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AMARRE IVA/2015/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9" i="1" l="1"/>
  <c r="G118" i="1"/>
  <c r="G117" i="1"/>
  <c r="G116" i="1"/>
  <c r="G115" i="1"/>
  <c r="G109" i="1"/>
  <c r="G108" i="1"/>
  <c r="G107" i="1"/>
  <c r="G106" i="1"/>
  <c r="G105" i="1"/>
  <c r="G99" i="1"/>
  <c r="G98" i="1"/>
  <c r="G97" i="1"/>
  <c r="G96" i="1"/>
  <c r="G95" i="1"/>
  <c r="G89" i="1"/>
  <c r="G88" i="1"/>
  <c r="G87" i="1"/>
  <c r="G86" i="1"/>
  <c r="G85" i="1"/>
  <c r="G79" i="1"/>
  <c r="G78" i="1"/>
  <c r="G77" i="1"/>
  <c r="G76" i="1"/>
  <c r="G75" i="1"/>
  <c r="G70" i="1"/>
  <c r="G69" i="1"/>
  <c r="G68" i="1"/>
  <c r="G67" i="1"/>
  <c r="G66" i="1"/>
  <c r="G60" i="1"/>
  <c r="G59" i="1"/>
  <c r="G58" i="1"/>
  <c r="G57" i="1"/>
  <c r="G56" i="1"/>
  <c r="G50" i="1"/>
  <c r="G49" i="1"/>
  <c r="G48" i="1"/>
  <c r="G47" i="1"/>
  <c r="G46" i="1"/>
  <c r="G41" i="1"/>
  <c r="G40" i="1"/>
  <c r="G39" i="1"/>
  <c r="G38" i="1"/>
  <c r="G37" i="1"/>
  <c r="G32" i="1"/>
  <c r="G31" i="1"/>
  <c r="G30" i="1"/>
  <c r="G29" i="1"/>
  <c r="G28" i="1"/>
  <c r="G23" i="1"/>
  <c r="G22" i="1"/>
  <c r="G21" i="1"/>
  <c r="G20" i="1"/>
  <c r="G19" i="1"/>
  <c r="G11" i="1"/>
  <c r="G10" i="1"/>
  <c r="G12" i="1"/>
  <c r="G9" i="1"/>
  <c r="G8" i="1"/>
</calcChain>
</file>

<file path=xl/sharedStrings.xml><?xml version="1.0" encoding="utf-8"?>
<sst xmlns="http://schemas.openxmlformats.org/spreadsheetml/2006/main" count="245" uniqueCount="36">
  <si>
    <t>324-001</t>
  </si>
  <si>
    <t>IVA FACTURADO</t>
  </si>
  <si>
    <t>324-002</t>
  </si>
  <si>
    <t>IVA POR PAGAR</t>
  </si>
  <si>
    <t>324-003</t>
  </si>
  <si>
    <t>IVA PENDIENTE DE ACREDITAR</t>
  </si>
  <si>
    <t>324-004</t>
  </si>
  <si>
    <t>IVA ACREDITABLE</t>
  </si>
  <si>
    <t>324-005</t>
  </si>
  <si>
    <t>IVA ANTICIPOS</t>
  </si>
  <si>
    <t>324-006</t>
  </si>
  <si>
    <t>PAGO DE IVA</t>
  </si>
  <si>
    <t>324-008</t>
  </si>
  <si>
    <t>Cuenta creada por el sistema</t>
  </si>
  <si>
    <t>324-009</t>
  </si>
  <si>
    <t>ENRIQUEZ MARIA EUGENIA</t>
  </si>
  <si>
    <t>ENERO</t>
  </si>
  <si>
    <t>SI</t>
  </si>
  <si>
    <t>CARGO</t>
  </si>
  <si>
    <t>ABONO</t>
  </si>
  <si>
    <t>SF</t>
  </si>
  <si>
    <t>SM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</si>
  <si>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</si>
  <si>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</si>
  <si>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</si>
  <si>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</si>
  <si>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</si>
  <si>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</si>
  <si>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</si>
  <si>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</si>
  <si>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</si>
  <si>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</si>
  <si>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</si>
  <si>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RALLY CHAMPION, SA DE CV</t>
  </si>
  <si>
    <t xml:space="preserve">MAYOR AUXILIAR 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</si>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</sst>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61"/>
      <name val="Arial"/>
      <family val="2"/>
    </font>
    <font>
      <b/>
      <sz val="11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/>
    </xf>
    <xf numFmtId="43" fontId="0" fillId="0" borderId="0" xfId="1" applyFont="1"/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abSelected="1" workbookViewId="0">
      <selection activeCell="B3" sqref="B3"/>
    </sheetView>
  </sheetViews>
  <sheetFormatPr baseColWidth="10" defaultRowHeight="15" x14ac:dyDescent="0.25"/>
  <cols>
    <col min="1" max="1" width="20.5703125" customWidth="1"/>
    <col min="2" max="2" width="29.42578125" customWidth="1"/>
    <col min="3" max="3" width="15" bestFit="1" customWidth="1"/>
    <col min="4" max="5" width="17.140625" bestFit="1" customWidth="1"/>
    <col min="6" max="6" width="16.140625" bestFit="1" customWidth="1"/>
  </cols>
  <sheetData>
    <row r="1" spans="1:7" x14ac:dyDescent="0.25">
      <c r="A1" s="4" t="s">
        <v>33</v>
      </c>
    </row>
    <row r="2" spans="1:7" x14ac:dyDescent="0.25">
      <c r="A2" s="4" t="s">
        <v>34</v>
      </c>
    </row>
    <row r="3" spans="1:7" x14ac:dyDescent="0.25">
      <c r="A3" s="4" t="s">
        <v>35</v>
      </c>
    </row>
    <row r="4" spans="1:7" x14ac:dyDescent="0.25">
      <c r="A4" s="4">
        <v>2015</v>
      </c>
    </row>
    <row r="7" spans="1:7" x14ac:dyDescent="0.25">
      <c r="A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</row>
    <row r="8" spans="1:7" x14ac:dyDescent="0.25">
      <c r="A8" t="s">
        <v>0</v>
      </c>
      <c r="B8" t="s">
        <v>1</v>
      </c>
      <c r="C8" s="1">
        <v>-102991.71</v>
      </c>
      <c r="D8" s="1">
        <v>638286.16</v>
      </c>
      <c r="E8" s="1">
        <v>575383.54</v>
      </c>
      <c r="F8" s="1">
        <v>-40089.089999999997</v>
      </c>
      <c r="G8" s="1">
        <f>+E8-D8</f>
        <v>-62902.619999999995</v>
      </c>
    </row>
    <row r="9" spans="1:7" x14ac:dyDescent="0.25">
      <c r="A9" t="s">
        <v>2</v>
      </c>
      <c r="B9" t="s">
        <v>3</v>
      </c>
      <c r="C9" s="1">
        <v>-6136497.4100000001</v>
      </c>
      <c r="D9" s="1">
        <v>4152.33</v>
      </c>
      <c r="E9" s="1">
        <v>442388.15</v>
      </c>
      <c r="F9" s="1">
        <v>-6574733.2300000004</v>
      </c>
      <c r="G9" s="1">
        <f>+E9-D9</f>
        <v>438235.82</v>
      </c>
    </row>
    <row r="10" spans="1:7" x14ac:dyDescent="0.25">
      <c r="A10" t="s">
        <v>4</v>
      </c>
      <c r="B10" t="s">
        <v>5</v>
      </c>
      <c r="C10" s="1">
        <v>37548.42</v>
      </c>
      <c r="D10" s="1">
        <v>93552.3</v>
      </c>
      <c r="E10" s="1">
        <v>64883</v>
      </c>
      <c r="F10" s="1">
        <v>66217.72</v>
      </c>
      <c r="G10" s="1">
        <f>+D10-E10</f>
        <v>28669.300000000003</v>
      </c>
    </row>
    <row r="11" spans="1:7" x14ac:dyDescent="0.25">
      <c r="A11" t="s">
        <v>6</v>
      </c>
      <c r="B11" t="s">
        <v>7</v>
      </c>
      <c r="C11" s="1">
        <v>6836800.2999999998</v>
      </c>
      <c r="D11" s="1">
        <v>538778.12</v>
      </c>
      <c r="E11" s="1">
        <v>49862.87</v>
      </c>
      <c r="F11" s="1">
        <v>7325715.5499999998</v>
      </c>
      <c r="G11" s="1">
        <f>+D11-E11</f>
        <v>488915.25</v>
      </c>
    </row>
    <row r="12" spans="1:7" x14ac:dyDescent="0.25">
      <c r="A12" t="s">
        <v>8</v>
      </c>
      <c r="B12" t="s">
        <v>9</v>
      </c>
      <c r="C12" s="1">
        <v>39600.49</v>
      </c>
      <c r="D12" s="1">
        <v>1402.3</v>
      </c>
      <c r="F12" s="1">
        <v>41002.79</v>
      </c>
      <c r="G12" s="1">
        <f>+E12-D12</f>
        <v>-1402.3</v>
      </c>
    </row>
    <row r="13" spans="1:7" x14ac:dyDescent="0.25">
      <c r="A13" t="s">
        <v>10</v>
      </c>
      <c r="B13" t="s">
        <v>11</v>
      </c>
      <c r="C13" s="1">
        <v>8608.93</v>
      </c>
      <c r="F13" s="1">
        <v>8608.93</v>
      </c>
    </row>
    <row r="14" spans="1:7" x14ac:dyDescent="0.25">
      <c r="A14" t="s">
        <v>12</v>
      </c>
      <c r="B14" t="s">
        <v>13</v>
      </c>
      <c r="C14" s="1">
        <v>2758.62</v>
      </c>
      <c r="F14" s="1">
        <v>2758.62</v>
      </c>
    </row>
    <row r="15" spans="1:7" x14ac:dyDescent="0.25">
      <c r="A15" t="s">
        <v>14</v>
      </c>
      <c r="B15" t="s">
        <v>15</v>
      </c>
      <c r="C15">
        <v>593.11</v>
      </c>
      <c r="E15">
        <v>593.11</v>
      </c>
    </row>
    <row r="18" spans="1:7" x14ac:dyDescent="0.25">
      <c r="A18" s="2" t="s">
        <v>22</v>
      </c>
      <c r="C18" s="2" t="s">
        <v>17</v>
      </c>
      <c r="D18" s="2" t="s">
        <v>18</v>
      </c>
      <c r="E18" s="2" t="s">
        <v>19</v>
      </c>
      <c r="F18" s="2" t="s">
        <v>20</v>
      </c>
      <c r="G18" s="2" t="s">
        <v>21</v>
      </c>
    </row>
    <row r="19" spans="1:7" x14ac:dyDescent="0.25">
      <c r="A19" t="s">
        <v>0</v>
      </c>
      <c r="B19" t="s">
        <v>1</v>
      </c>
      <c r="C19" s="1">
        <v>-40089.089999999997</v>
      </c>
      <c r="D19" s="1">
        <v>389824.96</v>
      </c>
      <c r="E19" s="1">
        <v>458580.79</v>
      </c>
      <c r="F19" s="1">
        <v>-108844.92</v>
      </c>
      <c r="G19" s="1">
        <f>+E19-D19</f>
        <v>68755.829999999958</v>
      </c>
    </row>
    <row r="20" spans="1:7" x14ac:dyDescent="0.25">
      <c r="A20" t="s">
        <v>2</v>
      </c>
      <c r="B20" t="s">
        <v>3</v>
      </c>
      <c r="C20" s="1">
        <v>-6574733.2300000004</v>
      </c>
      <c r="D20" s="1">
        <v>20046.169999999998</v>
      </c>
      <c r="E20" s="1">
        <v>198460.68</v>
      </c>
      <c r="F20" s="1">
        <v>-6753147.7400000002</v>
      </c>
      <c r="G20" s="1">
        <f>+E20-D20</f>
        <v>178414.51</v>
      </c>
    </row>
    <row r="21" spans="1:7" x14ac:dyDescent="0.25">
      <c r="A21" t="s">
        <v>4</v>
      </c>
      <c r="B21" t="s">
        <v>5</v>
      </c>
      <c r="C21" s="1">
        <v>66217.72</v>
      </c>
      <c r="D21" s="1">
        <v>68144.59</v>
      </c>
      <c r="E21" s="1">
        <v>57480.23</v>
      </c>
      <c r="F21" s="1">
        <v>76882.080000000002</v>
      </c>
      <c r="G21" s="1">
        <f>+D21-E21</f>
        <v>10664.359999999993</v>
      </c>
    </row>
    <row r="22" spans="1:7" x14ac:dyDescent="0.25">
      <c r="A22" t="s">
        <v>6</v>
      </c>
      <c r="B22" t="s">
        <v>7</v>
      </c>
      <c r="C22" s="1">
        <v>7325715.5499999998</v>
      </c>
      <c r="D22" s="1">
        <v>418214.32</v>
      </c>
      <c r="E22" s="1">
        <v>4137.93</v>
      </c>
      <c r="F22" s="1">
        <v>7739791.9400000004</v>
      </c>
      <c r="G22" s="1">
        <f>+D22-E22</f>
        <v>414076.39</v>
      </c>
    </row>
    <row r="23" spans="1:7" x14ac:dyDescent="0.25">
      <c r="A23" t="s">
        <v>8</v>
      </c>
      <c r="B23" t="s">
        <v>9</v>
      </c>
      <c r="C23" s="1">
        <v>41002.79</v>
      </c>
      <c r="F23" s="1">
        <v>41002.79</v>
      </c>
      <c r="G23" s="1">
        <f>+E23-D23</f>
        <v>0</v>
      </c>
    </row>
    <row r="24" spans="1:7" x14ac:dyDescent="0.25">
      <c r="A24" t="s">
        <v>10</v>
      </c>
      <c r="B24" t="s">
        <v>11</v>
      </c>
      <c r="C24" s="1">
        <v>8608.93</v>
      </c>
      <c r="D24">
        <v>448</v>
      </c>
      <c r="E24">
        <v>292.97000000000003</v>
      </c>
      <c r="F24" s="1">
        <v>8763.9599999999991</v>
      </c>
    </row>
    <row r="25" spans="1:7" x14ac:dyDescent="0.25">
      <c r="A25" t="s">
        <v>12</v>
      </c>
      <c r="B25" t="s">
        <v>13</v>
      </c>
      <c r="C25" s="1">
        <v>2758.62</v>
      </c>
      <c r="F25" s="1">
        <v>2758.62</v>
      </c>
    </row>
    <row r="27" spans="1:7" x14ac:dyDescent="0.25">
      <c r="A27" s="2" t="s">
        <v>23</v>
      </c>
      <c r="C27" s="2" t="s">
        <v>17</v>
      </c>
      <c r="D27" s="2" t="s">
        <v>18</v>
      </c>
      <c r="E27" s="2" t="s">
        <v>19</v>
      </c>
      <c r="F27" s="2" t="s">
        <v>20</v>
      </c>
      <c r="G27" s="2" t="s">
        <v>21</v>
      </c>
    </row>
    <row r="28" spans="1:7" x14ac:dyDescent="0.25">
      <c r="A28" t="s">
        <v>0</v>
      </c>
      <c r="B28" t="s">
        <v>1</v>
      </c>
      <c r="C28" s="1">
        <v>-108844.92</v>
      </c>
      <c r="D28" s="1">
        <v>604325.46</v>
      </c>
      <c r="E28" s="1">
        <v>584506.9</v>
      </c>
      <c r="F28" s="1">
        <v>-89026.36</v>
      </c>
      <c r="G28" s="1">
        <f>+E28-D28</f>
        <v>-19818.559999999939</v>
      </c>
    </row>
    <row r="29" spans="1:7" x14ac:dyDescent="0.25">
      <c r="A29" t="s">
        <v>2</v>
      </c>
      <c r="B29" t="s">
        <v>3</v>
      </c>
      <c r="C29" s="1">
        <v>-6753147.7400000002</v>
      </c>
      <c r="D29" s="1">
        <v>63552</v>
      </c>
      <c r="E29" s="1">
        <v>372654.82</v>
      </c>
      <c r="F29" s="1">
        <v>-7062250.5599999996</v>
      </c>
      <c r="G29" s="1">
        <f>+E29-D29</f>
        <v>309102.82</v>
      </c>
    </row>
    <row r="30" spans="1:7" x14ac:dyDescent="0.25">
      <c r="A30" t="s">
        <v>4</v>
      </c>
      <c r="B30" t="s">
        <v>5</v>
      </c>
      <c r="C30" s="1">
        <v>76882.080000000002</v>
      </c>
      <c r="D30" s="1">
        <v>84389.06</v>
      </c>
      <c r="E30" s="1">
        <v>77288.09</v>
      </c>
      <c r="F30" s="1">
        <v>83983.05</v>
      </c>
      <c r="G30" s="1">
        <f>+D30-E30</f>
        <v>7100.9700000000012</v>
      </c>
    </row>
    <row r="31" spans="1:7" x14ac:dyDescent="0.25">
      <c r="A31" t="s">
        <v>6</v>
      </c>
      <c r="B31" t="s">
        <v>7</v>
      </c>
      <c r="C31" s="1">
        <v>7739791.9400000004</v>
      </c>
      <c r="D31" s="1">
        <v>109574.21</v>
      </c>
      <c r="E31" s="1">
        <v>6783.34</v>
      </c>
      <c r="F31" s="1">
        <v>7842582.8099999996</v>
      </c>
      <c r="G31" s="1">
        <f>+D31-E31</f>
        <v>102790.87000000001</v>
      </c>
    </row>
    <row r="32" spans="1:7" x14ac:dyDescent="0.25">
      <c r="A32" t="s">
        <v>8</v>
      </c>
      <c r="B32" t="s">
        <v>9</v>
      </c>
      <c r="C32" s="1">
        <v>41002.79</v>
      </c>
      <c r="F32" s="1">
        <v>41002.79</v>
      </c>
      <c r="G32" s="1">
        <f>+E32-D32</f>
        <v>0</v>
      </c>
    </row>
    <row r="33" spans="1:7" x14ac:dyDescent="0.25">
      <c r="A33" t="s">
        <v>10</v>
      </c>
      <c r="B33" t="s">
        <v>11</v>
      </c>
      <c r="C33" s="1">
        <v>8763.9599999999991</v>
      </c>
      <c r="E33" s="1">
        <v>1241.3800000000001</v>
      </c>
      <c r="F33" s="1">
        <v>7522.58</v>
      </c>
    </row>
    <row r="34" spans="1:7" x14ac:dyDescent="0.25">
      <c r="A34" t="s">
        <v>12</v>
      </c>
      <c r="B34" t="s">
        <v>13</v>
      </c>
      <c r="C34" s="1">
        <v>2758.62</v>
      </c>
      <c r="F34" s="1">
        <v>2758.62</v>
      </c>
    </row>
    <row r="36" spans="1:7" x14ac:dyDescent="0.25">
      <c r="A36" s="2" t="s">
        <v>24</v>
      </c>
      <c r="C36" s="2" t="s">
        <v>17</v>
      </c>
      <c r="D36" s="2" t="s">
        <v>18</v>
      </c>
      <c r="E36" s="2" t="s">
        <v>19</v>
      </c>
      <c r="F36" s="2" t="s">
        <v>20</v>
      </c>
      <c r="G36" s="2" t="s">
        <v>21</v>
      </c>
    </row>
    <row r="37" spans="1:7" x14ac:dyDescent="0.25">
      <c r="A37" t="s">
        <v>0</v>
      </c>
      <c r="B37" t="s">
        <v>1</v>
      </c>
      <c r="C37" s="1">
        <v>-89026.36</v>
      </c>
      <c r="D37" s="1">
        <v>829319.15</v>
      </c>
      <c r="E37" s="1">
        <v>694781.95</v>
      </c>
      <c r="F37" s="1">
        <v>45510.84</v>
      </c>
      <c r="G37" s="1">
        <f>+E37-D37</f>
        <v>-134537.20000000007</v>
      </c>
    </row>
    <row r="38" spans="1:7" x14ac:dyDescent="0.25">
      <c r="A38" t="s">
        <v>2</v>
      </c>
      <c r="B38" t="s">
        <v>3</v>
      </c>
      <c r="C38" s="1">
        <v>-7062250.5599999996</v>
      </c>
      <c r="D38" s="1">
        <v>93161.25</v>
      </c>
      <c r="E38" s="1">
        <v>343792.11</v>
      </c>
      <c r="F38" s="1">
        <v>-7312881.4199999999</v>
      </c>
      <c r="G38" s="1">
        <f>+E38-D38</f>
        <v>250630.86</v>
      </c>
    </row>
    <row r="39" spans="1:7" x14ac:dyDescent="0.25">
      <c r="A39" t="s">
        <v>4</v>
      </c>
      <c r="B39" t="s">
        <v>5</v>
      </c>
      <c r="C39" s="1">
        <v>83983.05</v>
      </c>
      <c r="D39" s="1">
        <v>63371.96</v>
      </c>
      <c r="E39" s="1">
        <v>47001.88</v>
      </c>
      <c r="F39" s="1">
        <v>100353.13</v>
      </c>
      <c r="G39" s="1">
        <f>+D39-E39</f>
        <v>16370.080000000002</v>
      </c>
    </row>
    <row r="40" spans="1:7" x14ac:dyDescent="0.25">
      <c r="A40" t="s">
        <v>6</v>
      </c>
      <c r="B40" t="s">
        <v>7</v>
      </c>
      <c r="C40" s="1">
        <v>7842582.8099999996</v>
      </c>
      <c r="D40" s="1">
        <v>333127.77</v>
      </c>
      <c r="E40" s="1">
        <v>42360.79</v>
      </c>
      <c r="F40" s="1">
        <v>8133349.79</v>
      </c>
      <c r="G40" s="1">
        <f>+D40-E40</f>
        <v>290766.98000000004</v>
      </c>
    </row>
    <row r="41" spans="1:7" x14ac:dyDescent="0.25">
      <c r="A41" t="s">
        <v>8</v>
      </c>
      <c r="B41" t="s">
        <v>9</v>
      </c>
      <c r="C41" s="1">
        <v>41002.79</v>
      </c>
      <c r="D41" s="1">
        <v>2758.62</v>
      </c>
      <c r="F41" s="1">
        <v>43761.41</v>
      </c>
      <c r="G41" s="1">
        <f>+E41-D41</f>
        <v>-2758.62</v>
      </c>
    </row>
    <row r="42" spans="1:7" x14ac:dyDescent="0.25">
      <c r="A42" t="s">
        <v>10</v>
      </c>
      <c r="B42" t="s">
        <v>11</v>
      </c>
      <c r="C42" s="1">
        <v>7522.58</v>
      </c>
      <c r="D42">
        <v>356.97</v>
      </c>
      <c r="E42" s="1">
        <v>4561.1099999999997</v>
      </c>
      <c r="F42" s="1">
        <v>3318.44</v>
      </c>
    </row>
    <row r="43" spans="1:7" x14ac:dyDescent="0.25">
      <c r="A43" t="s">
        <v>12</v>
      </c>
      <c r="B43" t="s">
        <v>13</v>
      </c>
      <c r="C43" s="1">
        <v>2758.62</v>
      </c>
      <c r="F43" s="1">
        <v>2758.62</v>
      </c>
    </row>
    <row r="45" spans="1:7" x14ac:dyDescent="0.25">
      <c r="A45" s="2" t="s">
        <v>25</v>
      </c>
      <c r="C45" s="2" t="s">
        <v>17</v>
      </c>
      <c r="D45" s="2" t="s">
        <v>18</v>
      </c>
      <c r="E45" s="2" t="s">
        <v>19</v>
      </c>
      <c r="F45" s="2" t="s">
        <v>20</v>
      </c>
      <c r="G45" s="2" t="s">
        <v>21</v>
      </c>
    </row>
    <row r="46" spans="1:7" x14ac:dyDescent="0.25">
      <c r="A46" t="s">
        <v>0</v>
      </c>
      <c r="B46" t="s">
        <v>1</v>
      </c>
      <c r="C46" s="1">
        <v>45510.84</v>
      </c>
      <c r="D46" s="1">
        <v>368596.37</v>
      </c>
      <c r="E46" s="1">
        <v>425104.65</v>
      </c>
      <c r="F46" s="1">
        <v>-10997.44</v>
      </c>
      <c r="G46" s="1">
        <f>+E46-D46</f>
        <v>56508.280000000028</v>
      </c>
    </row>
    <row r="47" spans="1:7" x14ac:dyDescent="0.25">
      <c r="A47" t="s">
        <v>2</v>
      </c>
      <c r="B47" t="s">
        <v>3</v>
      </c>
      <c r="C47" s="1">
        <v>-7312881.4199999999</v>
      </c>
      <c r="D47" s="1">
        <v>3734.07</v>
      </c>
      <c r="E47" s="1">
        <v>184315.7</v>
      </c>
      <c r="F47" s="1">
        <v>-7493463.0499999998</v>
      </c>
      <c r="G47" s="1">
        <f>+E47-D47</f>
        <v>180581.63</v>
      </c>
    </row>
    <row r="48" spans="1:7" x14ac:dyDescent="0.25">
      <c r="A48" t="s">
        <v>4</v>
      </c>
      <c r="B48" t="s">
        <v>5</v>
      </c>
      <c r="C48" s="1">
        <v>100353.13</v>
      </c>
      <c r="D48" s="1">
        <v>58650.37</v>
      </c>
      <c r="E48" s="1">
        <v>43763.45</v>
      </c>
      <c r="F48" s="1">
        <v>115240.05</v>
      </c>
      <c r="G48" s="1">
        <f>+D48-E48</f>
        <v>14886.920000000006</v>
      </c>
    </row>
    <row r="49" spans="1:7" x14ac:dyDescent="0.25">
      <c r="A49" t="s">
        <v>6</v>
      </c>
      <c r="B49" t="s">
        <v>7</v>
      </c>
      <c r="C49" s="1">
        <v>8133349.79</v>
      </c>
      <c r="D49" s="1">
        <v>44723.77</v>
      </c>
      <c r="E49" s="1">
        <v>4960</v>
      </c>
      <c r="F49" s="1">
        <v>8173113.5599999996</v>
      </c>
      <c r="G49" s="1">
        <f>+D49-E49</f>
        <v>39763.769999999997</v>
      </c>
    </row>
    <row r="50" spans="1:7" x14ac:dyDescent="0.25">
      <c r="A50" t="s">
        <v>8</v>
      </c>
      <c r="B50" t="s">
        <v>9</v>
      </c>
      <c r="C50" s="1">
        <v>43761.41</v>
      </c>
      <c r="F50" s="1">
        <v>43761.41</v>
      </c>
      <c r="G50" s="1">
        <f>+E50-D50</f>
        <v>0</v>
      </c>
    </row>
    <row r="51" spans="1:7" x14ac:dyDescent="0.25">
      <c r="A51" t="s">
        <v>10</v>
      </c>
      <c r="B51" t="s">
        <v>11</v>
      </c>
      <c r="C51" s="1">
        <v>3318.44</v>
      </c>
      <c r="F51" s="1">
        <v>3318.44</v>
      </c>
    </row>
    <row r="52" spans="1:7" x14ac:dyDescent="0.25">
      <c r="A52" t="s">
        <v>12</v>
      </c>
      <c r="B52" t="s">
        <v>13</v>
      </c>
      <c r="C52" s="1">
        <v>2758.62</v>
      </c>
      <c r="F52" s="1">
        <v>2758.62</v>
      </c>
    </row>
    <row r="55" spans="1:7" x14ac:dyDescent="0.25">
      <c r="A55" s="2" t="s">
        <v>26</v>
      </c>
      <c r="C55" s="2" t="s">
        <v>17</v>
      </c>
      <c r="D55" s="2" t="s">
        <v>18</v>
      </c>
      <c r="E55" s="2" t="s">
        <v>19</v>
      </c>
      <c r="F55" s="2" t="s">
        <v>20</v>
      </c>
      <c r="G55" s="2" t="s">
        <v>21</v>
      </c>
    </row>
    <row r="56" spans="1:7" x14ac:dyDescent="0.25">
      <c r="A56" t="s">
        <v>0</v>
      </c>
      <c r="B56" t="s">
        <v>1</v>
      </c>
      <c r="C56" s="1">
        <v>-10997.44</v>
      </c>
      <c r="D56" s="1">
        <v>749369.47</v>
      </c>
      <c r="E56" s="1">
        <v>736114.42</v>
      </c>
      <c r="F56" s="1">
        <v>2257.61</v>
      </c>
      <c r="G56" s="1">
        <f>+E56-D56</f>
        <v>-13255.04999999993</v>
      </c>
    </row>
    <row r="57" spans="1:7" x14ac:dyDescent="0.25">
      <c r="A57" t="s">
        <v>2</v>
      </c>
      <c r="B57" t="s">
        <v>3</v>
      </c>
      <c r="C57" s="1">
        <v>-7493463.0499999998</v>
      </c>
      <c r="D57" s="1">
        <v>12576.79</v>
      </c>
      <c r="E57" s="1">
        <v>382308.23</v>
      </c>
      <c r="F57" s="1">
        <v>-7863194.4900000002</v>
      </c>
      <c r="G57" s="1">
        <f>+E57-D57</f>
        <v>369731.44</v>
      </c>
    </row>
    <row r="58" spans="1:7" x14ac:dyDescent="0.25">
      <c r="A58" t="s">
        <v>4</v>
      </c>
      <c r="B58" t="s">
        <v>5</v>
      </c>
      <c r="C58" s="1">
        <v>115240.05</v>
      </c>
      <c r="D58" s="1">
        <v>89314.77</v>
      </c>
      <c r="E58" s="1">
        <v>88204.36</v>
      </c>
      <c r="F58" s="1">
        <v>116350.46</v>
      </c>
      <c r="G58" s="1">
        <f>+D58-E58</f>
        <v>1110.4100000000035</v>
      </c>
    </row>
    <row r="59" spans="1:7" x14ac:dyDescent="0.25">
      <c r="A59" t="s">
        <v>6</v>
      </c>
      <c r="B59" t="s">
        <v>7</v>
      </c>
      <c r="C59" s="1">
        <v>8173113.5599999996</v>
      </c>
      <c r="D59" s="1">
        <v>320341.06</v>
      </c>
      <c r="E59" s="1">
        <v>39125.78</v>
      </c>
      <c r="F59" s="1">
        <v>8454328.8399999999</v>
      </c>
      <c r="G59" s="1">
        <f>+D59-E59</f>
        <v>281215.28000000003</v>
      </c>
    </row>
    <row r="60" spans="1:7" x14ac:dyDescent="0.25">
      <c r="A60" t="s">
        <v>8</v>
      </c>
      <c r="B60" t="s">
        <v>9</v>
      </c>
      <c r="C60" s="1">
        <v>43761.41</v>
      </c>
      <c r="D60">
        <v>120</v>
      </c>
      <c r="F60" s="1">
        <v>43881.41</v>
      </c>
      <c r="G60" s="1">
        <f>+E60-D60</f>
        <v>-120</v>
      </c>
    </row>
    <row r="61" spans="1:7" x14ac:dyDescent="0.25">
      <c r="A61" t="s">
        <v>10</v>
      </c>
      <c r="B61" t="s">
        <v>11</v>
      </c>
      <c r="C61" s="1">
        <v>3318.44</v>
      </c>
      <c r="E61" s="1">
        <v>5627.59</v>
      </c>
      <c r="F61" s="1">
        <v>-2309.15</v>
      </c>
    </row>
    <row r="62" spans="1:7" x14ac:dyDescent="0.25">
      <c r="A62" t="s">
        <v>12</v>
      </c>
      <c r="B62" t="s">
        <v>13</v>
      </c>
      <c r="C62" s="1">
        <v>2758.62</v>
      </c>
      <c r="F62" s="1">
        <v>2758.62</v>
      </c>
    </row>
    <row r="65" spans="1:7" x14ac:dyDescent="0.25">
      <c r="A65" s="2" t="s">
        <v>27</v>
      </c>
      <c r="C65" s="2" t="s">
        <v>17</v>
      </c>
      <c r="D65" s="2" t="s">
        <v>18</v>
      </c>
      <c r="E65" s="2" t="s">
        <v>19</v>
      </c>
      <c r="F65" s="2" t="s">
        <v>20</v>
      </c>
      <c r="G65" s="2" t="s">
        <v>21</v>
      </c>
    </row>
    <row r="66" spans="1:7" x14ac:dyDescent="0.25">
      <c r="A66" t="s">
        <v>0</v>
      </c>
      <c r="B66" t="s">
        <v>1</v>
      </c>
      <c r="C66" s="1">
        <v>2257.61</v>
      </c>
      <c r="D66" s="1">
        <v>633256.88</v>
      </c>
      <c r="E66" s="1">
        <v>667849.39</v>
      </c>
      <c r="F66" s="1">
        <v>-32334.9</v>
      </c>
      <c r="G66" s="1">
        <f>+E66-D66</f>
        <v>34592.510000000009</v>
      </c>
    </row>
    <row r="67" spans="1:7" x14ac:dyDescent="0.25">
      <c r="A67" t="s">
        <v>2</v>
      </c>
      <c r="B67" t="s">
        <v>3</v>
      </c>
      <c r="C67" s="1">
        <v>-7863194.4900000002</v>
      </c>
      <c r="D67" s="1">
        <v>58063.09</v>
      </c>
      <c r="E67" s="1">
        <v>401816.25</v>
      </c>
      <c r="F67" s="1">
        <v>-8206947.6500000004</v>
      </c>
      <c r="G67" s="1">
        <f>+E67-D67</f>
        <v>343753.16000000003</v>
      </c>
    </row>
    <row r="68" spans="1:7" x14ac:dyDescent="0.25">
      <c r="A68" t="s">
        <v>4</v>
      </c>
      <c r="B68" t="s">
        <v>5</v>
      </c>
      <c r="C68" s="1">
        <v>116350.46</v>
      </c>
      <c r="D68" s="1">
        <v>67307</v>
      </c>
      <c r="E68" s="1">
        <v>79763.33</v>
      </c>
      <c r="F68" s="1">
        <v>103894.13</v>
      </c>
      <c r="G68" s="1">
        <f>+D68-E68</f>
        <v>-12456.330000000002</v>
      </c>
    </row>
    <row r="69" spans="1:7" x14ac:dyDescent="0.25">
      <c r="A69" t="s">
        <v>6</v>
      </c>
      <c r="B69" t="s">
        <v>7</v>
      </c>
      <c r="C69" s="1">
        <v>8454328.8399999999</v>
      </c>
      <c r="D69" s="1">
        <v>598420.26</v>
      </c>
      <c r="E69" s="1">
        <v>137157.76000000001</v>
      </c>
      <c r="F69" s="1">
        <v>8915591.3399999999</v>
      </c>
      <c r="G69" s="1">
        <f>+D69-E69</f>
        <v>461262.5</v>
      </c>
    </row>
    <row r="70" spans="1:7" x14ac:dyDescent="0.25">
      <c r="A70" t="s">
        <v>8</v>
      </c>
      <c r="B70" t="s">
        <v>9</v>
      </c>
      <c r="C70" s="1">
        <v>43881.41</v>
      </c>
      <c r="F70" s="1">
        <v>43881.41</v>
      </c>
      <c r="G70" s="1">
        <f>+E70-D70</f>
        <v>0</v>
      </c>
    </row>
    <row r="71" spans="1:7" x14ac:dyDescent="0.25">
      <c r="A71" t="s">
        <v>10</v>
      </c>
      <c r="B71" t="s">
        <v>11</v>
      </c>
      <c r="C71" s="1">
        <v>-2309.15</v>
      </c>
      <c r="F71" s="1">
        <v>-2309.15</v>
      </c>
    </row>
    <row r="72" spans="1:7" x14ac:dyDescent="0.25">
      <c r="A72" t="s">
        <v>12</v>
      </c>
      <c r="B72" t="s">
        <v>13</v>
      </c>
      <c r="C72" s="1">
        <v>2758.62</v>
      </c>
      <c r="F72" s="1">
        <v>2758.62</v>
      </c>
    </row>
    <row r="74" spans="1:7" x14ac:dyDescent="0.25">
      <c r="A74" s="2" t="s">
        <v>28</v>
      </c>
      <c r="C74" s="2" t="s">
        <v>17</v>
      </c>
      <c r="D74" s="2" t="s">
        <v>18</v>
      </c>
      <c r="E74" s="2" t="s">
        <v>19</v>
      </c>
      <c r="F74" s="2" t="s">
        <v>20</v>
      </c>
      <c r="G74" s="2" t="s">
        <v>21</v>
      </c>
    </row>
    <row r="75" spans="1:7" x14ac:dyDescent="0.25">
      <c r="A75" t="s">
        <v>0</v>
      </c>
      <c r="B75" t="s">
        <v>1</v>
      </c>
      <c r="C75" s="1">
        <v>-32334.9</v>
      </c>
      <c r="D75" s="1">
        <v>840593.92000000004</v>
      </c>
      <c r="E75" s="1">
        <v>863239.34</v>
      </c>
      <c r="F75" s="1">
        <v>-54980.32</v>
      </c>
      <c r="G75" s="1">
        <f>+E75-D75</f>
        <v>22645.419999999925</v>
      </c>
    </row>
    <row r="76" spans="1:7" x14ac:dyDescent="0.25">
      <c r="A76" t="s">
        <v>2</v>
      </c>
      <c r="B76" t="s">
        <v>3</v>
      </c>
      <c r="C76" s="1">
        <v>-8206947.6500000004</v>
      </c>
      <c r="D76" s="1">
        <v>59331.31</v>
      </c>
      <c r="E76" s="1">
        <v>295616.94</v>
      </c>
      <c r="F76" s="1">
        <v>-8443233.2799999993</v>
      </c>
      <c r="G76" s="1">
        <f>+E76-D76</f>
        <v>236285.63</v>
      </c>
    </row>
    <row r="77" spans="1:7" x14ac:dyDescent="0.25">
      <c r="A77" t="s">
        <v>4</v>
      </c>
      <c r="B77" t="s">
        <v>5</v>
      </c>
      <c r="C77" s="1">
        <v>103894.13</v>
      </c>
      <c r="D77" s="1">
        <v>84114.94</v>
      </c>
      <c r="E77" s="1">
        <v>62259.97</v>
      </c>
      <c r="F77" s="1">
        <v>125749.1</v>
      </c>
      <c r="G77" s="1">
        <f>+D77-E77</f>
        <v>21854.97</v>
      </c>
    </row>
    <row r="78" spans="1:7" x14ac:dyDescent="0.25">
      <c r="A78" t="s">
        <v>6</v>
      </c>
      <c r="B78" t="s">
        <v>7</v>
      </c>
      <c r="C78" s="1">
        <v>8915591.3399999999</v>
      </c>
      <c r="D78" s="1">
        <v>184326.36</v>
      </c>
      <c r="E78" s="1">
        <v>3843.55</v>
      </c>
      <c r="F78" s="1">
        <v>9096074.1500000004</v>
      </c>
      <c r="G78" s="1">
        <f>+D78-E78</f>
        <v>180482.81</v>
      </c>
    </row>
    <row r="79" spans="1:7" x14ac:dyDescent="0.25">
      <c r="A79" t="s">
        <v>8</v>
      </c>
      <c r="B79" t="s">
        <v>9</v>
      </c>
      <c r="C79" s="1">
        <v>43881.41</v>
      </c>
      <c r="D79" s="1">
        <v>3177.17</v>
      </c>
      <c r="F79" s="1">
        <v>47058.58</v>
      </c>
      <c r="G79" s="1">
        <f>+E79-D79</f>
        <v>-3177.17</v>
      </c>
    </row>
    <row r="80" spans="1:7" x14ac:dyDescent="0.25">
      <c r="A80" t="s">
        <v>10</v>
      </c>
      <c r="B80" t="s">
        <v>11</v>
      </c>
      <c r="C80" s="1">
        <v>-2309.15</v>
      </c>
      <c r="E80" s="1">
        <v>6455.11</v>
      </c>
      <c r="F80" s="1">
        <v>-8764.26</v>
      </c>
    </row>
    <row r="81" spans="1:7" x14ac:dyDescent="0.25">
      <c r="A81" t="s">
        <v>12</v>
      </c>
      <c r="B81" t="s">
        <v>13</v>
      </c>
      <c r="C81" s="1">
        <v>2758.62</v>
      </c>
      <c r="F81" s="1">
        <v>2758.62</v>
      </c>
    </row>
    <row r="84" spans="1:7" x14ac:dyDescent="0.25">
      <c r="A84" s="2" t="s">
        <v>29</v>
      </c>
      <c r="C84" s="2" t="s">
        <v>17</v>
      </c>
      <c r="D84" s="2" t="s">
        <v>18</v>
      </c>
      <c r="E84" s="2" t="s">
        <v>19</v>
      </c>
      <c r="F84" s="2" t="s">
        <v>20</v>
      </c>
      <c r="G84" s="2" t="s">
        <v>21</v>
      </c>
    </row>
    <row r="85" spans="1:7" x14ac:dyDescent="0.25">
      <c r="A85" t="s">
        <v>0</v>
      </c>
      <c r="B85" t="s">
        <v>1</v>
      </c>
      <c r="C85" s="1">
        <v>-54980.32</v>
      </c>
      <c r="D85" s="1">
        <v>1147255.9099999999</v>
      </c>
      <c r="E85" s="1">
        <v>1012096.15</v>
      </c>
      <c r="F85" s="1">
        <v>80179.44</v>
      </c>
      <c r="G85" s="1">
        <f>+E85-D85</f>
        <v>-135159.75999999989</v>
      </c>
    </row>
    <row r="86" spans="1:7" x14ac:dyDescent="0.25">
      <c r="A86" t="s">
        <v>2</v>
      </c>
      <c r="B86" t="s">
        <v>3</v>
      </c>
      <c r="C86" s="1">
        <v>-8443233.2799999993</v>
      </c>
      <c r="D86" s="1">
        <v>70229.63</v>
      </c>
      <c r="E86" s="1">
        <v>576966.59</v>
      </c>
      <c r="F86" s="1">
        <v>-8949970.2400000002</v>
      </c>
      <c r="G86" s="1">
        <f>+E86-D86</f>
        <v>506736.95999999996</v>
      </c>
    </row>
    <row r="87" spans="1:7" x14ac:dyDescent="0.25">
      <c r="A87" t="s">
        <v>4</v>
      </c>
      <c r="B87" t="s">
        <v>5</v>
      </c>
      <c r="C87" s="1">
        <v>125749.1</v>
      </c>
      <c r="D87" s="1">
        <v>73949.97</v>
      </c>
      <c r="E87" s="1">
        <v>49049.13</v>
      </c>
      <c r="F87" s="1">
        <v>150649.94</v>
      </c>
      <c r="G87" s="1">
        <f>+D87-E87</f>
        <v>24900.840000000004</v>
      </c>
    </row>
    <row r="88" spans="1:7" x14ac:dyDescent="0.25">
      <c r="A88" t="s">
        <v>6</v>
      </c>
      <c r="B88" t="s">
        <v>7</v>
      </c>
      <c r="C88" s="1">
        <v>9096074.1500000004</v>
      </c>
      <c r="D88" s="1">
        <v>370533.42</v>
      </c>
      <c r="E88" s="1">
        <v>40284.97</v>
      </c>
      <c r="F88" s="1">
        <v>9426322.5999999996</v>
      </c>
      <c r="G88" s="1">
        <f>+D88-E88</f>
        <v>330248.44999999995</v>
      </c>
    </row>
    <row r="89" spans="1:7" x14ac:dyDescent="0.25">
      <c r="A89" t="s">
        <v>8</v>
      </c>
      <c r="B89" t="s">
        <v>9</v>
      </c>
      <c r="C89" s="1">
        <v>47058.58</v>
      </c>
      <c r="D89">
        <v>127.45</v>
      </c>
      <c r="F89" s="1">
        <v>47186.03</v>
      </c>
      <c r="G89" s="1">
        <f>+E89-D89</f>
        <v>-127.45</v>
      </c>
    </row>
    <row r="90" spans="1:7" x14ac:dyDescent="0.25">
      <c r="A90" t="s">
        <v>10</v>
      </c>
      <c r="B90" t="s">
        <v>11</v>
      </c>
      <c r="C90" s="1">
        <v>-8764.26</v>
      </c>
      <c r="E90" s="1">
        <v>1441.61</v>
      </c>
      <c r="F90" s="1">
        <v>-10205.870000000001</v>
      </c>
    </row>
    <row r="91" spans="1:7" x14ac:dyDescent="0.25">
      <c r="A91" t="s">
        <v>12</v>
      </c>
      <c r="B91" t="s">
        <v>13</v>
      </c>
      <c r="C91" s="1">
        <v>2758.62</v>
      </c>
      <c r="F91" s="1">
        <v>2758.62</v>
      </c>
    </row>
    <row r="94" spans="1:7" x14ac:dyDescent="0.25">
      <c r="A94" s="2" t="s">
        <v>30</v>
      </c>
      <c r="C94" s="2" t="s">
        <v>17</v>
      </c>
      <c r="D94" s="2" t="s">
        <v>18</v>
      </c>
      <c r="E94" s="2" t="s">
        <v>19</v>
      </c>
      <c r="F94" s="2" t="s">
        <v>20</v>
      </c>
      <c r="G94" s="2" t="s">
        <v>21</v>
      </c>
    </row>
    <row r="95" spans="1:7" x14ac:dyDescent="0.25">
      <c r="A95" t="s">
        <v>0</v>
      </c>
      <c r="B95" t="s">
        <v>1</v>
      </c>
      <c r="C95" s="1">
        <v>80179.44</v>
      </c>
      <c r="D95" s="1">
        <v>765541.57</v>
      </c>
      <c r="E95" s="1">
        <v>762251.79</v>
      </c>
      <c r="F95" s="1">
        <v>83469.22</v>
      </c>
      <c r="G95" s="1">
        <f>+E95-D95</f>
        <v>-3289.7799999999115</v>
      </c>
    </row>
    <row r="96" spans="1:7" x14ac:dyDescent="0.25">
      <c r="A96" t="s">
        <v>2</v>
      </c>
      <c r="B96" t="s">
        <v>3</v>
      </c>
      <c r="C96" s="1">
        <v>-8949970.2400000002</v>
      </c>
      <c r="D96" s="1">
        <v>14708.95</v>
      </c>
      <c r="E96" s="1">
        <v>512416.7</v>
      </c>
      <c r="F96" s="1">
        <v>-9447677.9900000002</v>
      </c>
      <c r="G96" s="1">
        <f>+E96-D96</f>
        <v>497707.75</v>
      </c>
    </row>
    <row r="97" spans="1:7" x14ac:dyDescent="0.25">
      <c r="A97" t="s">
        <v>4</v>
      </c>
      <c r="B97" t="s">
        <v>5</v>
      </c>
      <c r="C97" s="1">
        <v>150649.94</v>
      </c>
      <c r="D97" s="1">
        <v>65341.08</v>
      </c>
      <c r="E97" s="1">
        <v>90221.33</v>
      </c>
      <c r="F97" s="1">
        <v>125769.69</v>
      </c>
      <c r="G97" s="1">
        <f>+D97-E97</f>
        <v>-24880.25</v>
      </c>
    </row>
    <row r="98" spans="1:7" x14ac:dyDescent="0.25">
      <c r="A98" t="s">
        <v>6</v>
      </c>
      <c r="B98" t="s">
        <v>7</v>
      </c>
      <c r="C98" s="1">
        <v>9426322.5999999996</v>
      </c>
      <c r="D98" s="1">
        <v>1823860.42</v>
      </c>
      <c r="E98" s="1">
        <v>1126643.2</v>
      </c>
      <c r="F98" s="1">
        <v>10123539.82</v>
      </c>
      <c r="G98" s="1">
        <f>+D98-E98</f>
        <v>697217.22</v>
      </c>
    </row>
    <row r="99" spans="1:7" x14ac:dyDescent="0.25">
      <c r="A99" t="s">
        <v>8</v>
      </c>
      <c r="B99" t="s">
        <v>9</v>
      </c>
      <c r="C99" s="1">
        <v>47186.03</v>
      </c>
      <c r="D99" s="1">
        <v>5429.09</v>
      </c>
      <c r="F99" s="1">
        <v>52615.12</v>
      </c>
      <c r="G99" s="1">
        <f>+E99-D99</f>
        <v>-5429.09</v>
      </c>
    </row>
    <row r="100" spans="1:7" x14ac:dyDescent="0.25">
      <c r="A100" t="s">
        <v>10</v>
      </c>
      <c r="B100" t="s">
        <v>11</v>
      </c>
      <c r="C100" s="1">
        <v>-10205.870000000001</v>
      </c>
      <c r="E100" s="1">
        <v>2754.12</v>
      </c>
      <c r="F100" s="1">
        <v>-12959.99</v>
      </c>
    </row>
    <row r="101" spans="1:7" x14ac:dyDescent="0.25">
      <c r="A101" t="s">
        <v>12</v>
      </c>
      <c r="B101" t="s">
        <v>13</v>
      </c>
      <c r="C101" s="1">
        <v>2758.62</v>
      </c>
      <c r="F101" s="1">
        <v>2758.62</v>
      </c>
    </row>
    <row r="104" spans="1:7" x14ac:dyDescent="0.25">
      <c r="A104" s="2" t="s">
        <v>31</v>
      </c>
      <c r="C104" s="2" t="s">
        <v>17</v>
      </c>
      <c r="D104" s="2" t="s">
        <v>18</v>
      </c>
      <c r="E104" s="2" t="s">
        <v>19</v>
      </c>
      <c r="F104" s="2" t="s">
        <v>20</v>
      </c>
      <c r="G104" s="2" t="s">
        <v>21</v>
      </c>
    </row>
    <row r="105" spans="1:7" x14ac:dyDescent="0.25">
      <c r="A105" t="s">
        <v>0</v>
      </c>
      <c r="B105" t="s">
        <v>1</v>
      </c>
      <c r="C105" s="1">
        <v>83469.22</v>
      </c>
      <c r="D105" s="1">
        <v>201107.13</v>
      </c>
      <c r="E105" s="1">
        <v>266931.73</v>
      </c>
      <c r="F105" s="1">
        <v>17644.62</v>
      </c>
      <c r="G105" s="1">
        <f>+E105-D105</f>
        <v>65824.599999999977</v>
      </c>
    </row>
    <row r="106" spans="1:7" x14ac:dyDescent="0.25">
      <c r="A106" t="s">
        <v>2</v>
      </c>
      <c r="B106" t="s">
        <v>3</v>
      </c>
      <c r="C106" s="1">
        <v>-9447677.9900000002</v>
      </c>
      <c r="D106">
        <v>689.66</v>
      </c>
      <c r="E106" s="1">
        <v>140833.07999999999</v>
      </c>
      <c r="F106" s="1">
        <v>-9587821.4100000001</v>
      </c>
      <c r="G106" s="1">
        <f>+E106-D106</f>
        <v>140143.41999999998</v>
      </c>
    </row>
    <row r="107" spans="1:7" x14ac:dyDescent="0.25">
      <c r="A107" t="s">
        <v>4</v>
      </c>
      <c r="B107" t="s">
        <v>5</v>
      </c>
      <c r="C107" s="1">
        <v>125769.69</v>
      </c>
      <c r="D107" s="1">
        <v>63083.9</v>
      </c>
      <c r="E107" s="1">
        <v>52173.01</v>
      </c>
      <c r="F107" s="1">
        <v>136680.57999999999</v>
      </c>
      <c r="G107" s="1">
        <f>+D107-E107</f>
        <v>10910.89</v>
      </c>
    </row>
    <row r="108" spans="1:7" x14ac:dyDescent="0.25">
      <c r="A108" t="s">
        <v>6</v>
      </c>
      <c r="B108" t="s">
        <v>7</v>
      </c>
      <c r="C108" s="1">
        <v>10123539.82</v>
      </c>
      <c r="D108" s="1">
        <v>179230.79</v>
      </c>
      <c r="F108" s="1">
        <v>10302770.609999999</v>
      </c>
      <c r="G108" s="1">
        <f>+D108-E108</f>
        <v>179230.79</v>
      </c>
    </row>
    <row r="109" spans="1:7" x14ac:dyDescent="0.25">
      <c r="A109" t="s">
        <v>8</v>
      </c>
      <c r="B109" t="s">
        <v>9</v>
      </c>
      <c r="C109" s="1">
        <v>52615.12</v>
      </c>
      <c r="F109" s="1">
        <v>52615.12</v>
      </c>
      <c r="G109" s="1">
        <f>+E109-D109</f>
        <v>0</v>
      </c>
    </row>
    <row r="110" spans="1:7" x14ac:dyDescent="0.25">
      <c r="A110" t="s">
        <v>10</v>
      </c>
      <c r="B110" t="s">
        <v>11</v>
      </c>
      <c r="C110" s="1">
        <v>-12959.99</v>
      </c>
      <c r="F110" s="1">
        <v>-12959.99</v>
      </c>
    </row>
    <row r="111" spans="1:7" x14ac:dyDescent="0.25">
      <c r="A111" t="s">
        <v>12</v>
      </c>
      <c r="B111" t="s">
        <v>13</v>
      </c>
      <c r="C111" s="1">
        <v>2758.62</v>
      </c>
      <c r="F111" s="1">
        <v>2758.62</v>
      </c>
    </row>
    <row r="114" spans="1:14" x14ac:dyDescent="0.25">
      <c r="A114" s="2" t="s">
        <v>32</v>
      </c>
      <c r="C114" s="2" t="s">
        <v>17</v>
      </c>
      <c r="D114" s="2" t="s">
        <v>18</v>
      </c>
      <c r="E114" s="2" t="s">
        <v>19</v>
      </c>
      <c r="F114" s="2" t="s">
        <v>20</v>
      </c>
      <c r="G114" s="2" t="s">
        <v>21</v>
      </c>
    </row>
    <row r="115" spans="1:14" x14ac:dyDescent="0.25">
      <c r="A115" t="s">
        <v>0</v>
      </c>
      <c r="B115" t="s">
        <v>1</v>
      </c>
      <c r="C115" s="1">
        <v>17644.62</v>
      </c>
      <c r="D115" s="1">
        <v>470685.49</v>
      </c>
      <c r="E115" s="1">
        <v>478733.17</v>
      </c>
      <c r="F115" s="1">
        <v>9596.94</v>
      </c>
      <c r="G115" s="1">
        <f>+E115-D115</f>
        <v>8047.679999999993</v>
      </c>
    </row>
    <row r="116" spans="1:14" x14ac:dyDescent="0.25">
      <c r="A116" t="s">
        <v>2</v>
      </c>
      <c r="B116" t="s">
        <v>3</v>
      </c>
      <c r="C116" s="1">
        <v>-9587821.4100000001</v>
      </c>
      <c r="D116" s="1">
        <v>25517.25</v>
      </c>
      <c r="E116" s="1">
        <v>339539.5</v>
      </c>
      <c r="F116" s="1">
        <v>-9901843.6600000001</v>
      </c>
      <c r="G116" s="1">
        <f>+E116-D116</f>
        <v>314022.25</v>
      </c>
    </row>
    <row r="117" spans="1:14" x14ac:dyDescent="0.25">
      <c r="A117" t="s">
        <v>4</v>
      </c>
      <c r="B117" t="s">
        <v>5</v>
      </c>
      <c r="C117" s="1">
        <v>136680.57999999999</v>
      </c>
      <c r="D117" s="1">
        <v>69872.02</v>
      </c>
      <c r="E117" s="1">
        <v>64876.88</v>
      </c>
      <c r="F117" s="1">
        <v>141675.72</v>
      </c>
      <c r="G117" s="1">
        <f>+D117-E117</f>
        <v>4995.1400000000067</v>
      </c>
    </row>
    <row r="118" spans="1:14" x14ac:dyDescent="0.25">
      <c r="A118" t="s">
        <v>6</v>
      </c>
      <c r="B118" t="s">
        <v>7</v>
      </c>
      <c r="C118" s="1">
        <v>10302770.609999999</v>
      </c>
      <c r="D118" s="1">
        <v>563054.54</v>
      </c>
      <c r="E118" s="1">
        <v>120646</v>
      </c>
      <c r="F118" s="1">
        <v>10745179.15</v>
      </c>
      <c r="G118" s="1">
        <f>+D118-E118</f>
        <v>442408.54000000004</v>
      </c>
    </row>
    <row r="119" spans="1:14" x14ac:dyDescent="0.25">
      <c r="A119" t="s">
        <v>8</v>
      </c>
      <c r="B119" t="s">
        <v>9</v>
      </c>
      <c r="C119" s="1">
        <v>52615.12</v>
      </c>
      <c r="D119" s="1">
        <v>1322.85</v>
      </c>
      <c r="F119" s="1">
        <v>53937.97</v>
      </c>
      <c r="G119" s="1">
        <f>+E119-D119</f>
        <v>-1322.85</v>
      </c>
    </row>
    <row r="120" spans="1:14" x14ac:dyDescent="0.25">
      <c r="A120" t="s">
        <v>10</v>
      </c>
      <c r="B120" t="s">
        <v>11</v>
      </c>
      <c r="C120" s="1">
        <v>-12959.99</v>
      </c>
      <c r="F120" s="1">
        <v>-12959.99</v>
      </c>
    </row>
    <row r="121" spans="1:14" x14ac:dyDescent="0.25">
      <c r="A121" t="s">
        <v>12</v>
      </c>
      <c r="B121" t="s">
        <v>13</v>
      </c>
      <c r="C121" s="1">
        <v>2758.62</v>
      </c>
      <c r="F121" s="1">
        <v>2758.62</v>
      </c>
    </row>
    <row r="123" spans="1:14" x14ac:dyDescent="0.25">
      <c r="C123" s="1"/>
      <c r="D123" s="1"/>
      <c r="E123" s="1"/>
      <c r="F123" s="1"/>
    </row>
    <row r="128" spans="1:14" x14ac:dyDescent="0.25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2016-09-20T17:14:47Z</dcterms:created>
  <dcterms:modified xsi:type="dcterms:W3CDTF">2016-09-20T21:43:39Z</dcterms:modified>
</cp:coreProperties>
</file>