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2795" windowHeight="6405" activeTab="9"/>
  </bookViews>
  <sheets>
    <sheet name="DIC" sheetId="2" r:id="rId1"/>
    <sheet name="ENE" sheetId="8" r:id="rId2"/>
    <sheet name="FEB" sheetId="1" r:id="rId3"/>
    <sheet name="MZO" sheetId="3" r:id="rId4"/>
    <sheet name="ABR" sheetId="4" r:id="rId5"/>
    <sheet name="MYO" sheetId="5" r:id="rId6"/>
    <sheet name="JUN" sheetId="6" r:id="rId7"/>
    <sheet name="JUL" sheetId="7" r:id="rId8"/>
    <sheet name="AGO" sheetId="9" r:id="rId9"/>
    <sheet name="SEP" sheetId="10" r:id="rId10"/>
  </sheets>
  <calcPr calcId="145621"/>
</workbook>
</file>

<file path=xl/calcChain.xml><?xml version="1.0" encoding="utf-8"?>
<calcChain xmlns="http://schemas.openxmlformats.org/spreadsheetml/2006/main">
  <c r="F24" i="10" l="1"/>
  <c r="F19" i="10"/>
  <c r="F13" i="10"/>
  <c r="F8" i="10"/>
  <c r="F31" i="10" s="1"/>
  <c r="F33" i="10" s="1"/>
  <c r="F24" i="9" l="1"/>
  <c r="F19" i="9"/>
  <c r="F13" i="9"/>
  <c r="F8" i="9"/>
  <c r="F31" i="9" s="1"/>
  <c r="F33" i="9" s="1"/>
  <c r="F23" i="7" l="1"/>
  <c r="F18" i="7"/>
  <c r="F13" i="7"/>
  <c r="F8" i="7"/>
  <c r="F30" i="7" s="1"/>
  <c r="F32" i="7" s="1"/>
  <c r="F23" i="6"/>
  <c r="F18" i="6"/>
  <c r="F13" i="6"/>
  <c r="F8" i="6"/>
  <c r="F30" i="6" s="1"/>
  <c r="F32" i="6" s="1"/>
  <c r="F23" i="5"/>
  <c r="F18" i="5"/>
  <c r="F13" i="5"/>
  <c r="F8" i="5"/>
  <c r="F30" i="5" s="1"/>
  <c r="F32" i="5" s="1"/>
  <c r="F23" i="4"/>
  <c r="F18" i="4"/>
  <c r="F13" i="4"/>
  <c r="F8" i="4"/>
  <c r="F30" i="4" s="1"/>
  <c r="F32" i="4" s="1"/>
  <c r="F23" i="3"/>
  <c r="F18" i="3"/>
  <c r="F13" i="3"/>
  <c r="F8" i="3"/>
  <c r="F30" i="3" s="1"/>
  <c r="F32" i="3" s="1"/>
  <c r="F23" i="1"/>
  <c r="F18" i="1"/>
  <c r="F13" i="1"/>
  <c r="F8" i="1"/>
  <c r="F30" i="1" s="1"/>
  <c r="F32" i="1" s="1"/>
  <c r="F23" i="8"/>
  <c r="F18" i="8"/>
  <c r="F13" i="8"/>
  <c r="F8" i="8"/>
  <c r="F30" i="8" s="1"/>
  <c r="F32" i="8" s="1"/>
  <c r="F21" i="2" l="1"/>
  <c r="F17" i="2"/>
  <c r="F12" i="2"/>
  <c r="F8" i="2"/>
  <c r="F26" i="2" s="1"/>
  <c r="F28" i="2" s="1"/>
</calcChain>
</file>

<file path=xl/sharedStrings.xml><?xml version="1.0" encoding="utf-8"?>
<sst xmlns="http://schemas.openxmlformats.org/spreadsheetml/2006/main" count="173" uniqueCount="38">
  <si>
    <t>Saldo en Bancos</t>
  </si>
  <si>
    <t>+</t>
  </si>
  <si>
    <t>Cargos nuestros no considerados por el Banco</t>
  </si>
  <si>
    <t>-</t>
  </si>
  <si>
    <t>Abonos nuestros no considerados por el Banco</t>
  </si>
  <si>
    <t>Cargos del Banco no considerados por nosotros</t>
  </si>
  <si>
    <t>Abonos del Banco no considerados por nosotros</t>
  </si>
  <si>
    <t>Saldo en conciliación</t>
  </si>
  <si>
    <t>Saldo en auxiliar</t>
  </si>
  <si>
    <t>Diferencia</t>
  </si>
  <si>
    <t>CONCILIACIÓN BANCARIA AL 31 DE DICIEMBRE 2015</t>
  </si>
  <si>
    <t>CONCILIACIÓN BANCARIA AL 31 DE ENERO 2016</t>
  </si>
  <si>
    <t>CONCILIACIÓN BANCARIA AL 29 DE FEBRERO 2016</t>
  </si>
  <si>
    <t>CH-876179</t>
  </si>
  <si>
    <t>CONCILIACIÓN BANCARIA AL 31 DE MARZO 2016</t>
  </si>
  <si>
    <t>SINDICATO DE TRABAJADORES</t>
  </si>
  <si>
    <t>CH-0876174</t>
  </si>
  <si>
    <t>ASISTENCIA INTEGRAL</t>
  </si>
  <si>
    <t>CH-0876176</t>
  </si>
  <si>
    <t>CONCILIACIÓN BANCARIA AL 30 DE ABRIL 2016</t>
  </si>
  <si>
    <t>CONCILIACIÓN BANCARIA AL 31 DE MAYO 2016</t>
  </si>
  <si>
    <t>CONCILIACIÓN BANCARIA AL 30 DE JUNIO 2016</t>
  </si>
  <si>
    <t>SINDICATO DE LA PEQ Y MED IND SECC</t>
  </si>
  <si>
    <t>CH-876192</t>
  </si>
  <si>
    <t>A</t>
  </si>
  <si>
    <t>BBVA BANCOMER Cta.  0445662117  (202 - 001)</t>
  </si>
  <si>
    <t>TALLERES GM DE QUERETARO SA DE CV</t>
  </si>
  <si>
    <t>TELEFONOS DE MEXICO,S.A.B. DE C.V.</t>
  </si>
  <si>
    <t>CONCILIACIÓN BANCARIA AL 31 DE JULIO 2016</t>
  </si>
  <si>
    <t>SINDICATO NACIONAL DE TRABAJADORES</t>
  </si>
  <si>
    <t>CH-876198</t>
  </si>
  <si>
    <t>CH-876199</t>
  </si>
  <si>
    <t>CH-876202</t>
  </si>
  <si>
    <t>B</t>
  </si>
  <si>
    <t>C</t>
  </si>
  <si>
    <t>CONCILIACIÓN BANCARIA AL 30 DE SEPTIEMBRE 2016</t>
  </si>
  <si>
    <t>CONCILIACIÓN BANCARIA AL 31 DE AGOSTO 2016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</si>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</sst>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indexed="12"/>
      <name val="Arial"/>
      <family val="2"/>
    </font>
    <font>
      <sz val="9"/>
      <color indexed="14"/>
      <name val="Arial"/>
      <family val="2"/>
    </font>
    <font>
      <b/>
      <sz val="9"/>
      <color indexed="53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color rgb="FFC00000"/>
      <name val="Arial"/>
      <family val="2"/>
    </font>
    <font>
      <b/>
      <sz val="9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164" fontId="5" fillId="0" borderId="0" xfId="3" applyFont="1"/>
    <xf numFmtId="43" fontId="5" fillId="0" borderId="0" xfId="1" applyFont="1"/>
    <xf numFmtId="43" fontId="5" fillId="0" borderId="0" xfId="1" applyFont="1" applyAlignment="1">
      <alignment horizontal="right"/>
    </xf>
    <xf numFmtId="165" fontId="3" fillId="0" borderId="0" xfId="0" applyNumberFormat="1" applyFont="1"/>
    <xf numFmtId="0" fontId="2" fillId="0" borderId="0" xfId="0" applyFont="1" applyAlignment="1">
      <alignment horizontal="right"/>
    </xf>
    <xf numFmtId="44" fontId="2" fillId="0" borderId="0" xfId="2" applyFont="1"/>
    <xf numFmtId="164" fontId="3" fillId="0" borderId="0" xfId="0" applyNumberFormat="1" applyFont="1"/>
    <xf numFmtId="43" fontId="2" fillId="0" borderId="0" xfId="1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43" fontId="5" fillId="0" borderId="0" xfId="1" applyFont="1" applyFill="1"/>
    <xf numFmtId="43" fontId="3" fillId="0" borderId="0" xfId="0" applyNumberFormat="1" applyFont="1"/>
    <xf numFmtId="15" fontId="5" fillId="0" borderId="0" xfId="0" applyNumberFormat="1" applyFont="1" applyFill="1" applyBorder="1" applyAlignment="1"/>
    <xf numFmtId="43" fontId="7" fillId="0" borderId="0" xfId="1" applyFont="1" applyAlignment="1">
      <alignment horizontal="right"/>
    </xf>
    <xf numFmtId="15" fontId="5" fillId="0" borderId="0" xfId="0" applyNumberFormat="1" applyFont="1" applyFill="1" applyBorder="1" applyAlignment="1">
      <alignment horizontal="right"/>
    </xf>
    <xf numFmtId="43" fontId="5" fillId="0" borderId="0" xfId="1" applyFont="1" applyFill="1" applyBorder="1"/>
    <xf numFmtId="43" fontId="2" fillId="0" borderId="0" xfId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43" fontId="8" fillId="0" borderId="0" xfId="1" applyFont="1" applyAlignment="1">
      <alignment horizontal="right"/>
    </xf>
    <xf numFmtId="0" fontId="4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43" fontId="9" fillId="0" borderId="0" xfId="1" applyFont="1" applyAlignment="1">
      <alignment horizontal="center"/>
    </xf>
    <xf numFmtId="43" fontId="3" fillId="0" borderId="0" xfId="1" applyFont="1"/>
    <xf numFmtId="43" fontId="5" fillId="0" borderId="0" xfId="1" applyFont="1" applyFill="1" applyAlignment="1">
      <alignment horizontal="right"/>
    </xf>
    <xf numFmtId="15" fontId="10" fillId="0" borderId="0" xfId="0" applyNumberFormat="1" applyFont="1" applyFill="1" applyBorder="1" applyAlignment="1">
      <alignment horizontal="right"/>
    </xf>
    <xf numFmtId="0" fontId="10" fillId="0" borderId="0" xfId="0" applyFont="1" applyFill="1"/>
    <xf numFmtId="0" fontId="2" fillId="0" borderId="0" xfId="0" applyFont="1" applyBorder="1" applyAlignment="1">
      <alignment horizontal="center"/>
    </xf>
    <xf numFmtId="0" fontId="5" fillId="0" borderId="0" xfId="0" applyFont="1" applyFill="1" applyBorder="1"/>
    <xf numFmtId="43" fontId="5" fillId="0" borderId="0" xfId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43" fontId="2" fillId="0" borderId="1" xfId="1" applyFont="1" applyBorder="1"/>
    <xf numFmtId="15" fontId="5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3" fontId="2" fillId="0" borderId="0" xfId="1" applyFont="1"/>
    <xf numFmtId="0" fontId="2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43" fontId="2" fillId="0" borderId="0" xfId="1" applyFont="1" applyFill="1" applyBorder="1"/>
    <xf numFmtId="43" fontId="2" fillId="0" borderId="0" xfId="1" applyFont="1" applyFill="1"/>
    <xf numFmtId="43" fontId="2" fillId="0" borderId="0" xfId="1" applyFont="1" applyBorder="1"/>
    <xf numFmtId="0" fontId="1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14" fontId="2" fillId="0" borderId="0" xfId="0" applyNumberFormat="1" applyFont="1" applyFill="1" applyAlignment="1">
      <alignment horizontal="left"/>
    </xf>
    <xf numFmtId="0" fontId="13" fillId="0" borderId="0" xfId="0" applyFont="1"/>
  </cellXfs>
  <cellStyles count="4">
    <cellStyle name="Millares" xfId="1" builtinId="3"/>
    <cellStyle name="Millares_202-001 Bancomer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765121</xdr:colOff>
      <xdr:row>2</xdr:row>
      <xdr:rowOff>155494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841321" cy="53649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2</xdr:col>
      <xdr:colOff>304801</xdr:colOff>
      <xdr:row>2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1295400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9524</xdr:rowOff>
    </xdr:from>
    <xdr:to>
      <xdr:col>1</xdr:col>
      <xdr:colOff>866775</xdr:colOff>
      <xdr:row>2</xdr:row>
      <xdr:rowOff>177351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9524"/>
          <a:ext cx="942975" cy="5488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9525</xdr:rowOff>
    </xdr:from>
    <xdr:to>
      <xdr:col>1</xdr:col>
      <xdr:colOff>866774</xdr:colOff>
      <xdr:row>2</xdr:row>
      <xdr:rowOff>171450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5"/>
          <a:ext cx="942975" cy="542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1</xdr:col>
      <xdr:colOff>895351</xdr:colOff>
      <xdr:row>2</xdr:row>
      <xdr:rowOff>171449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971550" cy="5524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891821</xdr:colOff>
      <xdr:row>2</xdr:row>
      <xdr:rowOff>180974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968021" cy="5619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891821</xdr:colOff>
      <xdr:row>2</xdr:row>
      <xdr:rowOff>180975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968021" cy="561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895349</xdr:colOff>
      <xdr:row>2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971549" cy="5524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914399</xdr:colOff>
      <xdr:row>2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990599" cy="5524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352425</xdr:colOff>
      <xdr:row>2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1343025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sqref="A1:XFD1048576"/>
    </sheetView>
  </sheetViews>
  <sheetFormatPr baseColWidth="10" defaultRowHeight="12" x14ac:dyDescent="0.2"/>
  <cols>
    <col min="1" max="1" width="2" style="40" bestFit="1" customWidth="1"/>
    <col min="2" max="2" width="13.7109375" style="2" customWidth="1"/>
    <col min="3" max="3" width="27.7109375" style="2" customWidth="1"/>
    <col min="4" max="4" width="11.140625" style="2" bestFit="1" customWidth="1"/>
    <col min="5" max="5" width="11.42578125" style="2" bestFit="1" customWidth="1"/>
    <col min="6" max="6" width="11.42578125" style="30" bestFit="1" customWidth="1"/>
    <col min="7" max="16384" width="11.42578125" style="2"/>
  </cols>
  <sheetData>
    <row r="1" spans="1:10" ht="15" customHeight="1" x14ac:dyDescent="0.2">
      <c r="A1" s="53" t="s">
        <v>26</v>
      </c>
      <c r="B1" s="53"/>
      <c r="C1" s="53"/>
      <c r="D1" s="53"/>
      <c r="E1" s="53"/>
      <c r="F1" s="53"/>
    </row>
    <row r="2" spans="1:10" ht="15" customHeight="1" x14ac:dyDescent="0.2">
      <c r="A2" s="54" t="s">
        <v>25</v>
      </c>
      <c r="B2" s="54"/>
      <c r="C2" s="54"/>
      <c r="D2" s="54"/>
      <c r="E2" s="54"/>
      <c r="F2" s="54"/>
    </row>
    <row r="3" spans="1:10" ht="15.75" customHeight="1" thickBot="1" x14ac:dyDescent="0.25">
      <c r="A3" s="55" t="s">
        <v>10</v>
      </c>
      <c r="B3" s="55"/>
      <c r="C3" s="55"/>
      <c r="D3" s="55"/>
      <c r="E3" s="55"/>
      <c r="F3" s="55"/>
    </row>
    <row r="4" spans="1:10" ht="12.75" thickTop="1" x14ac:dyDescent="0.2">
      <c r="A4" s="1"/>
      <c r="B4" s="3"/>
      <c r="C4" s="4"/>
      <c r="D4" s="4"/>
      <c r="E4" s="5"/>
      <c r="F4" s="7"/>
    </row>
    <row r="5" spans="1:10" x14ac:dyDescent="0.2">
      <c r="A5" s="1"/>
      <c r="B5" s="3"/>
      <c r="C5" s="4"/>
      <c r="D5" s="4"/>
      <c r="E5" s="6"/>
      <c r="F5" s="7"/>
      <c r="J5" s="8"/>
    </row>
    <row r="6" spans="1:10" x14ac:dyDescent="0.2">
      <c r="A6" s="1"/>
      <c r="B6" s="9" t="s">
        <v>0</v>
      </c>
      <c r="C6" s="4"/>
      <c r="D6" s="4"/>
      <c r="E6" s="6"/>
      <c r="F6" s="41">
        <v>18669.64</v>
      </c>
      <c r="H6" s="11"/>
      <c r="J6" s="11"/>
    </row>
    <row r="7" spans="1:10" x14ac:dyDescent="0.2">
      <c r="A7" s="1"/>
      <c r="B7" s="3"/>
      <c r="C7" s="4"/>
      <c r="D7" s="4"/>
      <c r="E7" s="6"/>
      <c r="F7" s="7"/>
      <c r="J7" s="11"/>
    </row>
    <row r="8" spans="1:10" s="43" customFormat="1" x14ac:dyDescent="0.2">
      <c r="A8" s="42" t="s">
        <v>1</v>
      </c>
      <c r="B8" s="57" t="s">
        <v>2</v>
      </c>
      <c r="C8" s="57"/>
      <c r="D8" s="57"/>
      <c r="E8" s="41"/>
      <c r="F8" s="12">
        <f>SUM(E10:E11)</f>
        <v>0</v>
      </c>
      <c r="H8" s="10"/>
      <c r="J8" s="44"/>
    </row>
    <row r="9" spans="1:10" x14ac:dyDescent="0.2">
      <c r="A9" s="1"/>
      <c r="B9" s="13"/>
      <c r="C9" s="14"/>
      <c r="D9" s="14"/>
      <c r="E9" s="15"/>
      <c r="F9" s="12"/>
      <c r="H9" s="16"/>
    </row>
    <row r="10" spans="1:10" x14ac:dyDescent="0.2">
      <c r="A10" s="1"/>
      <c r="B10" s="17"/>
      <c r="C10" s="4"/>
      <c r="D10" s="4"/>
      <c r="E10" s="15"/>
      <c r="F10" s="18"/>
    </row>
    <row r="11" spans="1:10" x14ac:dyDescent="0.2">
      <c r="A11" s="1"/>
      <c r="B11" s="19"/>
      <c r="C11" s="4"/>
      <c r="D11" s="4"/>
      <c r="E11" s="15"/>
      <c r="F11" s="18"/>
    </row>
    <row r="12" spans="1:10" s="43" customFormat="1" x14ac:dyDescent="0.2">
      <c r="A12" s="42" t="s">
        <v>3</v>
      </c>
      <c r="B12" s="58" t="s">
        <v>4</v>
      </c>
      <c r="C12" s="58"/>
      <c r="D12" s="58"/>
      <c r="E12" s="45"/>
      <c r="F12" s="21">
        <f>SUM(E13:E15)</f>
        <v>25926.6</v>
      </c>
    </row>
    <row r="13" spans="1:10" x14ac:dyDescent="0.2">
      <c r="A13" s="22"/>
      <c r="B13" s="26">
        <v>42369</v>
      </c>
      <c r="C13" s="28" t="s">
        <v>15</v>
      </c>
      <c r="D13" s="4" t="s">
        <v>16</v>
      </c>
      <c r="E13" s="15">
        <v>7500</v>
      </c>
      <c r="F13" s="24"/>
    </row>
    <row r="14" spans="1:10" x14ac:dyDescent="0.2">
      <c r="A14" s="25"/>
      <c r="B14" s="26">
        <v>42369</v>
      </c>
      <c r="C14" s="33" t="s">
        <v>17</v>
      </c>
      <c r="D14" s="4" t="s">
        <v>18</v>
      </c>
      <c r="E14" s="15">
        <v>18426.599999999999</v>
      </c>
      <c r="F14" s="29"/>
    </row>
    <row r="15" spans="1:10" x14ac:dyDescent="0.2">
      <c r="A15" s="25"/>
      <c r="B15" s="26"/>
      <c r="C15" s="27"/>
      <c r="D15" s="28"/>
      <c r="E15" s="23"/>
      <c r="F15" s="29"/>
    </row>
    <row r="16" spans="1:10" x14ac:dyDescent="0.2">
      <c r="A16" s="25"/>
      <c r="E16" s="30"/>
      <c r="F16" s="29"/>
    </row>
    <row r="17" spans="1:6" s="43" customFormat="1" x14ac:dyDescent="0.2">
      <c r="A17" s="22" t="s">
        <v>1</v>
      </c>
      <c r="B17" s="59" t="s">
        <v>5</v>
      </c>
      <c r="C17" s="59"/>
      <c r="D17" s="59"/>
      <c r="E17" s="46"/>
      <c r="F17" s="21">
        <f>SUM(E19:E19)</f>
        <v>0</v>
      </c>
    </row>
    <row r="18" spans="1:6" x14ac:dyDescent="0.2">
      <c r="A18" s="1"/>
      <c r="B18" s="19"/>
      <c r="C18" s="28"/>
      <c r="D18" s="28"/>
      <c r="E18" s="20"/>
      <c r="F18" s="31"/>
    </row>
    <row r="19" spans="1:6" x14ac:dyDescent="0.2">
      <c r="A19" s="1"/>
      <c r="B19" s="32"/>
      <c r="C19" s="33"/>
      <c r="D19" s="28"/>
      <c r="E19" s="20"/>
      <c r="F19" s="31"/>
    </row>
    <row r="20" spans="1:6" x14ac:dyDescent="0.2">
      <c r="A20" s="1"/>
      <c r="B20" s="32"/>
      <c r="C20" s="33"/>
      <c r="D20" s="28"/>
      <c r="E20" s="20"/>
      <c r="F20" s="31"/>
    </row>
    <row r="21" spans="1:6" s="43" customFormat="1" x14ac:dyDescent="0.2">
      <c r="A21" s="42" t="s">
        <v>3</v>
      </c>
      <c r="B21" s="56" t="s">
        <v>6</v>
      </c>
      <c r="C21" s="56"/>
      <c r="D21" s="56"/>
      <c r="E21" s="47"/>
      <c r="F21" s="12">
        <f>SUM(E22:E25)</f>
        <v>0</v>
      </c>
    </row>
    <row r="22" spans="1:6" x14ac:dyDescent="0.2">
      <c r="A22" s="34"/>
      <c r="B22" s="19"/>
      <c r="C22" s="35"/>
      <c r="D22" s="35"/>
      <c r="E22" s="20"/>
      <c r="F22" s="36"/>
    </row>
    <row r="23" spans="1:6" x14ac:dyDescent="0.2">
      <c r="A23" s="34"/>
      <c r="B23" s="19"/>
      <c r="C23" s="35"/>
      <c r="D23" s="35"/>
      <c r="E23" s="20"/>
      <c r="F23" s="36"/>
    </row>
    <row r="24" spans="1:6" x14ac:dyDescent="0.2">
      <c r="A24" s="1"/>
      <c r="B24" s="19"/>
      <c r="C24" s="35"/>
      <c r="D24" s="35"/>
      <c r="E24" s="20"/>
      <c r="F24" s="36"/>
    </row>
    <row r="25" spans="1:6" x14ac:dyDescent="0.2">
      <c r="A25" s="1"/>
      <c r="B25" s="19"/>
      <c r="C25" s="35"/>
      <c r="D25" s="35"/>
      <c r="E25" s="20"/>
      <c r="F25" s="36"/>
    </row>
    <row r="26" spans="1:6" x14ac:dyDescent="0.2">
      <c r="A26" s="1"/>
      <c r="B26" s="19"/>
      <c r="C26" s="37" t="s">
        <v>7</v>
      </c>
      <c r="D26" s="4"/>
      <c r="E26" s="6"/>
      <c r="F26" s="12">
        <f>+F6+F8-F12+F17-F21</f>
        <v>-7256.9599999999991</v>
      </c>
    </row>
    <row r="27" spans="1:6" ht="12.75" thickBot="1" x14ac:dyDescent="0.25">
      <c r="A27" s="1"/>
      <c r="B27" s="19"/>
      <c r="C27" s="37" t="s">
        <v>8</v>
      </c>
      <c r="D27" s="4"/>
      <c r="E27" s="6"/>
      <c r="F27" s="38">
        <v>-7257.09</v>
      </c>
    </row>
    <row r="28" spans="1:6" ht="12.75" thickTop="1" x14ac:dyDescent="0.2">
      <c r="A28" s="1"/>
      <c r="B28" s="39"/>
      <c r="C28" s="37" t="s">
        <v>9</v>
      </c>
      <c r="D28" s="4"/>
      <c r="E28" s="6"/>
      <c r="F28" s="12">
        <f>+F26-F27</f>
        <v>0.13000000000101863</v>
      </c>
    </row>
    <row r="29" spans="1:6" x14ac:dyDescent="0.2">
      <c r="A29" s="1"/>
      <c r="B29" s="3"/>
      <c r="E29" s="30"/>
    </row>
    <row r="30" spans="1:6" x14ac:dyDescent="0.2">
      <c r="A30" s="1"/>
      <c r="B30" s="3"/>
      <c r="E30" s="30"/>
    </row>
    <row r="31" spans="1:6" x14ac:dyDescent="0.2">
      <c r="A31" s="1"/>
      <c r="B31" s="3"/>
    </row>
  </sheetData>
  <mergeCells count="7">
    <mergeCell ref="A1:F1"/>
    <mergeCell ref="A2:F2"/>
    <mergeCell ref="A3:F3"/>
    <mergeCell ref="B21:D21"/>
    <mergeCell ref="B8:D8"/>
    <mergeCell ref="B12:D12"/>
    <mergeCell ref="B17:D1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I20" sqref="I20"/>
    </sheetView>
  </sheetViews>
  <sheetFormatPr baseColWidth="10" defaultRowHeight="12" x14ac:dyDescent="0.2"/>
  <cols>
    <col min="1" max="1" width="2" style="40" bestFit="1" customWidth="1"/>
    <col min="2" max="2" width="13.7109375" style="2" customWidth="1"/>
    <col min="3" max="3" width="36.42578125" style="2" bestFit="1" customWidth="1"/>
    <col min="4" max="4" width="11.140625" style="2" bestFit="1" customWidth="1"/>
    <col min="5" max="5" width="11.42578125" style="2" bestFit="1" customWidth="1"/>
    <col min="6" max="6" width="11.42578125" style="30" bestFit="1" customWidth="1"/>
    <col min="7" max="16384" width="11.42578125" style="2"/>
  </cols>
  <sheetData>
    <row r="1" spans="1:10" ht="15" customHeight="1" x14ac:dyDescent="0.2">
      <c r="A1" s="53" t="s">
        <v>26</v>
      </c>
      <c r="B1" s="53"/>
      <c r="C1" s="53"/>
      <c r="D1" s="53"/>
      <c r="E1" s="53"/>
      <c r="F1" s="53"/>
    </row>
    <row r="2" spans="1:10" ht="15" customHeight="1" x14ac:dyDescent="0.2">
      <c r="A2" s="54" t="s">
        <v>25</v>
      </c>
      <c r="B2" s="54"/>
      <c r="C2" s="54"/>
      <c r="D2" s="54"/>
      <c r="E2" s="54"/>
      <c r="F2" s="54"/>
    </row>
    <row r="3" spans="1:10" ht="15.75" customHeight="1" thickBot="1" x14ac:dyDescent="0.25">
      <c r="A3" s="55" t="s">
        <v>35</v>
      </c>
      <c r="B3" s="55"/>
      <c r="C3" s="55"/>
      <c r="D3" s="55"/>
      <c r="E3" s="55"/>
      <c r="F3" s="55"/>
    </row>
    <row r="4" spans="1:10" ht="12.75" thickTop="1" x14ac:dyDescent="0.2">
      <c r="A4" s="51"/>
      <c r="B4" s="3"/>
      <c r="C4" s="4"/>
      <c r="D4" s="4"/>
      <c r="E4" s="5"/>
      <c r="F4" s="7"/>
    </row>
    <row r="5" spans="1:10" x14ac:dyDescent="0.2">
      <c r="A5" s="51"/>
      <c r="B5" s="3"/>
      <c r="C5" s="4"/>
      <c r="D5" s="4"/>
      <c r="E5" s="6"/>
      <c r="F5" s="7"/>
      <c r="J5" s="8"/>
    </row>
    <row r="6" spans="1:10" x14ac:dyDescent="0.2">
      <c r="A6" s="51"/>
      <c r="B6" s="9" t="s">
        <v>0</v>
      </c>
      <c r="C6" s="4"/>
      <c r="D6" s="4"/>
      <c r="E6" s="6"/>
      <c r="F6" s="41">
        <v>13315.65</v>
      </c>
      <c r="H6" s="11"/>
      <c r="J6" s="11"/>
    </row>
    <row r="7" spans="1:10" x14ac:dyDescent="0.2">
      <c r="A7" s="51"/>
      <c r="B7" s="3"/>
      <c r="C7" s="4"/>
      <c r="D7" s="4"/>
      <c r="E7" s="6"/>
      <c r="F7" s="7"/>
      <c r="J7" s="11"/>
    </row>
    <row r="8" spans="1:10" s="43" customFormat="1" x14ac:dyDescent="0.2">
      <c r="A8" s="51" t="s">
        <v>1</v>
      </c>
      <c r="B8" s="57" t="s">
        <v>2</v>
      </c>
      <c r="C8" s="57"/>
      <c r="D8" s="57"/>
      <c r="E8" s="41"/>
      <c r="F8" s="12">
        <f>SUM(E11:E12)</f>
        <v>0</v>
      </c>
      <c r="H8" s="10"/>
      <c r="J8" s="44"/>
    </row>
    <row r="9" spans="1:10" x14ac:dyDescent="0.2">
      <c r="A9" s="51"/>
      <c r="B9" s="13"/>
      <c r="C9" s="14"/>
      <c r="D9" s="14"/>
      <c r="E9" s="15"/>
      <c r="F9" s="12"/>
      <c r="H9" s="16"/>
    </row>
    <row r="10" spans="1:10" x14ac:dyDescent="0.2">
      <c r="A10" s="51"/>
      <c r="B10" s="13"/>
      <c r="C10" s="14"/>
      <c r="D10" s="14"/>
      <c r="E10" s="15"/>
      <c r="F10" s="12"/>
      <c r="H10" s="16"/>
    </row>
    <row r="11" spans="1:10" x14ac:dyDescent="0.2">
      <c r="A11" s="51"/>
      <c r="B11" s="17"/>
      <c r="C11" s="4"/>
      <c r="D11" s="4"/>
      <c r="E11" s="15"/>
      <c r="F11" s="18"/>
    </row>
    <row r="12" spans="1:10" x14ac:dyDescent="0.2">
      <c r="A12" s="51"/>
      <c r="B12" s="19"/>
      <c r="C12" s="4"/>
      <c r="D12" s="4"/>
      <c r="E12" s="15"/>
      <c r="F12" s="18"/>
    </row>
    <row r="13" spans="1:10" s="43" customFormat="1" x14ac:dyDescent="0.2">
      <c r="A13" s="51" t="s">
        <v>3</v>
      </c>
      <c r="B13" s="58" t="s">
        <v>4</v>
      </c>
      <c r="C13" s="58"/>
      <c r="D13" s="58"/>
      <c r="E13" s="45"/>
      <c r="F13" s="21">
        <f>SUM(E14:E17)</f>
        <v>0</v>
      </c>
    </row>
    <row r="14" spans="1:10" x14ac:dyDescent="0.2">
      <c r="A14" s="22"/>
      <c r="B14" s="26"/>
      <c r="C14" s="28"/>
      <c r="D14" s="4"/>
      <c r="E14" s="15"/>
      <c r="F14" s="24"/>
      <c r="G14" s="60"/>
    </row>
    <row r="15" spans="1:10" x14ac:dyDescent="0.2">
      <c r="A15" s="25"/>
      <c r="B15" s="26"/>
      <c r="C15" s="28"/>
      <c r="D15" s="4"/>
      <c r="E15" s="15"/>
      <c r="F15" s="29"/>
      <c r="G15" s="60"/>
    </row>
    <row r="16" spans="1:10" ht="15" x14ac:dyDescent="0.25">
      <c r="A16" s="25"/>
      <c r="B16" s="26"/>
      <c r="C16"/>
      <c r="D16"/>
      <c r="E16" s="15"/>
      <c r="F16" s="29"/>
      <c r="G16" s="60"/>
    </row>
    <row r="17" spans="1:6" x14ac:dyDescent="0.2">
      <c r="A17" s="25"/>
      <c r="B17" s="26"/>
      <c r="C17" s="27"/>
      <c r="D17" s="28"/>
      <c r="E17" s="23"/>
      <c r="F17" s="29"/>
    </row>
    <row r="18" spans="1:6" x14ac:dyDescent="0.2">
      <c r="A18" s="25"/>
      <c r="E18" s="30"/>
      <c r="F18" s="29"/>
    </row>
    <row r="19" spans="1:6" s="43" customFormat="1" x14ac:dyDescent="0.2">
      <c r="A19" s="22" t="s">
        <v>1</v>
      </c>
      <c r="B19" s="59" t="s">
        <v>5</v>
      </c>
      <c r="C19" s="59"/>
      <c r="D19" s="59"/>
      <c r="E19" s="46"/>
      <c r="F19" s="21">
        <f>SUM(E22:E22)</f>
        <v>0</v>
      </c>
    </row>
    <row r="20" spans="1:6" x14ac:dyDescent="0.2">
      <c r="A20" s="51"/>
      <c r="B20" s="19"/>
      <c r="C20" s="28"/>
      <c r="D20" s="28"/>
      <c r="E20" s="20"/>
      <c r="F20" s="31"/>
    </row>
    <row r="21" spans="1:6" x14ac:dyDescent="0.2">
      <c r="A21" s="51"/>
      <c r="B21" s="19"/>
      <c r="C21" s="28"/>
      <c r="D21" s="28"/>
      <c r="E21" s="20"/>
      <c r="F21" s="31"/>
    </row>
    <row r="22" spans="1:6" x14ac:dyDescent="0.2">
      <c r="A22" s="51"/>
      <c r="B22" s="32"/>
      <c r="C22" s="33"/>
      <c r="D22" s="28"/>
      <c r="E22" s="20"/>
      <c r="F22" s="31"/>
    </row>
    <row r="23" spans="1:6" x14ac:dyDescent="0.2">
      <c r="A23" s="51"/>
      <c r="B23" s="32"/>
      <c r="C23" s="33"/>
      <c r="D23" s="28"/>
      <c r="E23" s="20"/>
      <c r="F23" s="31"/>
    </row>
    <row r="24" spans="1:6" s="43" customFormat="1" x14ac:dyDescent="0.2">
      <c r="A24" s="51" t="s">
        <v>3</v>
      </c>
      <c r="B24" s="56" t="s">
        <v>6</v>
      </c>
      <c r="C24" s="56"/>
      <c r="D24" s="56"/>
      <c r="E24" s="47"/>
      <c r="F24" s="12">
        <f>SUM(E25:E30)</f>
        <v>0</v>
      </c>
    </row>
    <row r="25" spans="1:6" x14ac:dyDescent="0.2">
      <c r="A25" s="34"/>
      <c r="B25" s="19"/>
      <c r="C25" s="35"/>
      <c r="D25" s="35"/>
      <c r="E25" s="20"/>
      <c r="F25" s="36"/>
    </row>
    <row r="26" spans="1:6" x14ac:dyDescent="0.2">
      <c r="A26" s="34"/>
      <c r="B26" s="19"/>
      <c r="C26" s="35"/>
      <c r="D26" s="35"/>
      <c r="E26" s="20"/>
      <c r="F26" s="36"/>
    </row>
    <row r="27" spans="1:6" x14ac:dyDescent="0.2">
      <c r="A27" s="34"/>
      <c r="B27" s="19"/>
      <c r="C27" s="35"/>
      <c r="D27" s="35"/>
      <c r="E27" s="20"/>
      <c r="F27" s="36"/>
    </row>
    <row r="28" spans="1:6" x14ac:dyDescent="0.2">
      <c r="A28" s="34"/>
      <c r="B28" s="19"/>
      <c r="C28" s="35"/>
      <c r="D28" s="35"/>
      <c r="E28" s="20"/>
      <c r="F28" s="36"/>
    </row>
    <row r="29" spans="1:6" x14ac:dyDescent="0.2">
      <c r="A29" s="51"/>
      <c r="B29" s="19"/>
      <c r="C29" s="35"/>
      <c r="D29" s="35"/>
      <c r="E29" s="20"/>
      <c r="F29" s="36"/>
    </row>
    <row r="30" spans="1:6" x14ac:dyDescent="0.2">
      <c r="A30" s="51"/>
      <c r="B30" s="19"/>
      <c r="C30" s="35"/>
      <c r="D30" s="35"/>
      <c r="E30" s="20"/>
      <c r="F30" s="36"/>
    </row>
    <row r="31" spans="1:6" x14ac:dyDescent="0.2">
      <c r="A31" s="51"/>
      <c r="B31" s="19"/>
      <c r="C31" s="52" t="s">
        <v>7</v>
      </c>
      <c r="D31" s="4"/>
      <c r="E31" s="6"/>
      <c r="F31" s="12">
        <f>+F6+F8-F13+F19-F24</f>
        <v>13315.65</v>
      </c>
    </row>
    <row r="32" spans="1:6" ht="12.75" thickBot="1" x14ac:dyDescent="0.25">
      <c r="A32" s="51"/>
      <c r="B32" s="19"/>
      <c r="C32" s="52" t="s">
        <v>8</v>
      </c>
      <c r="D32" s="4"/>
      <c r="E32" s="6"/>
      <c r="F32" s="38">
        <v>13315.520000000002</v>
      </c>
    </row>
    <row r="33" spans="1:6" ht="12.75" thickTop="1" x14ac:dyDescent="0.2">
      <c r="A33" s="51"/>
      <c r="B33" s="39"/>
      <c r="C33" s="52" t="s">
        <v>9</v>
      </c>
      <c r="D33" s="4"/>
      <c r="E33" s="6"/>
      <c r="F33" s="12">
        <f>+F31-F32</f>
        <v>0.12999999999738066</v>
      </c>
    </row>
    <row r="34" spans="1:6" x14ac:dyDescent="0.2">
      <c r="A34" s="51"/>
      <c r="B34" s="3"/>
      <c r="E34" s="30"/>
      <c r="F34" s="2"/>
    </row>
    <row r="35" spans="1:6" x14ac:dyDescent="0.2">
      <c r="A35" s="51"/>
      <c r="B35" s="3"/>
      <c r="E35" s="30"/>
      <c r="F35" s="2"/>
    </row>
    <row r="36" spans="1:6" x14ac:dyDescent="0.2">
      <c r="A36" s="51"/>
      <c r="B36" s="3"/>
      <c r="F36" s="2"/>
    </row>
  </sheetData>
  <mergeCells count="7">
    <mergeCell ref="B24:D24"/>
    <mergeCell ref="A1:F1"/>
    <mergeCell ref="A2:F2"/>
    <mergeCell ref="A3:F3"/>
    <mergeCell ref="B8:D8"/>
    <mergeCell ref="B13:D13"/>
    <mergeCell ref="B19:D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D6" sqref="D6"/>
    </sheetView>
  </sheetViews>
  <sheetFormatPr baseColWidth="10" defaultRowHeight="12" x14ac:dyDescent="0.2"/>
  <cols>
    <col min="1" max="1" width="2" style="40" bestFit="1" customWidth="1"/>
    <col min="2" max="2" width="13.7109375" style="2" customWidth="1"/>
    <col min="3" max="3" width="27.7109375" style="2" customWidth="1"/>
    <col min="4" max="4" width="11.140625" style="2" bestFit="1" customWidth="1"/>
    <col min="5" max="5" width="11.42578125" style="2" bestFit="1" customWidth="1"/>
    <col min="6" max="6" width="11.42578125" style="30" bestFit="1" customWidth="1"/>
    <col min="7" max="16384" width="11.42578125" style="2"/>
  </cols>
  <sheetData>
    <row r="1" spans="1:10" ht="15" customHeight="1" x14ac:dyDescent="0.2">
      <c r="A1" s="53" t="s">
        <v>26</v>
      </c>
      <c r="B1" s="53"/>
      <c r="C1" s="53"/>
      <c r="D1" s="53"/>
      <c r="E1" s="53"/>
      <c r="F1" s="53"/>
    </row>
    <row r="2" spans="1:10" ht="15" customHeight="1" x14ac:dyDescent="0.2">
      <c r="A2" s="54" t="s">
        <v>25</v>
      </c>
      <c r="B2" s="54"/>
      <c r="C2" s="54"/>
      <c r="D2" s="54"/>
      <c r="E2" s="54"/>
      <c r="F2" s="54"/>
    </row>
    <row r="3" spans="1:10" ht="15.75" customHeight="1" thickBot="1" x14ac:dyDescent="0.25">
      <c r="A3" s="55" t="s">
        <v>11</v>
      </c>
      <c r="B3" s="55"/>
      <c r="C3" s="55"/>
      <c r="D3" s="55"/>
      <c r="E3" s="55"/>
      <c r="F3" s="55"/>
    </row>
    <row r="4" spans="1:10" ht="12.75" thickTop="1" x14ac:dyDescent="0.2">
      <c r="A4" s="42"/>
      <c r="B4" s="3"/>
      <c r="C4" s="4"/>
      <c r="D4" s="4"/>
      <c r="E4" s="5"/>
      <c r="F4" s="7"/>
    </row>
    <row r="5" spans="1:10" x14ac:dyDescent="0.2">
      <c r="A5" s="42"/>
      <c r="B5" s="3"/>
      <c r="C5" s="4"/>
      <c r="D5" s="4"/>
      <c r="E5" s="6"/>
      <c r="F5" s="7"/>
      <c r="J5" s="8"/>
    </row>
    <row r="6" spans="1:10" x14ac:dyDescent="0.2">
      <c r="A6" s="42"/>
      <c r="B6" s="9" t="s">
        <v>0</v>
      </c>
      <c r="C6" s="4"/>
      <c r="D6" s="4"/>
      <c r="E6" s="6"/>
      <c r="F6" s="41">
        <v>18743.04</v>
      </c>
      <c r="H6" s="11"/>
      <c r="J6" s="11"/>
    </row>
    <row r="7" spans="1:10" x14ac:dyDescent="0.2">
      <c r="A7" s="42"/>
      <c r="B7" s="3"/>
      <c r="C7" s="4"/>
      <c r="D7" s="4"/>
      <c r="E7" s="6"/>
      <c r="F7" s="7"/>
      <c r="J7" s="11"/>
    </row>
    <row r="8" spans="1:10" s="43" customFormat="1" x14ac:dyDescent="0.2">
      <c r="A8" s="42" t="s">
        <v>1</v>
      </c>
      <c r="B8" s="57" t="s">
        <v>2</v>
      </c>
      <c r="C8" s="57"/>
      <c r="D8" s="57"/>
      <c r="E8" s="41"/>
      <c r="F8" s="12">
        <f>SUM(E11:E12)</f>
        <v>0</v>
      </c>
      <c r="H8" s="10"/>
      <c r="J8" s="44"/>
    </row>
    <row r="9" spans="1:10" x14ac:dyDescent="0.2">
      <c r="A9" s="42"/>
      <c r="B9" s="13"/>
      <c r="C9" s="14"/>
      <c r="D9" s="14"/>
      <c r="E9" s="15"/>
      <c r="F9" s="12"/>
      <c r="H9" s="16"/>
    </row>
    <row r="10" spans="1:10" x14ac:dyDescent="0.2">
      <c r="A10" s="42"/>
      <c r="B10" s="13"/>
      <c r="C10" s="14"/>
      <c r="D10" s="14"/>
      <c r="E10" s="15"/>
      <c r="F10" s="12"/>
      <c r="H10" s="16"/>
    </row>
    <row r="11" spans="1:10" x14ac:dyDescent="0.2">
      <c r="A11" s="42"/>
      <c r="B11" s="17"/>
      <c r="C11" s="4"/>
      <c r="D11" s="4"/>
      <c r="E11" s="15"/>
      <c r="F11" s="18"/>
    </row>
    <row r="12" spans="1:10" x14ac:dyDescent="0.2">
      <c r="A12" s="42"/>
      <c r="B12" s="19"/>
      <c r="C12" s="4"/>
      <c r="D12" s="4"/>
      <c r="E12" s="15"/>
      <c r="F12" s="18"/>
    </row>
    <row r="13" spans="1:10" s="43" customFormat="1" x14ac:dyDescent="0.2">
      <c r="A13" s="42" t="s">
        <v>3</v>
      </c>
      <c r="B13" s="58" t="s">
        <v>4</v>
      </c>
      <c r="C13" s="58"/>
      <c r="D13" s="58"/>
      <c r="E13" s="45"/>
      <c r="F13" s="21">
        <f>SUM(E14:E16)</f>
        <v>0</v>
      </c>
    </row>
    <row r="14" spans="1:10" x14ac:dyDescent="0.2">
      <c r="A14" s="22"/>
      <c r="B14" s="26"/>
      <c r="C14" s="28"/>
      <c r="D14" s="4"/>
      <c r="E14" s="15"/>
      <c r="F14" s="24"/>
    </row>
    <row r="15" spans="1:10" x14ac:dyDescent="0.2">
      <c r="A15" s="25"/>
      <c r="B15" s="26"/>
      <c r="C15" s="33"/>
      <c r="D15" s="4"/>
      <c r="E15" s="15"/>
      <c r="F15" s="29"/>
    </row>
    <row r="16" spans="1:10" x14ac:dyDescent="0.2">
      <c r="A16" s="25"/>
      <c r="B16" s="26"/>
      <c r="C16" s="27"/>
      <c r="D16" s="28"/>
      <c r="E16" s="23"/>
      <c r="F16" s="29"/>
    </row>
    <row r="17" spans="1:6" x14ac:dyDescent="0.2">
      <c r="A17" s="25"/>
      <c r="E17" s="30"/>
      <c r="F17" s="29"/>
    </row>
    <row r="18" spans="1:6" s="43" customFormat="1" x14ac:dyDescent="0.2">
      <c r="A18" s="22" t="s">
        <v>1</v>
      </c>
      <c r="B18" s="59" t="s">
        <v>5</v>
      </c>
      <c r="C18" s="59"/>
      <c r="D18" s="59"/>
      <c r="E18" s="46"/>
      <c r="F18" s="21">
        <f>SUM(E21:E21)</f>
        <v>0</v>
      </c>
    </row>
    <row r="19" spans="1:6" x14ac:dyDescent="0.2">
      <c r="A19" s="42"/>
      <c r="B19" s="19"/>
      <c r="C19" s="28"/>
      <c r="D19" s="28"/>
      <c r="E19" s="20"/>
      <c r="F19" s="31"/>
    </row>
    <row r="20" spans="1:6" x14ac:dyDescent="0.2">
      <c r="A20" s="42"/>
      <c r="B20" s="19"/>
      <c r="C20" s="28"/>
      <c r="D20" s="28"/>
      <c r="E20" s="20"/>
      <c r="F20" s="31"/>
    </row>
    <row r="21" spans="1:6" x14ac:dyDescent="0.2">
      <c r="A21" s="42"/>
      <c r="B21" s="32"/>
      <c r="C21" s="33"/>
      <c r="D21" s="28"/>
      <c r="E21" s="20"/>
      <c r="F21" s="31"/>
    </row>
    <row r="22" spans="1:6" x14ac:dyDescent="0.2">
      <c r="A22" s="42"/>
      <c r="B22" s="32"/>
      <c r="C22" s="33"/>
      <c r="D22" s="28"/>
      <c r="E22" s="20"/>
      <c r="F22" s="31"/>
    </row>
    <row r="23" spans="1:6" s="43" customFormat="1" x14ac:dyDescent="0.2">
      <c r="A23" s="42" t="s">
        <v>3</v>
      </c>
      <c r="B23" s="56" t="s">
        <v>6</v>
      </c>
      <c r="C23" s="56"/>
      <c r="D23" s="56"/>
      <c r="E23" s="47"/>
      <c r="F23" s="12">
        <f>SUM(E24:E29)</f>
        <v>0</v>
      </c>
    </row>
    <row r="24" spans="1:6" x14ac:dyDescent="0.2">
      <c r="A24" s="34"/>
      <c r="B24" s="19"/>
      <c r="C24" s="35"/>
      <c r="D24" s="35"/>
      <c r="E24" s="20"/>
      <c r="F24" s="36"/>
    </row>
    <row r="25" spans="1:6" x14ac:dyDescent="0.2">
      <c r="A25" s="34"/>
      <c r="B25" s="19"/>
      <c r="C25" s="35"/>
      <c r="D25" s="35"/>
      <c r="E25" s="20"/>
      <c r="F25" s="36"/>
    </row>
    <row r="26" spans="1:6" x14ac:dyDescent="0.2">
      <c r="A26" s="34"/>
      <c r="B26" s="19"/>
      <c r="C26" s="35"/>
      <c r="D26" s="35"/>
      <c r="E26" s="20"/>
      <c r="F26" s="36"/>
    </row>
    <row r="27" spans="1:6" x14ac:dyDescent="0.2">
      <c r="A27" s="34"/>
      <c r="B27" s="19"/>
      <c r="C27" s="35"/>
      <c r="D27" s="35"/>
      <c r="E27" s="20"/>
      <c r="F27" s="36"/>
    </row>
    <row r="28" spans="1:6" x14ac:dyDescent="0.2">
      <c r="A28" s="42"/>
      <c r="B28" s="19"/>
      <c r="C28" s="35"/>
      <c r="D28" s="35"/>
      <c r="E28" s="20"/>
      <c r="F28" s="36"/>
    </row>
    <row r="29" spans="1:6" x14ac:dyDescent="0.2">
      <c r="A29" s="42"/>
      <c r="B29" s="19"/>
      <c r="C29" s="35"/>
      <c r="D29" s="35"/>
      <c r="E29" s="20"/>
      <c r="F29" s="36"/>
    </row>
    <row r="30" spans="1:6" x14ac:dyDescent="0.2">
      <c r="A30" s="42"/>
      <c r="B30" s="19"/>
      <c r="C30" s="37" t="s">
        <v>7</v>
      </c>
      <c r="D30" s="4"/>
      <c r="E30" s="6"/>
      <c r="F30" s="12">
        <f>+F6+F8-F13+F18-F23</f>
        <v>18743.04</v>
      </c>
    </row>
    <row r="31" spans="1:6" ht="12.75" thickBot="1" x14ac:dyDescent="0.25">
      <c r="A31" s="42"/>
      <c r="B31" s="19"/>
      <c r="C31" s="37" t="s">
        <v>8</v>
      </c>
      <c r="D31" s="4"/>
      <c r="E31" s="6"/>
      <c r="F31" s="38">
        <v>18742.91</v>
      </c>
    </row>
    <row r="32" spans="1:6" ht="12.75" thickTop="1" x14ac:dyDescent="0.2">
      <c r="A32" s="42"/>
      <c r="B32" s="39"/>
      <c r="C32" s="37" t="s">
        <v>9</v>
      </c>
      <c r="D32" s="4"/>
      <c r="E32" s="6"/>
      <c r="F32" s="12">
        <f>+F30-F31</f>
        <v>0.13000000000101863</v>
      </c>
    </row>
    <row r="33" spans="1:5" x14ac:dyDescent="0.2">
      <c r="A33" s="42"/>
      <c r="B33" s="3"/>
      <c r="E33" s="30"/>
    </row>
    <row r="34" spans="1:5" x14ac:dyDescent="0.2">
      <c r="A34" s="42"/>
      <c r="B34" s="3"/>
      <c r="E34" s="30"/>
    </row>
    <row r="35" spans="1:5" x14ac:dyDescent="0.2">
      <c r="A35" s="42"/>
      <c r="B35" s="3"/>
    </row>
  </sheetData>
  <mergeCells count="7">
    <mergeCell ref="B23:D23"/>
    <mergeCell ref="A1:F1"/>
    <mergeCell ref="A2:F2"/>
    <mergeCell ref="A3:F3"/>
    <mergeCell ref="B8:D8"/>
    <mergeCell ref="B13:D13"/>
    <mergeCell ref="B18:D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C10" sqref="C10"/>
    </sheetView>
  </sheetViews>
  <sheetFormatPr baseColWidth="10" defaultRowHeight="12" x14ac:dyDescent="0.2"/>
  <cols>
    <col min="1" max="1" width="2" style="40" bestFit="1" customWidth="1"/>
    <col min="2" max="2" width="13.7109375" style="2" customWidth="1"/>
    <col min="3" max="3" width="33" style="2" bestFit="1" customWidth="1"/>
    <col min="4" max="4" width="11.140625" style="2" bestFit="1" customWidth="1"/>
    <col min="5" max="5" width="11.42578125" style="2" bestFit="1" customWidth="1"/>
    <col min="6" max="6" width="11.42578125" style="30" bestFit="1" customWidth="1"/>
    <col min="7" max="16384" width="11.42578125" style="2"/>
  </cols>
  <sheetData>
    <row r="1" spans="1:10" ht="15" customHeight="1" x14ac:dyDescent="0.2">
      <c r="A1" s="53" t="s">
        <v>26</v>
      </c>
      <c r="B1" s="53"/>
      <c r="C1" s="53"/>
      <c r="D1" s="53"/>
      <c r="E1" s="53"/>
      <c r="F1" s="53"/>
    </row>
    <row r="2" spans="1:10" ht="15" customHeight="1" x14ac:dyDescent="0.2">
      <c r="A2" s="54" t="s">
        <v>25</v>
      </c>
      <c r="B2" s="54"/>
      <c r="C2" s="54"/>
      <c r="D2" s="54"/>
      <c r="E2" s="54"/>
      <c r="F2" s="54"/>
    </row>
    <row r="3" spans="1:10" ht="15.75" customHeight="1" thickBot="1" x14ac:dyDescent="0.25">
      <c r="A3" s="55" t="s">
        <v>12</v>
      </c>
      <c r="B3" s="55"/>
      <c r="C3" s="55"/>
      <c r="D3" s="55"/>
      <c r="E3" s="55"/>
      <c r="F3" s="55"/>
    </row>
    <row r="4" spans="1:10" ht="12.75" thickTop="1" x14ac:dyDescent="0.2">
      <c r="A4" s="42"/>
      <c r="B4" s="3"/>
      <c r="C4" s="4"/>
      <c r="D4" s="4"/>
      <c r="E4" s="5"/>
      <c r="F4" s="7"/>
    </row>
    <row r="5" spans="1:10" x14ac:dyDescent="0.2">
      <c r="A5" s="42"/>
      <c r="B5" s="3"/>
      <c r="C5" s="4"/>
      <c r="D5" s="4"/>
      <c r="E5" s="6"/>
      <c r="F5" s="7"/>
      <c r="J5" s="8"/>
    </row>
    <row r="6" spans="1:10" x14ac:dyDescent="0.2">
      <c r="A6" s="42"/>
      <c r="B6" s="9" t="s">
        <v>0</v>
      </c>
      <c r="C6" s="4"/>
      <c r="D6" s="4"/>
      <c r="E6" s="6"/>
      <c r="F6" s="41">
        <v>14872.24</v>
      </c>
      <c r="H6" s="11"/>
      <c r="J6" s="11"/>
    </row>
    <row r="7" spans="1:10" x14ac:dyDescent="0.2">
      <c r="A7" s="42"/>
      <c r="B7" s="3"/>
      <c r="C7" s="4"/>
      <c r="D7" s="4"/>
      <c r="E7" s="6"/>
      <c r="F7" s="7"/>
      <c r="J7" s="11"/>
    </row>
    <row r="8" spans="1:10" s="43" customFormat="1" x14ac:dyDescent="0.2">
      <c r="A8" s="42" t="s">
        <v>1</v>
      </c>
      <c r="B8" s="57" t="s">
        <v>2</v>
      </c>
      <c r="C8" s="57"/>
      <c r="D8" s="57"/>
      <c r="E8" s="41"/>
      <c r="F8" s="12">
        <f>SUM(E11:E12)</f>
        <v>0</v>
      </c>
      <c r="H8" s="10"/>
      <c r="J8" s="44"/>
    </row>
    <row r="9" spans="1:10" x14ac:dyDescent="0.2">
      <c r="A9" s="42"/>
      <c r="B9" s="13"/>
      <c r="C9" s="14"/>
      <c r="D9" s="14"/>
      <c r="E9" s="15"/>
      <c r="F9" s="12"/>
      <c r="H9" s="16"/>
    </row>
    <row r="10" spans="1:10" x14ac:dyDescent="0.2">
      <c r="A10" s="42"/>
      <c r="B10" s="13"/>
      <c r="C10" s="14"/>
      <c r="D10" s="14"/>
      <c r="E10" s="15"/>
      <c r="F10" s="12"/>
      <c r="H10" s="16"/>
    </row>
    <row r="11" spans="1:10" x14ac:dyDescent="0.2">
      <c r="A11" s="42"/>
      <c r="B11" s="17"/>
      <c r="C11" s="4"/>
      <c r="D11" s="4"/>
      <c r="E11" s="15"/>
      <c r="F11" s="18"/>
    </row>
    <row r="12" spans="1:10" x14ac:dyDescent="0.2">
      <c r="A12" s="42"/>
      <c r="B12" s="19"/>
      <c r="C12" s="4"/>
      <c r="D12" s="4"/>
      <c r="E12" s="15"/>
      <c r="F12" s="18"/>
    </row>
    <row r="13" spans="1:10" s="43" customFormat="1" x14ac:dyDescent="0.2">
      <c r="A13" s="42" t="s">
        <v>3</v>
      </c>
      <c r="B13" s="58" t="s">
        <v>4</v>
      </c>
      <c r="C13" s="58"/>
      <c r="D13" s="58"/>
      <c r="E13" s="45"/>
      <c r="F13" s="21">
        <f>SUM(E14:E16)</f>
        <v>1112</v>
      </c>
    </row>
    <row r="14" spans="1:10" x14ac:dyDescent="0.2">
      <c r="A14" s="22"/>
      <c r="B14" s="26">
        <v>42429</v>
      </c>
      <c r="C14" s="28" t="s">
        <v>27</v>
      </c>
      <c r="D14" s="4" t="s">
        <v>13</v>
      </c>
      <c r="E14" s="15">
        <v>1112</v>
      </c>
      <c r="F14" s="24"/>
    </row>
    <row r="15" spans="1:10" x14ac:dyDescent="0.2">
      <c r="A15" s="25"/>
      <c r="B15" s="26"/>
      <c r="C15" s="33"/>
      <c r="D15" s="4"/>
      <c r="E15" s="15"/>
      <c r="F15" s="29"/>
    </row>
    <row r="16" spans="1:10" x14ac:dyDescent="0.2">
      <c r="A16" s="25"/>
      <c r="B16" s="26"/>
      <c r="C16" s="27"/>
      <c r="D16" s="28"/>
      <c r="E16" s="23"/>
      <c r="F16" s="29"/>
    </row>
    <row r="17" spans="1:6" x14ac:dyDescent="0.2">
      <c r="A17" s="25"/>
      <c r="E17" s="30"/>
      <c r="F17" s="29"/>
    </row>
    <row r="18" spans="1:6" s="43" customFormat="1" x14ac:dyDescent="0.2">
      <c r="A18" s="22" t="s">
        <v>1</v>
      </c>
      <c r="B18" s="59" t="s">
        <v>5</v>
      </c>
      <c r="C18" s="59"/>
      <c r="D18" s="59"/>
      <c r="E18" s="46"/>
      <c r="F18" s="21">
        <f>SUM(E21:E21)</f>
        <v>0</v>
      </c>
    </row>
    <row r="19" spans="1:6" x14ac:dyDescent="0.2">
      <c r="A19" s="42"/>
      <c r="B19" s="19"/>
      <c r="C19" s="28"/>
      <c r="D19" s="28"/>
      <c r="E19" s="20"/>
      <c r="F19" s="31"/>
    </row>
    <row r="20" spans="1:6" x14ac:dyDescent="0.2">
      <c r="A20" s="42"/>
      <c r="B20" s="19"/>
      <c r="C20" s="28"/>
      <c r="D20" s="28"/>
      <c r="E20" s="20"/>
      <c r="F20" s="31"/>
    </row>
    <row r="21" spans="1:6" x14ac:dyDescent="0.2">
      <c r="A21" s="42"/>
      <c r="B21" s="32"/>
      <c r="C21" s="33"/>
      <c r="D21" s="28"/>
      <c r="E21" s="20"/>
      <c r="F21" s="31"/>
    </row>
    <row r="22" spans="1:6" x14ac:dyDescent="0.2">
      <c r="A22" s="42"/>
      <c r="B22" s="32"/>
      <c r="C22" s="33"/>
      <c r="D22" s="28"/>
      <c r="E22" s="20"/>
      <c r="F22" s="31"/>
    </row>
    <row r="23" spans="1:6" s="43" customFormat="1" x14ac:dyDescent="0.2">
      <c r="A23" s="42" t="s">
        <v>3</v>
      </c>
      <c r="B23" s="56" t="s">
        <v>6</v>
      </c>
      <c r="C23" s="56"/>
      <c r="D23" s="56"/>
      <c r="E23" s="47"/>
      <c r="F23" s="12">
        <f>SUM(E24:E29)</f>
        <v>0</v>
      </c>
    </row>
    <row r="24" spans="1:6" x14ac:dyDescent="0.2">
      <c r="A24" s="34"/>
      <c r="B24" s="19"/>
      <c r="C24" s="35"/>
      <c r="D24" s="35"/>
      <c r="E24" s="20"/>
      <c r="F24" s="36"/>
    </row>
    <row r="25" spans="1:6" x14ac:dyDescent="0.2">
      <c r="A25" s="34"/>
      <c r="B25" s="19"/>
      <c r="C25" s="35"/>
      <c r="D25" s="35"/>
      <c r="E25" s="20"/>
      <c r="F25" s="36"/>
    </row>
    <row r="26" spans="1:6" x14ac:dyDescent="0.2">
      <c r="A26" s="34"/>
      <c r="B26" s="19"/>
      <c r="C26" s="35"/>
      <c r="D26" s="35"/>
      <c r="E26" s="20"/>
      <c r="F26" s="36"/>
    </row>
    <row r="27" spans="1:6" x14ac:dyDescent="0.2">
      <c r="A27" s="34"/>
      <c r="B27" s="19"/>
      <c r="C27" s="35"/>
      <c r="D27" s="35"/>
      <c r="E27" s="20"/>
      <c r="F27" s="36"/>
    </row>
    <row r="28" spans="1:6" x14ac:dyDescent="0.2">
      <c r="A28" s="42"/>
      <c r="B28" s="19"/>
      <c r="C28" s="35"/>
      <c r="D28" s="35"/>
      <c r="E28" s="20"/>
      <c r="F28" s="36"/>
    </row>
    <row r="29" spans="1:6" x14ac:dyDescent="0.2">
      <c r="A29" s="42"/>
      <c r="B29" s="19"/>
      <c r="C29" s="35"/>
      <c r="D29" s="35"/>
      <c r="E29" s="20"/>
      <c r="F29" s="36"/>
    </row>
    <row r="30" spans="1:6" x14ac:dyDescent="0.2">
      <c r="A30" s="42"/>
      <c r="B30" s="19"/>
      <c r="C30" s="37" t="s">
        <v>7</v>
      </c>
      <c r="D30" s="4"/>
      <c r="E30" s="6"/>
      <c r="F30" s="12">
        <f>+F6+F8-F13+F18-F23</f>
        <v>13760.24</v>
      </c>
    </row>
    <row r="31" spans="1:6" ht="12.75" thickBot="1" x14ac:dyDescent="0.25">
      <c r="A31" s="42"/>
      <c r="B31" s="19"/>
      <c r="C31" s="37" t="s">
        <v>8</v>
      </c>
      <c r="D31" s="4"/>
      <c r="E31" s="6"/>
      <c r="F31" s="38">
        <v>13760.11</v>
      </c>
    </row>
    <row r="32" spans="1:6" ht="12.75" thickTop="1" x14ac:dyDescent="0.2">
      <c r="A32" s="42"/>
      <c r="B32" s="39"/>
      <c r="C32" s="37" t="s">
        <v>9</v>
      </c>
      <c r="D32" s="4"/>
      <c r="E32" s="6"/>
      <c r="F32" s="12">
        <f>+F30-F31</f>
        <v>0.12999999999919964</v>
      </c>
    </row>
    <row r="33" spans="1:5" x14ac:dyDescent="0.2">
      <c r="A33" s="42"/>
      <c r="B33" s="3"/>
      <c r="E33" s="30"/>
    </row>
    <row r="34" spans="1:5" x14ac:dyDescent="0.2">
      <c r="A34" s="42"/>
      <c r="B34" s="3"/>
      <c r="E34" s="30"/>
    </row>
    <row r="35" spans="1:5" x14ac:dyDescent="0.2">
      <c r="A35" s="42"/>
      <c r="B35" s="3"/>
    </row>
  </sheetData>
  <mergeCells count="7">
    <mergeCell ref="A1:F1"/>
    <mergeCell ref="A2:F2"/>
    <mergeCell ref="A3:F3"/>
    <mergeCell ref="B23:D23"/>
    <mergeCell ref="B8:D8"/>
    <mergeCell ref="B13:D13"/>
    <mergeCell ref="B18:D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E11" sqref="E11"/>
    </sheetView>
  </sheetViews>
  <sheetFormatPr baseColWidth="10" defaultRowHeight="12" x14ac:dyDescent="0.2"/>
  <cols>
    <col min="1" max="1" width="2" style="40" bestFit="1" customWidth="1"/>
    <col min="2" max="2" width="13.7109375" style="2" customWidth="1"/>
    <col min="3" max="3" width="33" style="2" bestFit="1" customWidth="1"/>
    <col min="4" max="4" width="11.140625" style="2" bestFit="1" customWidth="1"/>
    <col min="5" max="5" width="11.42578125" style="2" bestFit="1" customWidth="1"/>
    <col min="6" max="6" width="11.42578125" style="30" bestFit="1" customWidth="1"/>
    <col min="7" max="16384" width="11.42578125" style="2"/>
  </cols>
  <sheetData>
    <row r="1" spans="1:10" ht="15" customHeight="1" x14ac:dyDescent="0.2">
      <c r="A1" s="53" t="s">
        <v>26</v>
      </c>
      <c r="B1" s="53"/>
      <c r="C1" s="53"/>
      <c r="D1" s="53"/>
      <c r="E1" s="53"/>
      <c r="F1" s="53"/>
    </row>
    <row r="2" spans="1:10" ht="15" customHeight="1" x14ac:dyDescent="0.2">
      <c r="A2" s="54" t="s">
        <v>25</v>
      </c>
      <c r="B2" s="54"/>
      <c r="C2" s="54"/>
      <c r="D2" s="54"/>
      <c r="E2" s="54"/>
      <c r="F2" s="54"/>
    </row>
    <row r="3" spans="1:10" ht="15.75" customHeight="1" thickBot="1" x14ac:dyDescent="0.25">
      <c r="A3" s="55" t="s">
        <v>14</v>
      </c>
      <c r="B3" s="55"/>
      <c r="C3" s="55"/>
      <c r="D3" s="55"/>
      <c r="E3" s="55"/>
      <c r="F3" s="55"/>
    </row>
    <row r="4" spans="1:10" ht="12.75" thickTop="1" x14ac:dyDescent="0.2">
      <c r="A4" s="42"/>
      <c r="B4" s="3"/>
      <c r="C4" s="4"/>
      <c r="D4" s="4"/>
      <c r="E4" s="5"/>
      <c r="F4" s="7"/>
    </row>
    <row r="5" spans="1:10" x14ac:dyDescent="0.2">
      <c r="A5" s="42"/>
      <c r="B5" s="3"/>
      <c r="C5" s="4"/>
      <c r="D5" s="4"/>
      <c r="E5" s="6"/>
      <c r="F5" s="7"/>
      <c r="J5" s="8"/>
    </row>
    <row r="6" spans="1:10" x14ac:dyDescent="0.2">
      <c r="A6" s="42"/>
      <c r="B6" s="9" t="s">
        <v>0</v>
      </c>
      <c r="C6" s="4"/>
      <c r="D6" s="4"/>
      <c r="E6" s="6"/>
      <c r="F6" s="41">
        <v>15690.64</v>
      </c>
      <c r="H6" s="11"/>
      <c r="J6" s="11"/>
    </row>
    <row r="7" spans="1:10" x14ac:dyDescent="0.2">
      <c r="A7" s="42"/>
      <c r="B7" s="3"/>
      <c r="C7" s="4"/>
      <c r="D7" s="4"/>
      <c r="E7" s="6"/>
      <c r="F7" s="7"/>
      <c r="J7" s="11"/>
    </row>
    <row r="8" spans="1:10" s="43" customFormat="1" x14ac:dyDescent="0.2">
      <c r="A8" s="42" t="s">
        <v>1</v>
      </c>
      <c r="B8" s="57" t="s">
        <v>2</v>
      </c>
      <c r="C8" s="57"/>
      <c r="D8" s="57"/>
      <c r="E8" s="41"/>
      <c r="F8" s="12">
        <f>SUM(E11:E12)</f>
        <v>0</v>
      </c>
      <c r="H8" s="10"/>
      <c r="J8" s="44"/>
    </row>
    <row r="9" spans="1:10" x14ac:dyDescent="0.2">
      <c r="A9" s="42"/>
      <c r="B9" s="13"/>
      <c r="C9" s="14"/>
      <c r="D9" s="14"/>
      <c r="E9" s="15"/>
      <c r="F9" s="12"/>
      <c r="H9" s="16"/>
    </row>
    <row r="10" spans="1:10" x14ac:dyDescent="0.2">
      <c r="A10" s="42"/>
      <c r="B10" s="13"/>
      <c r="C10" s="14"/>
      <c r="D10" s="14"/>
      <c r="E10" s="15"/>
      <c r="F10" s="12"/>
      <c r="H10" s="16"/>
    </row>
    <row r="11" spans="1:10" x14ac:dyDescent="0.2">
      <c r="A11" s="42"/>
      <c r="B11" s="17"/>
      <c r="C11" s="4"/>
      <c r="D11" s="4"/>
      <c r="E11" s="15"/>
      <c r="F11" s="18"/>
    </row>
    <row r="12" spans="1:10" x14ac:dyDescent="0.2">
      <c r="A12" s="42"/>
      <c r="B12" s="19"/>
      <c r="C12" s="4"/>
      <c r="D12" s="4"/>
      <c r="E12" s="15"/>
      <c r="F12" s="18"/>
    </row>
    <row r="13" spans="1:10" s="43" customFormat="1" x14ac:dyDescent="0.2">
      <c r="A13" s="42" t="s">
        <v>3</v>
      </c>
      <c r="B13" s="58" t="s">
        <v>4</v>
      </c>
      <c r="C13" s="58"/>
      <c r="D13" s="58"/>
      <c r="E13" s="45"/>
      <c r="F13" s="21">
        <f>SUM(E14:E16)</f>
        <v>0</v>
      </c>
    </row>
    <row r="14" spans="1:10" x14ac:dyDescent="0.2">
      <c r="A14" s="22"/>
      <c r="B14" s="26"/>
      <c r="C14" s="28"/>
      <c r="D14" s="4"/>
      <c r="E14" s="15"/>
      <c r="F14" s="24"/>
    </row>
    <row r="15" spans="1:10" x14ac:dyDescent="0.2">
      <c r="A15" s="25"/>
      <c r="B15" s="26"/>
      <c r="C15" s="33"/>
      <c r="D15" s="4"/>
      <c r="E15" s="15"/>
      <c r="F15" s="29"/>
    </row>
    <row r="16" spans="1:10" x14ac:dyDescent="0.2">
      <c r="A16" s="25"/>
      <c r="B16" s="26"/>
      <c r="C16" s="27"/>
      <c r="D16" s="28"/>
      <c r="E16" s="23"/>
      <c r="F16" s="29"/>
    </row>
    <row r="17" spans="1:6" x14ac:dyDescent="0.2">
      <c r="A17" s="25"/>
      <c r="E17" s="30"/>
      <c r="F17" s="29"/>
    </row>
    <row r="18" spans="1:6" s="43" customFormat="1" x14ac:dyDescent="0.2">
      <c r="A18" s="22" t="s">
        <v>1</v>
      </c>
      <c r="B18" s="59" t="s">
        <v>5</v>
      </c>
      <c r="C18" s="59"/>
      <c r="D18" s="59"/>
      <c r="E18" s="46"/>
      <c r="F18" s="21">
        <f>SUM(E21:E21)</f>
        <v>0</v>
      </c>
    </row>
    <row r="19" spans="1:6" x14ac:dyDescent="0.2">
      <c r="A19" s="42"/>
      <c r="B19" s="19"/>
      <c r="C19" s="28"/>
      <c r="D19" s="28"/>
      <c r="E19" s="20"/>
      <c r="F19" s="31"/>
    </row>
    <row r="20" spans="1:6" x14ac:dyDescent="0.2">
      <c r="A20" s="42"/>
      <c r="B20" s="19"/>
      <c r="C20" s="28"/>
      <c r="D20" s="28"/>
      <c r="E20" s="20"/>
      <c r="F20" s="31"/>
    </row>
    <row r="21" spans="1:6" x14ac:dyDescent="0.2">
      <c r="A21" s="42"/>
      <c r="B21" s="32"/>
      <c r="C21" s="33"/>
      <c r="D21" s="28"/>
      <c r="E21" s="20"/>
      <c r="F21" s="31"/>
    </row>
    <row r="22" spans="1:6" x14ac:dyDescent="0.2">
      <c r="A22" s="42"/>
      <c r="B22" s="32"/>
      <c r="C22" s="33"/>
      <c r="D22" s="28"/>
      <c r="E22" s="20"/>
      <c r="F22" s="31"/>
    </row>
    <row r="23" spans="1:6" s="43" customFormat="1" x14ac:dyDescent="0.2">
      <c r="A23" s="42" t="s">
        <v>3</v>
      </c>
      <c r="B23" s="56" t="s">
        <v>6</v>
      </c>
      <c r="C23" s="56"/>
      <c r="D23" s="56"/>
      <c r="E23" s="47"/>
      <c r="F23" s="12">
        <f>SUM(E24:E29)</f>
        <v>0</v>
      </c>
    </row>
    <row r="24" spans="1:6" x14ac:dyDescent="0.2">
      <c r="A24" s="34"/>
      <c r="B24" s="19"/>
      <c r="C24" s="35"/>
      <c r="D24" s="35"/>
      <c r="E24" s="20"/>
      <c r="F24" s="36"/>
    </row>
    <row r="25" spans="1:6" x14ac:dyDescent="0.2">
      <c r="A25" s="34"/>
      <c r="B25" s="19"/>
      <c r="C25" s="35"/>
      <c r="D25" s="35"/>
      <c r="E25" s="20"/>
      <c r="F25" s="36"/>
    </row>
    <row r="26" spans="1:6" x14ac:dyDescent="0.2">
      <c r="A26" s="34"/>
      <c r="B26" s="19"/>
      <c r="C26" s="35"/>
      <c r="D26" s="35"/>
      <c r="E26" s="20"/>
      <c r="F26" s="36"/>
    </row>
    <row r="27" spans="1:6" x14ac:dyDescent="0.2">
      <c r="A27" s="34"/>
      <c r="B27" s="19"/>
      <c r="C27" s="35"/>
      <c r="D27" s="35"/>
      <c r="E27" s="20"/>
      <c r="F27" s="36"/>
    </row>
    <row r="28" spans="1:6" x14ac:dyDescent="0.2">
      <c r="A28" s="42"/>
      <c r="B28" s="19"/>
      <c r="C28" s="35"/>
      <c r="D28" s="35"/>
      <c r="E28" s="20"/>
      <c r="F28" s="36"/>
    </row>
    <row r="29" spans="1:6" x14ac:dyDescent="0.2">
      <c r="A29" s="42"/>
      <c r="B29" s="19"/>
      <c r="C29" s="35"/>
      <c r="D29" s="35"/>
      <c r="E29" s="20"/>
      <c r="F29" s="36"/>
    </row>
    <row r="30" spans="1:6" x14ac:dyDescent="0.2">
      <c r="A30" s="42"/>
      <c r="B30" s="19"/>
      <c r="C30" s="37" t="s">
        <v>7</v>
      </c>
      <c r="D30" s="4"/>
      <c r="E30" s="6"/>
      <c r="F30" s="12">
        <f>+F6+F8-F13+F18-F23</f>
        <v>15690.64</v>
      </c>
    </row>
    <row r="31" spans="1:6" ht="12.75" thickBot="1" x14ac:dyDescent="0.25">
      <c r="A31" s="42"/>
      <c r="B31" s="19"/>
      <c r="C31" s="37" t="s">
        <v>8</v>
      </c>
      <c r="D31" s="4"/>
      <c r="E31" s="6"/>
      <c r="F31" s="38">
        <v>15690.51</v>
      </c>
    </row>
    <row r="32" spans="1:6" ht="12.75" thickTop="1" x14ac:dyDescent="0.2">
      <c r="A32" s="42"/>
      <c r="B32" s="39"/>
      <c r="C32" s="37" t="s">
        <v>9</v>
      </c>
      <c r="D32" s="4"/>
      <c r="E32" s="6"/>
      <c r="F32" s="12">
        <f>+F30-F31</f>
        <v>0.12999999999919964</v>
      </c>
    </row>
    <row r="33" spans="1:5" x14ac:dyDescent="0.2">
      <c r="A33" s="42"/>
      <c r="B33" s="3"/>
      <c r="E33" s="30"/>
    </row>
    <row r="34" spans="1:5" x14ac:dyDescent="0.2">
      <c r="A34" s="42"/>
      <c r="B34" s="3"/>
      <c r="E34" s="30"/>
    </row>
    <row r="35" spans="1:5" x14ac:dyDescent="0.2">
      <c r="A35" s="42"/>
      <c r="B35" s="3"/>
    </row>
  </sheetData>
  <mergeCells count="7">
    <mergeCell ref="B23:D23"/>
    <mergeCell ref="B8:D8"/>
    <mergeCell ref="A1:F1"/>
    <mergeCell ref="A2:F2"/>
    <mergeCell ref="A3:F3"/>
    <mergeCell ref="B13:D13"/>
    <mergeCell ref="B18:D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sqref="A1:XFD1048576"/>
    </sheetView>
  </sheetViews>
  <sheetFormatPr baseColWidth="10" defaultRowHeight="12" x14ac:dyDescent="0.2"/>
  <cols>
    <col min="1" max="1" width="2" style="40" bestFit="1" customWidth="1"/>
    <col min="2" max="2" width="13.7109375" style="2" customWidth="1"/>
    <col min="3" max="3" width="33" style="2" bestFit="1" customWidth="1"/>
    <col min="4" max="4" width="11.140625" style="2" bestFit="1" customWidth="1"/>
    <col min="5" max="5" width="11.42578125" style="2" bestFit="1" customWidth="1"/>
    <col min="6" max="6" width="11.42578125" style="30" bestFit="1" customWidth="1"/>
    <col min="7" max="16384" width="11.42578125" style="2"/>
  </cols>
  <sheetData>
    <row r="1" spans="1:10" ht="15" customHeight="1" x14ac:dyDescent="0.2">
      <c r="A1" s="53" t="s">
        <v>26</v>
      </c>
      <c r="B1" s="53"/>
      <c r="C1" s="53"/>
      <c r="D1" s="53"/>
      <c r="E1" s="53"/>
      <c r="F1" s="53"/>
    </row>
    <row r="2" spans="1:10" ht="15" customHeight="1" x14ac:dyDescent="0.2">
      <c r="A2" s="54" t="s">
        <v>25</v>
      </c>
      <c r="B2" s="54"/>
      <c r="C2" s="54"/>
      <c r="D2" s="54"/>
      <c r="E2" s="54"/>
      <c r="F2" s="54"/>
    </row>
    <row r="3" spans="1:10" ht="15.75" customHeight="1" thickBot="1" x14ac:dyDescent="0.25">
      <c r="A3" s="55" t="s">
        <v>19</v>
      </c>
      <c r="B3" s="55"/>
      <c r="C3" s="55"/>
      <c r="D3" s="55"/>
      <c r="E3" s="55"/>
      <c r="F3" s="55"/>
    </row>
    <row r="4" spans="1:10" ht="12.75" thickTop="1" x14ac:dyDescent="0.2">
      <c r="A4" s="42"/>
      <c r="B4" s="3"/>
      <c r="C4" s="4"/>
      <c r="D4" s="4"/>
      <c r="E4" s="5"/>
      <c r="F4" s="7"/>
    </row>
    <row r="5" spans="1:10" x14ac:dyDescent="0.2">
      <c r="A5" s="42"/>
      <c r="B5" s="3"/>
      <c r="C5" s="4"/>
      <c r="D5" s="4"/>
      <c r="E5" s="6"/>
      <c r="F5" s="7"/>
      <c r="J5" s="8"/>
    </row>
    <row r="6" spans="1:10" x14ac:dyDescent="0.2">
      <c r="A6" s="42"/>
      <c r="B6" s="9" t="s">
        <v>0</v>
      </c>
      <c r="C6" s="4"/>
      <c r="D6" s="4"/>
      <c r="E6" s="6"/>
      <c r="F6" s="41">
        <v>15896.64</v>
      </c>
      <c r="H6" s="11"/>
      <c r="J6" s="11"/>
    </row>
    <row r="7" spans="1:10" x14ac:dyDescent="0.2">
      <c r="A7" s="42"/>
      <c r="B7" s="3"/>
      <c r="C7" s="4"/>
      <c r="D7" s="4"/>
      <c r="E7" s="6"/>
      <c r="F7" s="7"/>
      <c r="J7" s="11"/>
    </row>
    <row r="8" spans="1:10" s="43" customFormat="1" x14ac:dyDescent="0.2">
      <c r="A8" s="42" t="s">
        <v>1</v>
      </c>
      <c r="B8" s="57" t="s">
        <v>2</v>
      </c>
      <c r="C8" s="57"/>
      <c r="D8" s="57"/>
      <c r="E8" s="41"/>
      <c r="F8" s="12">
        <f>SUM(E11:E12)</f>
        <v>0</v>
      </c>
      <c r="H8" s="10"/>
      <c r="J8" s="44"/>
    </row>
    <row r="9" spans="1:10" x14ac:dyDescent="0.2">
      <c r="A9" s="42"/>
      <c r="B9" s="13"/>
      <c r="C9" s="14"/>
      <c r="D9" s="14"/>
      <c r="E9" s="15"/>
      <c r="F9" s="12"/>
      <c r="H9" s="16"/>
    </row>
    <row r="10" spans="1:10" x14ac:dyDescent="0.2">
      <c r="A10" s="42"/>
      <c r="B10" s="13"/>
      <c r="C10" s="14"/>
      <c r="D10" s="14"/>
      <c r="E10" s="15"/>
      <c r="F10" s="12"/>
      <c r="H10" s="16"/>
    </row>
    <row r="11" spans="1:10" x14ac:dyDescent="0.2">
      <c r="A11" s="42"/>
      <c r="B11" s="17"/>
      <c r="C11" s="4"/>
      <c r="D11" s="4"/>
      <c r="E11" s="15"/>
      <c r="F11" s="18"/>
    </row>
    <row r="12" spans="1:10" x14ac:dyDescent="0.2">
      <c r="A12" s="42"/>
      <c r="B12" s="19"/>
      <c r="C12" s="4"/>
      <c r="D12" s="4"/>
      <c r="E12" s="15"/>
      <c r="F12" s="18"/>
    </row>
    <row r="13" spans="1:10" s="43" customFormat="1" x14ac:dyDescent="0.2">
      <c r="A13" s="42" t="s">
        <v>3</v>
      </c>
      <c r="B13" s="58" t="s">
        <v>4</v>
      </c>
      <c r="C13" s="58"/>
      <c r="D13" s="58"/>
      <c r="E13" s="45"/>
      <c r="F13" s="21">
        <f>SUM(E14:E16)</f>
        <v>0</v>
      </c>
    </row>
    <row r="14" spans="1:10" x14ac:dyDescent="0.2">
      <c r="A14" s="22"/>
      <c r="B14" s="26"/>
      <c r="C14" s="28"/>
      <c r="D14" s="4"/>
      <c r="E14" s="15"/>
      <c r="F14" s="24"/>
    </row>
    <row r="15" spans="1:10" x14ac:dyDescent="0.2">
      <c r="A15" s="25"/>
      <c r="B15" s="26"/>
      <c r="C15" s="33"/>
      <c r="D15" s="4"/>
      <c r="E15" s="15"/>
      <c r="F15" s="29"/>
    </row>
    <row r="16" spans="1:10" x14ac:dyDescent="0.2">
      <c r="A16" s="25"/>
      <c r="B16" s="26"/>
      <c r="C16" s="27"/>
      <c r="D16" s="28"/>
      <c r="E16" s="23"/>
      <c r="F16" s="29"/>
    </row>
    <row r="17" spans="1:6" x14ac:dyDescent="0.2">
      <c r="A17" s="25"/>
      <c r="E17" s="30"/>
      <c r="F17" s="29"/>
    </row>
    <row r="18" spans="1:6" s="43" customFormat="1" x14ac:dyDescent="0.2">
      <c r="A18" s="22" t="s">
        <v>1</v>
      </c>
      <c r="B18" s="59" t="s">
        <v>5</v>
      </c>
      <c r="C18" s="59"/>
      <c r="D18" s="59"/>
      <c r="E18" s="46"/>
      <c r="F18" s="21">
        <f>SUM(E21:E21)</f>
        <v>0</v>
      </c>
    </row>
    <row r="19" spans="1:6" x14ac:dyDescent="0.2">
      <c r="A19" s="42"/>
      <c r="B19" s="19"/>
      <c r="C19" s="28"/>
      <c r="D19" s="28"/>
      <c r="E19" s="20"/>
      <c r="F19" s="31"/>
    </row>
    <row r="20" spans="1:6" x14ac:dyDescent="0.2">
      <c r="A20" s="42"/>
      <c r="B20" s="19"/>
      <c r="C20" s="28"/>
      <c r="D20" s="28"/>
      <c r="E20" s="20"/>
      <c r="F20" s="31"/>
    </row>
    <row r="21" spans="1:6" x14ac:dyDescent="0.2">
      <c r="A21" s="42"/>
      <c r="B21" s="32"/>
      <c r="C21" s="33"/>
      <c r="D21" s="28"/>
      <c r="E21" s="20"/>
      <c r="F21" s="31"/>
    </row>
    <row r="22" spans="1:6" x14ac:dyDescent="0.2">
      <c r="A22" s="42"/>
      <c r="B22" s="32"/>
      <c r="C22" s="33"/>
      <c r="D22" s="28"/>
      <c r="E22" s="20"/>
      <c r="F22" s="31"/>
    </row>
    <row r="23" spans="1:6" s="43" customFormat="1" x14ac:dyDescent="0.2">
      <c r="A23" s="42" t="s">
        <v>3</v>
      </c>
      <c r="B23" s="56" t="s">
        <v>6</v>
      </c>
      <c r="C23" s="56"/>
      <c r="D23" s="56"/>
      <c r="E23" s="47"/>
      <c r="F23" s="12">
        <f>SUM(E24:E29)</f>
        <v>0</v>
      </c>
    </row>
    <row r="24" spans="1:6" x14ac:dyDescent="0.2">
      <c r="A24" s="34"/>
      <c r="B24" s="19"/>
      <c r="C24" s="35"/>
      <c r="D24" s="35"/>
      <c r="E24" s="20"/>
      <c r="F24" s="36"/>
    </row>
    <row r="25" spans="1:6" x14ac:dyDescent="0.2">
      <c r="A25" s="34"/>
      <c r="B25" s="19"/>
      <c r="C25" s="35"/>
      <c r="D25" s="35"/>
      <c r="E25" s="20"/>
      <c r="F25" s="36"/>
    </row>
    <row r="26" spans="1:6" x14ac:dyDescent="0.2">
      <c r="A26" s="34"/>
      <c r="B26" s="19"/>
      <c r="C26" s="35"/>
      <c r="D26" s="35"/>
      <c r="E26" s="20"/>
      <c r="F26" s="36"/>
    </row>
    <row r="27" spans="1:6" x14ac:dyDescent="0.2">
      <c r="A27" s="34"/>
      <c r="B27" s="19"/>
      <c r="C27" s="35"/>
      <c r="D27" s="35"/>
      <c r="E27" s="20"/>
      <c r="F27" s="36"/>
    </row>
    <row r="28" spans="1:6" x14ac:dyDescent="0.2">
      <c r="A28" s="42"/>
      <c r="B28" s="19"/>
      <c r="C28" s="35"/>
      <c r="D28" s="35"/>
      <c r="E28" s="20"/>
      <c r="F28" s="36"/>
    </row>
    <row r="29" spans="1:6" x14ac:dyDescent="0.2">
      <c r="A29" s="42"/>
      <c r="B29" s="19"/>
      <c r="C29" s="35"/>
      <c r="D29" s="35"/>
      <c r="E29" s="20"/>
      <c r="F29" s="36"/>
    </row>
    <row r="30" spans="1:6" x14ac:dyDescent="0.2">
      <c r="A30" s="42"/>
      <c r="B30" s="19"/>
      <c r="C30" s="37" t="s">
        <v>7</v>
      </c>
      <c r="D30" s="4"/>
      <c r="E30" s="6"/>
      <c r="F30" s="12">
        <f>+F6+F8-F13+F18-F23</f>
        <v>15896.64</v>
      </c>
    </row>
    <row r="31" spans="1:6" ht="12.75" thickBot="1" x14ac:dyDescent="0.25">
      <c r="A31" s="42"/>
      <c r="B31" s="19"/>
      <c r="C31" s="37" t="s">
        <v>8</v>
      </c>
      <c r="D31" s="4"/>
      <c r="E31" s="6"/>
      <c r="F31" s="38">
        <v>15896.51</v>
      </c>
    </row>
    <row r="32" spans="1:6" ht="12.75" thickTop="1" x14ac:dyDescent="0.2">
      <c r="A32" s="42"/>
      <c r="B32" s="39"/>
      <c r="C32" s="37" t="s">
        <v>9</v>
      </c>
      <c r="D32" s="4"/>
      <c r="E32" s="6"/>
      <c r="F32" s="12">
        <f>+F30-F31</f>
        <v>0.12999999999919964</v>
      </c>
    </row>
    <row r="33" spans="1:5" x14ac:dyDescent="0.2">
      <c r="A33" s="42"/>
      <c r="B33" s="3"/>
      <c r="E33" s="30"/>
    </row>
    <row r="34" spans="1:5" x14ac:dyDescent="0.2">
      <c r="A34" s="42"/>
      <c r="B34" s="3"/>
      <c r="E34" s="30"/>
    </row>
    <row r="35" spans="1:5" x14ac:dyDescent="0.2">
      <c r="A35" s="42"/>
      <c r="B35" s="3"/>
    </row>
  </sheetData>
  <mergeCells count="7">
    <mergeCell ref="B23:D23"/>
    <mergeCell ref="B8:D8"/>
    <mergeCell ref="B18:D18"/>
    <mergeCell ref="A1:F1"/>
    <mergeCell ref="A2:F2"/>
    <mergeCell ref="A3:F3"/>
    <mergeCell ref="B13:D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B8" sqref="B8:D8"/>
    </sheetView>
  </sheetViews>
  <sheetFormatPr baseColWidth="10" defaultRowHeight="12" x14ac:dyDescent="0.2"/>
  <cols>
    <col min="1" max="1" width="2" style="40" bestFit="1" customWidth="1"/>
    <col min="2" max="2" width="13.7109375" style="2" customWidth="1"/>
    <col min="3" max="3" width="33" style="2" bestFit="1" customWidth="1"/>
    <col min="4" max="4" width="11.140625" style="2" bestFit="1" customWidth="1"/>
    <col min="5" max="5" width="11.42578125" style="2" bestFit="1" customWidth="1"/>
    <col min="6" max="6" width="11.42578125" style="30" bestFit="1" customWidth="1"/>
    <col min="7" max="16384" width="11.42578125" style="2"/>
  </cols>
  <sheetData>
    <row r="1" spans="1:10" ht="15" customHeight="1" x14ac:dyDescent="0.2">
      <c r="A1" s="53" t="s">
        <v>26</v>
      </c>
      <c r="B1" s="53"/>
      <c r="C1" s="53"/>
      <c r="D1" s="53"/>
      <c r="E1" s="53"/>
      <c r="F1" s="53"/>
    </row>
    <row r="2" spans="1:10" ht="15" customHeight="1" x14ac:dyDescent="0.2">
      <c r="A2" s="54" t="s">
        <v>25</v>
      </c>
      <c r="B2" s="54"/>
      <c r="C2" s="54"/>
      <c r="D2" s="54"/>
      <c r="E2" s="54"/>
      <c r="F2" s="54"/>
    </row>
    <row r="3" spans="1:10" ht="15.75" customHeight="1" thickBot="1" x14ac:dyDescent="0.25">
      <c r="A3" s="55" t="s">
        <v>20</v>
      </c>
      <c r="B3" s="55"/>
      <c r="C3" s="55"/>
      <c r="D3" s="55"/>
      <c r="E3" s="55"/>
      <c r="F3" s="55"/>
    </row>
    <row r="4" spans="1:10" ht="12.75" thickTop="1" x14ac:dyDescent="0.2">
      <c r="A4" s="42"/>
      <c r="B4" s="3"/>
      <c r="C4" s="4"/>
      <c r="D4" s="4"/>
      <c r="E4" s="5"/>
      <c r="F4" s="7"/>
    </row>
    <row r="5" spans="1:10" x14ac:dyDescent="0.2">
      <c r="A5" s="42"/>
      <c r="B5" s="3"/>
      <c r="C5" s="4"/>
      <c r="D5" s="4"/>
      <c r="E5" s="6"/>
      <c r="F5" s="7"/>
      <c r="J5" s="8"/>
    </row>
    <row r="6" spans="1:10" x14ac:dyDescent="0.2">
      <c r="A6" s="42"/>
      <c r="B6" s="9" t="s">
        <v>0</v>
      </c>
      <c r="C6" s="4"/>
      <c r="D6" s="4"/>
      <c r="E6" s="6"/>
      <c r="F6" s="41">
        <v>15597.04</v>
      </c>
      <c r="H6" s="11"/>
      <c r="J6" s="11"/>
    </row>
    <row r="7" spans="1:10" x14ac:dyDescent="0.2">
      <c r="A7" s="42"/>
      <c r="B7" s="3"/>
      <c r="C7" s="4"/>
      <c r="D7" s="4"/>
      <c r="E7" s="6"/>
      <c r="F7" s="7"/>
      <c r="J7" s="11"/>
    </row>
    <row r="8" spans="1:10" s="43" customFormat="1" x14ac:dyDescent="0.2">
      <c r="A8" s="42" t="s">
        <v>1</v>
      </c>
      <c r="B8" s="57" t="s">
        <v>2</v>
      </c>
      <c r="C8" s="57"/>
      <c r="D8" s="57"/>
      <c r="E8" s="41"/>
      <c r="F8" s="12">
        <f>SUM(E11:E12)</f>
        <v>0</v>
      </c>
      <c r="H8" s="10"/>
      <c r="J8" s="44"/>
    </row>
    <row r="9" spans="1:10" x14ac:dyDescent="0.2">
      <c r="A9" s="42"/>
      <c r="B9" s="13"/>
      <c r="C9" s="14"/>
      <c r="D9" s="14"/>
      <c r="E9" s="15"/>
      <c r="F9" s="12"/>
      <c r="H9" s="16"/>
    </row>
    <row r="10" spans="1:10" x14ac:dyDescent="0.2">
      <c r="A10" s="42"/>
      <c r="B10" s="13"/>
      <c r="C10" s="14"/>
      <c r="D10" s="14"/>
      <c r="E10" s="15"/>
      <c r="F10" s="12"/>
      <c r="H10" s="16"/>
    </row>
    <row r="11" spans="1:10" x14ac:dyDescent="0.2">
      <c r="A11" s="42"/>
      <c r="B11" s="17"/>
      <c r="C11" s="4"/>
      <c r="D11" s="4"/>
      <c r="E11" s="15"/>
      <c r="F11" s="18"/>
    </row>
    <row r="12" spans="1:10" x14ac:dyDescent="0.2">
      <c r="A12" s="42"/>
      <c r="B12" s="19"/>
      <c r="C12" s="4"/>
      <c r="D12" s="4"/>
      <c r="E12" s="15"/>
      <c r="F12" s="18"/>
    </row>
    <row r="13" spans="1:10" s="43" customFormat="1" x14ac:dyDescent="0.2">
      <c r="A13" s="42" t="s">
        <v>3</v>
      </c>
      <c r="B13" s="58" t="s">
        <v>4</v>
      </c>
      <c r="C13" s="58"/>
      <c r="D13" s="58"/>
      <c r="E13" s="45"/>
      <c r="F13" s="21">
        <f>SUM(E14:E16)</f>
        <v>0</v>
      </c>
    </row>
    <row r="14" spans="1:10" x14ac:dyDescent="0.2">
      <c r="A14" s="22"/>
      <c r="B14" s="26"/>
      <c r="C14" s="28"/>
      <c r="D14" s="4"/>
      <c r="E14" s="15"/>
      <c r="F14" s="24"/>
    </row>
    <row r="15" spans="1:10" x14ac:dyDescent="0.2">
      <c r="A15" s="25"/>
      <c r="B15" s="26"/>
      <c r="C15" s="33"/>
      <c r="D15" s="4"/>
      <c r="E15" s="15"/>
      <c r="F15" s="29"/>
    </row>
    <row r="16" spans="1:10" x14ac:dyDescent="0.2">
      <c r="A16" s="25"/>
      <c r="B16" s="26"/>
      <c r="C16" s="27"/>
      <c r="D16" s="28"/>
      <c r="E16" s="23"/>
      <c r="F16" s="29"/>
    </row>
    <row r="17" spans="1:6" x14ac:dyDescent="0.2">
      <c r="A17" s="25"/>
      <c r="E17" s="30"/>
      <c r="F17" s="29"/>
    </row>
    <row r="18" spans="1:6" s="43" customFormat="1" x14ac:dyDescent="0.2">
      <c r="A18" s="22" t="s">
        <v>1</v>
      </c>
      <c r="B18" s="59" t="s">
        <v>5</v>
      </c>
      <c r="C18" s="59"/>
      <c r="D18" s="59"/>
      <c r="E18" s="46"/>
      <c r="F18" s="21">
        <f>SUM(E21:E21)</f>
        <v>0</v>
      </c>
    </row>
    <row r="19" spans="1:6" x14ac:dyDescent="0.2">
      <c r="A19" s="42"/>
      <c r="B19" s="19"/>
      <c r="C19" s="28"/>
      <c r="D19" s="28"/>
      <c r="E19" s="20"/>
      <c r="F19" s="31"/>
    </row>
    <row r="20" spans="1:6" x14ac:dyDescent="0.2">
      <c r="A20" s="42"/>
      <c r="B20" s="19"/>
      <c r="C20" s="28"/>
      <c r="D20" s="28"/>
      <c r="E20" s="20"/>
      <c r="F20" s="31"/>
    </row>
    <row r="21" spans="1:6" x14ac:dyDescent="0.2">
      <c r="A21" s="42"/>
      <c r="B21" s="32"/>
      <c r="C21" s="33"/>
      <c r="D21" s="28"/>
      <c r="E21" s="20"/>
      <c r="F21" s="31"/>
    </row>
    <row r="22" spans="1:6" x14ac:dyDescent="0.2">
      <c r="A22" s="42"/>
      <c r="B22" s="32"/>
      <c r="C22" s="33"/>
      <c r="D22" s="28"/>
      <c r="E22" s="20"/>
      <c r="F22" s="31"/>
    </row>
    <row r="23" spans="1:6" s="43" customFormat="1" x14ac:dyDescent="0.2">
      <c r="A23" s="42" t="s">
        <v>3</v>
      </c>
      <c r="B23" s="56" t="s">
        <v>6</v>
      </c>
      <c r="C23" s="56"/>
      <c r="D23" s="56"/>
      <c r="E23" s="47"/>
      <c r="F23" s="12">
        <f>SUM(E24:E29)</f>
        <v>0</v>
      </c>
    </row>
    <row r="24" spans="1:6" x14ac:dyDescent="0.2">
      <c r="A24" s="34"/>
      <c r="B24" s="19"/>
      <c r="C24" s="35"/>
      <c r="D24" s="35"/>
      <c r="E24" s="20"/>
      <c r="F24" s="36"/>
    </row>
    <row r="25" spans="1:6" x14ac:dyDescent="0.2">
      <c r="A25" s="34"/>
      <c r="B25" s="19"/>
      <c r="C25" s="35"/>
      <c r="D25" s="35"/>
      <c r="E25" s="20"/>
      <c r="F25" s="36"/>
    </row>
    <row r="26" spans="1:6" x14ac:dyDescent="0.2">
      <c r="A26" s="34"/>
      <c r="B26" s="19"/>
      <c r="C26" s="35"/>
      <c r="D26" s="35"/>
      <c r="E26" s="20"/>
      <c r="F26" s="36"/>
    </row>
    <row r="27" spans="1:6" x14ac:dyDescent="0.2">
      <c r="A27" s="34"/>
      <c r="B27" s="19"/>
      <c r="C27" s="35"/>
      <c r="D27" s="35"/>
      <c r="E27" s="20"/>
      <c r="F27" s="36"/>
    </row>
    <row r="28" spans="1:6" x14ac:dyDescent="0.2">
      <c r="A28" s="42"/>
      <c r="B28" s="19"/>
      <c r="C28" s="35"/>
      <c r="D28" s="35"/>
      <c r="E28" s="20"/>
      <c r="F28" s="36"/>
    </row>
    <row r="29" spans="1:6" x14ac:dyDescent="0.2">
      <c r="A29" s="42"/>
      <c r="B29" s="19"/>
      <c r="C29" s="35"/>
      <c r="D29" s="35"/>
      <c r="E29" s="20"/>
      <c r="F29" s="36"/>
    </row>
    <row r="30" spans="1:6" x14ac:dyDescent="0.2">
      <c r="A30" s="42"/>
      <c r="B30" s="19"/>
      <c r="C30" s="37" t="s">
        <v>7</v>
      </c>
      <c r="D30" s="4"/>
      <c r="E30" s="6"/>
      <c r="F30" s="12">
        <f>+F6+F8-F13+F18-F23</f>
        <v>15597.04</v>
      </c>
    </row>
    <row r="31" spans="1:6" ht="12.75" thickBot="1" x14ac:dyDescent="0.25">
      <c r="A31" s="42"/>
      <c r="B31" s="19"/>
      <c r="C31" s="37" t="s">
        <v>8</v>
      </c>
      <c r="D31" s="4"/>
      <c r="E31" s="6"/>
      <c r="F31" s="38">
        <v>15596.91</v>
      </c>
    </row>
    <row r="32" spans="1:6" ht="12.75" thickTop="1" x14ac:dyDescent="0.2">
      <c r="A32" s="42"/>
      <c r="B32" s="39"/>
      <c r="C32" s="37" t="s">
        <v>9</v>
      </c>
      <c r="D32" s="4"/>
      <c r="E32" s="6"/>
      <c r="F32" s="12">
        <f>+F30-F31</f>
        <v>0.13000000000101863</v>
      </c>
    </row>
    <row r="33" spans="1:5" x14ac:dyDescent="0.2">
      <c r="A33" s="42"/>
      <c r="B33" s="3"/>
      <c r="E33" s="30"/>
    </row>
    <row r="34" spans="1:5" x14ac:dyDescent="0.2">
      <c r="A34" s="42"/>
      <c r="B34" s="3"/>
      <c r="E34" s="30"/>
    </row>
    <row r="35" spans="1:5" x14ac:dyDescent="0.2">
      <c r="A35" s="42"/>
      <c r="B35" s="3"/>
    </row>
  </sheetData>
  <mergeCells count="7">
    <mergeCell ref="B23:D23"/>
    <mergeCell ref="B8:D8"/>
    <mergeCell ref="B18:D18"/>
    <mergeCell ref="A1:F1"/>
    <mergeCell ref="A2:F2"/>
    <mergeCell ref="A3:F3"/>
    <mergeCell ref="B13:D1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H16" sqref="H16"/>
    </sheetView>
  </sheetViews>
  <sheetFormatPr baseColWidth="10" defaultRowHeight="12" x14ac:dyDescent="0.2"/>
  <cols>
    <col min="1" max="1" width="2" style="40" bestFit="1" customWidth="1"/>
    <col min="2" max="2" width="13.7109375" style="2" customWidth="1"/>
    <col min="3" max="3" width="33" style="2" bestFit="1" customWidth="1"/>
    <col min="4" max="4" width="11.140625" style="2" bestFit="1" customWidth="1"/>
    <col min="5" max="5" width="11.42578125" style="2" bestFit="1" customWidth="1"/>
    <col min="6" max="6" width="11.42578125" style="30" bestFit="1" customWidth="1"/>
    <col min="7" max="16384" width="11.42578125" style="2"/>
  </cols>
  <sheetData>
    <row r="1" spans="1:10" ht="15" customHeight="1" x14ac:dyDescent="0.2">
      <c r="A1" s="53" t="s">
        <v>26</v>
      </c>
      <c r="B1" s="53"/>
      <c r="C1" s="53"/>
      <c r="D1" s="53"/>
      <c r="E1" s="53"/>
      <c r="F1" s="53"/>
    </row>
    <row r="2" spans="1:10" ht="15" customHeight="1" x14ac:dyDescent="0.2">
      <c r="A2" s="54" t="s">
        <v>25</v>
      </c>
      <c r="B2" s="54"/>
      <c r="C2" s="54"/>
      <c r="D2" s="54"/>
      <c r="E2" s="54"/>
      <c r="F2" s="54"/>
    </row>
    <row r="3" spans="1:10" ht="15.75" customHeight="1" thickBot="1" x14ac:dyDescent="0.25">
      <c r="A3" s="55" t="s">
        <v>21</v>
      </c>
      <c r="B3" s="55"/>
      <c r="C3" s="55"/>
      <c r="D3" s="55"/>
      <c r="E3" s="55"/>
      <c r="F3" s="55"/>
    </row>
    <row r="4" spans="1:10" ht="12.75" thickTop="1" x14ac:dyDescent="0.2">
      <c r="A4" s="42"/>
      <c r="B4" s="3"/>
      <c r="C4" s="4"/>
      <c r="D4" s="4"/>
      <c r="E4" s="5"/>
      <c r="F4" s="7"/>
    </row>
    <row r="5" spans="1:10" x14ac:dyDescent="0.2">
      <c r="A5" s="42"/>
      <c r="B5" s="3"/>
      <c r="C5" s="4"/>
      <c r="D5" s="4"/>
      <c r="E5" s="6"/>
      <c r="F5" s="7"/>
      <c r="J5" s="8"/>
    </row>
    <row r="6" spans="1:10" x14ac:dyDescent="0.2">
      <c r="A6" s="42"/>
      <c r="B6" s="9" t="s">
        <v>0</v>
      </c>
      <c r="C6" s="4"/>
      <c r="D6" s="4"/>
      <c r="E6" s="6"/>
      <c r="F6" s="41">
        <v>15403.84</v>
      </c>
      <c r="H6" s="11"/>
      <c r="J6" s="11"/>
    </row>
    <row r="7" spans="1:10" x14ac:dyDescent="0.2">
      <c r="A7" s="42"/>
      <c r="B7" s="3"/>
      <c r="C7" s="4"/>
      <c r="D7" s="4"/>
      <c r="E7" s="6"/>
      <c r="F7" s="7"/>
      <c r="J7" s="11"/>
    </row>
    <row r="8" spans="1:10" s="43" customFormat="1" x14ac:dyDescent="0.2">
      <c r="A8" s="42" t="s">
        <v>1</v>
      </c>
      <c r="B8" s="57" t="s">
        <v>2</v>
      </c>
      <c r="C8" s="57"/>
      <c r="D8" s="57"/>
      <c r="E8" s="41"/>
      <c r="F8" s="12">
        <f>SUM(E11:E12)</f>
        <v>0</v>
      </c>
      <c r="H8" s="10"/>
      <c r="J8" s="44"/>
    </row>
    <row r="9" spans="1:10" x14ac:dyDescent="0.2">
      <c r="A9" s="42"/>
      <c r="B9" s="13"/>
      <c r="C9" s="14"/>
      <c r="D9" s="14"/>
      <c r="E9" s="15"/>
      <c r="F9" s="12"/>
      <c r="H9" s="16"/>
    </row>
    <row r="10" spans="1:10" x14ac:dyDescent="0.2">
      <c r="A10" s="42"/>
      <c r="B10" s="13"/>
      <c r="C10" s="14"/>
      <c r="D10" s="14"/>
      <c r="E10" s="15"/>
      <c r="F10" s="12"/>
      <c r="H10" s="16"/>
    </row>
    <row r="11" spans="1:10" x14ac:dyDescent="0.2">
      <c r="A11" s="42"/>
      <c r="B11" s="17"/>
      <c r="C11" s="4"/>
      <c r="D11" s="4"/>
      <c r="E11" s="15"/>
      <c r="F11" s="18"/>
    </row>
    <row r="12" spans="1:10" x14ac:dyDescent="0.2">
      <c r="A12" s="42"/>
      <c r="B12" s="19"/>
      <c r="C12" s="4"/>
      <c r="D12" s="4"/>
      <c r="E12" s="15"/>
      <c r="F12" s="18"/>
    </row>
    <row r="13" spans="1:10" s="43" customFormat="1" x14ac:dyDescent="0.2">
      <c r="A13" s="42" t="s">
        <v>3</v>
      </c>
      <c r="B13" s="58" t="s">
        <v>4</v>
      </c>
      <c r="C13" s="58"/>
      <c r="D13" s="58"/>
      <c r="E13" s="45"/>
      <c r="F13" s="21">
        <f>SUM(E14:E16)</f>
        <v>2400</v>
      </c>
    </row>
    <row r="14" spans="1:10" x14ac:dyDescent="0.2">
      <c r="A14" s="22"/>
      <c r="B14" s="26">
        <v>42535</v>
      </c>
      <c r="C14" s="28" t="s">
        <v>22</v>
      </c>
      <c r="D14" s="4" t="s">
        <v>23</v>
      </c>
      <c r="E14" s="15">
        <v>2400</v>
      </c>
      <c r="F14" s="24"/>
      <c r="G14" s="48" t="s">
        <v>24</v>
      </c>
    </row>
    <row r="15" spans="1:10" x14ac:dyDescent="0.2">
      <c r="A15" s="25"/>
      <c r="B15" s="26"/>
      <c r="C15" s="33"/>
      <c r="D15" s="4"/>
      <c r="E15" s="15"/>
      <c r="F15" s="29"/>
    </row>
    <row r="16" spans="1:10" x14ac:dyDescent="0.2">
      <c r="A16" s="25"/>
      <c r="B16" s="26"/>
      <c r="C16" s="27"/>
      <c r="D16" s="28"/>
      <c r="E16" s="23"/>
      <c r="F16" s="29"/>
    </row>
    <row r="17" spans="1:6" x14ac:dyDescent="0.2">
      <c r="A17" s="25"/>
      <c r="E17" s="30"/>
      <c r="F17" s="29"/>
    </row>
    <row r="18" spans="1:6" s="43" customFormat="1" x14ac:dyDescent="0.2">
      <c r="A18" s="22" t="s">
        <v>1</v>
      </c>
      <c r="B18" s="59" t="s">
        <v>5</v>
      </c>
      <c r="C18" s="59"/>
      <c r="D18" s="59"/>
      <c r="E18" s="46"/>
      <c r="F18" s="21">
        <f>SUM(E21:E21)</f>
        <v>0</v>
      </c>
    </row>
    <row r="19" spans="1:6" x14ac:dyDescent="0.2">
      <c r="A19" s="42"/>
      <c r="B19" s="19"/>
      <c r="C19" s="28"/>
      <c r="D19" s="28"/>
      <c r="E19" s="20"/>
      <c r="F19" s="31"/>
    </row>
    <row r="20" spans="1:6" x14ac:dyDescent="0.2">
      <c r="A20" s="42"/>
      <c r="B20" s="19"/>
      <c r="C20" s="28"/>
      <c r="D20" s="28"/>
      <c r="E20" s="20"/>
      <c r="F20" s="31"/>
    </row>
    <row r="21" spans="1:6" x14ac:dyDescent="0.2">
      <c r="A21" s="42"/>
      <c r="B21" s="32"/>
      <c r="C21" s="33"/>
      <c r="D21" s="28"/>
      <c r="E21" s="20"/>
      <c r="F21" s="31"/>
    </row>
    <row r="22" spans="1:6" x14ac:dyDescent="0.2">
      <c r="A22" s="42"/>
      <c r="B22" s="32"/>
      <c r="C22" s="33"/>
      <c r="D22" s="28"/>
      <c r="E22" s="20"/>
      <c r="F22" s="31"/>
    </row>
    <row r="23" spans="1:6" s="43" customFormat="1" x14ac:dyDescent="0.2">
      <c r="A23" s="42" t="s">
        <v>3</v>
      </c>
      <c r="B23" s="56" t="s">
        <v>6</v>
      </c>
      <c r="C23" s="56"/>
      <c r="D23" s="56"/>
      <c r="E23" s="47"/>
      <c r="F23" s="12">
        <f>SUM(E24:E29)</f>
        <v>0</v>
      </c>
    </row>
    <row r="24" spans="1:6" x14ac:dyDescent="0.2">
      <c r="A24" s="34"/>
      <c r="B24" s="19"/>
      <c r="C24" s="35"/>
      <c r="D24" s="35"/>
      <c r="E24" s="20"/>
      <c r="F24" s="36"/>
    </row>
    <row r="25" spans="1:6" x14ac:dyDescent="0.2">
      <c r="A25" s="34"/>
      <c r="B25" s="19"/>
      <c r="C25" s="35"/>
      <c r="D25" s="35"/>
      <c r="E25" s="20"/>
      <c r="F25" s="36"/>
    </row>
    <row r="26" spans="1:6" x14ac:dyDescent="0.2">
      <c r="A26" s="34"/>
      <c r="B26" s="19"/>
      <c r="C26" s="35"/>
      <c r="D26" s="35"/>
      <c r="E26" s="20"/>
      <c r="F26" s="36"/>
    </row>
    <row r="27" spans="1:6" x14ac:dyDescent="0.2">
      <c r="A27" s="34"/>
      <c r="B27" s="19"/>
      <c r="C27" s="35"/>
      <c r="D27" s="35"/>
      <c r="E27" s="20"/>
      <c r="F27" s="36"/>
    </row>
    <row r="28" spans="1:6" x14ac:dyDescent="0.2">
      <c r="A28" s="42"/>
      <c r="B28" s="19"/>
      <c r="C28" s="35"/>
      <c r="D28" s="35"/>
      <c r="E28" s="20"/>
      <c r="F28" s="36"/>
    </row>
    <row r="29" spans="1:6" x14ac:dyDescent="0.2">
      <c r="A29" s="42"/>
      <c r="B29" s="19"/>
      <c r="C29" s="35"/>
      <c r="D29" s="35"/>
      <c r="E29" s="20"/>
      <c r="F29" s="36"/>
    </row>
    <row r="30" spans="1:6" x14ac:dyDescent="0.2">
      <c r="A30" s="42"/>
      <c r="B30" s="19"/>
      <c r="C30" s="37" t="s">
        <v>7</v>
      </c>
      <c r="D30" s="4"/>
      <c r="E30" s="6"/>
      <c r="F30" s="12">
        <f>+F6+F8-F13+F18-F23</f>
        <v>13003.84</v>
      </c>
    </row>
    <row r="31" spans="1:6" ht="12.75" thickBot="1" x14ac:dyDescent="0.25">
      <c r="A31" s="42"/>
      <c r="B31" s="19"/>
      <c r="C31" s="37" t="s">
        <v>8</v>
      </c>
      <c r="D31" s="4"/>
      <c r="E31" s="6"/>
      <c r="F31" s="38">
        <v>13003.710000000001</v>
      </c>
    </row>
    <row r="32" spans="1:6" ht="12.75" thickTop="1" x14ac:dyDescent="0.2">
      <c r="A32" s="42"/>
      <c r="B32" s="39"/>
      <c r="C32" s="37" t="s">
        <v>9</v>
      </c>
      <c r="D32" s="4"/>
      <c r="E32" s="6"/>
      <c r="F32" s="12">
        <f>+F30-F31</f>
        <v>0.12999999999919964</v>
      </c>
    </row>
    <row r="33" spans="1:5" x14ac:dyDescent="0.2">
      <c r="A33" s="42"/>
      <c r="B33" s="3"/>
      <c r="E33" s="30"/>
    </row>
    <row r="34" spans="1:5" x14ac:dyDescent="0.2">
      <c r="A34" s="42"/>
      <c r="B34" s="3"/>
      <c r="E34" s="30"/>
    </row>
    <row r="35" spans="1:5" x14ac:dyDescent="0.2">
      <c r="A35" s="42"/>
      <c r="B35" s="3"/>
    </row>
  </sheetData>
  <mergeCells count="7">
    <mergeCell ref="B23:D23"/>
    <mergeCell ref="B8:D8"/>
    <mergeCell ref="B18:D18"/>
    <mergeCell ref="A1:F1"/>
    <mergeCell ref="A2:F2"/>
    <mergeCell ref="A3:F3"/>
    <mergeCell ref="B13:D1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E19" sqref="E19"/>
    </sheetView>
  </sheetViews>
  <sheetFormatPr baseColWidth="10" defaultRowHeight="12" x14ac:dyDescent="0.2"/>
  <cols>
    <col min="1" max="1" width="2" style="40" bestFit="1" customWidth="1"/>
    <col min="2" max="2" width="13.7109375" style="2" customWidth="1"/>
    <col min="3" max="3" width="33" style="2" bestFit="1" customWidth="1"/>
    <col min="4" max="4" width="11.140625" style="2" bestFit="1" customWidth="1"/>
    <col min="5" max="5" width="11.42578125" style="2" bestFit="1" customWidth="1"/>
    <col min="6" max="6" width="11.42578125" style="30" bestFit="1" customWidth="1"/>
    <col min="7" max="16384" width="11.42578125" style="2"/>
  </cols>
  <sheetData>
    <row r="1" spans="1:10" ht="15" customHeight="1" x14ac:dyDescent="0.2">
      <c r="A1" s="53" t="s">
        <v>26</v>
      </c>
      <c r="B1" s="53"/>
      <c r="C1" s="53"/>
      <c r="D1" s="53"/>
      <c r="E1" s="53"/>
      <c r="F1" s="53"/>
    </row>
    <row r="2" spans="1:10" ht="15" customHeight="1" x14ac:dyDescent="0.2">
      <c r="A2" s="54" t="s">
        <v>25</v>
      </c>
      <c r="B2" s="54"/>
      <c r="C2" s="54"/>
      <c r="D2" s="54"/>
      <c r="E2" s="54"/>
      <c r="F2" s="54"/>
    </row>
    <row r="3" spans="1:10" ht="15.75" customHeight="1" thickBot="1" x14ac:dyDescent="0.25">
      <c r="A3" s="55" t="s">
        <v>28</v>
      </c>
      <c r="B3" s="55"/>
      <c r="C3" s="55"/>
      <c r="D3" s="55"/>
      <c r="E3" s="55"/>
      <c r="F3" s="55"/>
    </row>
    <row r="4" spans="1:10" ht="12.75" thickTop="1" x14ac:dyDescent="0.2">
      <c r="A4" s="42"/>
      <c r="B4" s="3"/>
      <c r="C4" s="4"/>
      <c r="D4" s="4"/>
      <c r="E4" s="5"/>
      <c r="F4" s="7"/>
    </row>
    <row r="5" spans="1:10" x14ac:dyDescent="0.2">
      <c r="A5" s="42"/>
      <c r="B5" s="3"/>
      <c r="C5" s="4"/>
      <c r="D5" s="4"/>
      <c r="E5" s="6"/>
      <c r="F5" s="7"/>
      <c r="J5" s="8"/>
    </row>
    <row r="6" spans="1:10" x14ac:dyDescent="0.2">
      <c r="A6" s="42"/>
      <c r="B6" s="9" t="s">
        <v>0</v>
      </c>
      <c r="C6" s="4"/>
      <c r="D6" s="4"/>
      <c r="E6" s="6"/>
      <c r="F6" s="41">
        <v>18108.93</v>
      </c>
      <c r="H6" s="11"/>
      <c r="J6" s="11"/>
    </row>
    <row r="7" spans="1:10" x14ac:dyDescent="0.2">
      <c r="A7" s="42"/>
      <c r="B7" s="3"/>
      <c r="C7" s="4"/>
      <c r="D7" s="4"/>
      <c r="E7" s="6"/>
      <c r="F7" s="7"/>
      <c r="J7" s="11"/>
    </row>
    <row r="8" spans="1:10" s="43" customFormat="1" x14ac:dyDescent="0.2">
      <c r="A8" s="42" t="s">
        <v>1</v>
      </c>
      <c r="B8" s="57" t="s">
        <v>2</v>
      </c>
      <c r="C8" s="57"/>
      <c r="D8" s="57"/>
      <c r="E8" s="41"/>
      <c r="F8" s="12">
        <f>SUM(E11:E12)</f>
        <v>0</v>
      </c>
      <c r="H8" s="10"/>
      <c r="J8" s="44"/>
    </row>
    <row r="9" spans="1:10" x14ac:dyDescent="0.2">
      <c r="A9" s="42"/>
      <c r="B9" s="13"/>
      <c r="C9" s="14"/>
      <c r="D9" s="14"/>
      <c r="E9" s="15"/>
      <c r="F9" s="12"/>
      <c r="H9" s="16"/>
    </row>
    <row r="10" spans="1:10" x14ac:dyDescent="0.2">
      <c r="A10" s="42"/>
      <c r="B10" s="13"/>
      <c r="C10" s="14"/>
      <c r="D10" s="14"/>
      <c r="E10" s="15"/>
      <c r="F10" s="12"/>
      <c r="H10" s="16"/>
    </row>
    <row r="11" spans="1:10" x14ac:dyDescent="0.2">
      <c r="A11" s="42"/>
      <c r="B11" s="17"/>
      <c r="C11" s="4"/>
      <c r="D11" s="4"/>
      <c r="E11" s="15"/>
      <c r="F11" s="18"/>
    </row>
    <row r="12" spans="1:10" x14ac:dyDescent="0.2">
      <c r="A12" s="42"/>
      <c r="B12" s="19"/>
      <c r="C12" s="4"/>
      <c r="D12" s="4"/>
      <c r="E12" s="15"/>
      <c r="F12" s="18"/>
    </row>
    <row r="13" spans="1:10" s="43" customFormat="1" x14ac:dyDescent="0.2">
      <c r="A13" s="42" t="s">
        <v>3</v>
      </c>
      <c r="B13" s="58" t="s">
        <v>4</v>
      </c>
      <c r="C13" s="58"/>
      <c r="D13" s="58"/>
      <c r="E13" s="45"/>
      <c r="F13" s="21">
        <f>SUM(E14:E16)</f>
        <v>2500</v>
      </c>
    </row>
    <row r="14" spans="1:10" x14ac:dyDescent="0.2">
      <c r="A14" s="22"/>
      <c r="B14" s="26">
        <v>42577</v>
      </c>
      <c r="C14" s="28" t="s">
        <v>29</v>
      </c>
      <c r="D14" s="4" t="s">
        <v>30</v>
      </c>
      <c r="E14" s="15">
        <v>750</v>
      </c>
      <c r="F14" s="24"/>
    </row>
    <row r="15" spans="1:10" x14ac:dyDescent="0.2">
      <c r="A15" s="25"/>
      <c r="B15" s="26">
        <v>42577</v>
      </c>
      <c r="C15" s="28" t="s">
        <v>29</v>
      </c>
      <c r="D15" s="4" t="s">
        <v>31</v>
      </c>
      <c r="E15" s="15">
        <v>1750</v>
      </c>
      <c r="F15" s="29"/>
    </row>
    <row r="16" spans="1:10" x14ac:dyDescent="0.2">
      <c r="A16" s="25"/>
      <c r="B16" s="26"/>
      <c r="C16" s="27"/>
      <c r="D16" s="28"/>
      <c r="E16" s="23"/>
      <c r="F16" s="29"/>
    </row>
    <row r="17" spans="1:6" x14ac:dyDescent="0.2">
      <c r="A17" s="25"/>
      <c r="E17" s="30"/>
      <c r="F17" s="29"/>
    </row>
    <row r="18" spans="1:6" s="43" customFormat="1" x14ac:dyDescent="0.2">
      <c r="A18" s="22" t="s">
        <v>1</v>
      </c>
      <c r="B18" s="59" t="s">
        <v>5</v>
      </c>
      <c r="C18" s="59"/>
      <c r="D18" s="59"/>
      <c r="E18" s="46"/>
      <c r="F18" s="21">
        <f>SUM(E21:E21)</f>
        <v>0</v>
      </c>
    </row>
    <row r="19" spans="1:6" x14ac:dyDescent="0.2">
      <c r="A19" s="42"/>
      <c r="B19" s="19"/>
      <c r="C19" s="28"/>
      <c r="D19" s="28"/>
      <c r="E19" s="20"/>
      <c r="F19" s="31"/>
    </row>
    <row r="20" spans="1:6" x14ac:dyDescent="0.2">
      <c r="A20" s="42"/>
      <c r="B20" s="19"/>
      <c r="C20" s="28"/>
      <c r="D20" s="28"/>
      <c r="E20" s="20"/>
      <c r="F20" s="31"/>
    </row>
    <row r="21" spans="1:6" x14ac:dyDescent="0.2">
      <c r="A21" s="42"/>
      <c r="B21" s="32"/>
      <c r="C21" s="33"/>
      <c r="D21" s="28"/>
      <c r="E21" s="20"/>
      <c r="F21" s="31"/>
    </row>
    <row r="22" spans="1:6" x14ac:dyDescent="0.2">
      <c r="A22" s="42"/>
      <c r="B22" s="32"/>
      <c r="C22" s="33"/>
      <c r="D22" s="28"/>
      <c r="E22" s="20"/>
      <c r="F22" s="31"/>
    </row>
    <row r="23" spans="1:6" s="43" customFormat="1" x14ac:dyDescent="0.2">
      <c r="A23" s="42" t="s">
        <v>3</v>
      </c>
      <c r="B23" s="56" t="s">
        <v>6</v>
      </c>
      <c r="C23" s="56"/>
      <c r="D23" s="56"/>
      <c r="E23" s="47"/>
      <c r="F23" s="12">
        <f>SUM(E24:E29)</f>
        <v>0</v>
      </c>
    </row>
    <row r="24" spans="1:6" x14ac:dyDescent="0.2">
      <c r="A24" s="34"/>
      <c r="B24" s="19"/>
      <c r="C24" s="35"/>
      <c r="D24" s="35"/>
      <c r="E24" s="20"/>
      <c r="F24" s="36"/>
    </row>
    <row r="25" spans="1:6" x14ac:dyDescent="0.2">
      <c r="A25" s="34"/>
      <c r="B25" s="19"/>
      <c r="C25" s="35"/>
      <c r="D25" s="35"/>
      <c r="E25" s="20"/>
      <c r="F25" s="36"/>
    </row>
    <row r="26" spans="1:6" x14ac:dyDescent="0.2">
      <c r="A26" s="34"/>
      <c r="B26" s="19"/>
      <c r="C26" s="35"/>
      <c r="D26" s="35"/>
      <c r="E26" s="20"/>
      <c r="F26" s="36"/>
    </row>
    <row r="27" spans="1:6" x14ac:dyDescent="0.2">
      <c r="A27" s="34"/>
      <c r="B27" s="19"/>
      <c r="C27" s="35"/>
      <c r="D27" s="35"/>
      <c r="E27" s="20"/>
      <c r="F27" s="36"/>
    </row>
    <row r="28" spans="1:6" x14ac:dyDescent="0.2">
      <c r="A28" s="42"/>
      <c r="B28" s="19"/>
      <c r="C28" s="35"/>
      <c r="D28" s="35"/>
      <c r="E28" s="20"/>
      <c r="F28" s="36"/>
    </row>
    <row r="29" spans="1:6" x14ac:dyDescent="0.2">
      <c r="A29" s="42"/>
      <c r="B29" s="19"/>
      <c r="C29" s="35"/>
      <c r="D29" s="35"/>
      <c r="E29" s="20"/>
      <c r="F29" s="36"/>
    </row>
    <row r="30" spans="1:6" x14ac:dyDescent="0.2">
      <c r="A30" s="42"/>
      <c r="B30" s="19"/>
      <c r="C30" s="37" t="s">
        <v>7</v>
      </c>
      <c r="D30" s="4"/>
      <c r="E30" s="6"/>
      <c r="F30" s="12">
        <f>+F6+F8-F13+F18-F23</f>
        <v>15608.93</v>
      </c>
    </row>
    <row r="31" spans="1:6" ht="12.75" thickBot="1" x14ac:dyDescent="0.25">
      <c r="A31" s="42"/>
      <c r="B31" s="19"/>
      <c r="C31" s="37" t="s">
        <v>8</v>
      </c>
      <c r="D31" s="4"/>
      <c r="E31" s="6"/>
      <c r="F31" s="38">
        <v>15608.800000000003</v>
      </c>
    </row>
    <row r="32" spans="1:6" ht="12.75" thickTop="1" x14ac:dyDescent="0.2">
      <c r="A32" s="42"/>
      <c r="B32" s="39"/>
      <c r="C32" s="37" t="s">
        <v>9</v>
      </c>
      <c r="D32" s="4"/>
      <c r="E32" s="6"/>
      <c r="F32" s="12">
        <f>+F30-F31</f>
        <v>0.12999999999738066</v>
      </c>
    </row>
    <row r="33" spans="1:5" s="2" customFormat="1" x14ac:dyDescent="0.2">
      <c r="A33" s="42"/>
      <c r="B33" s="3"/>
      <c r="E33" s="30"/>
    </row>
    <row r="34" spans="1:5" s="2" customFormat="1" x14ac:dyDescent="0.2">
      <c r="A34" s="42"/>
      <c r="B34" s="3"/>
      <c r="E34" s="30"/>
    </row>
    <row r="35" spans="1:5" s="2" customFormat="1" x14ac:dyDescent="0.2">
      <c r="A35" s="42"/>
      <c r="B35" s="3"/>
    </row>
  </sheetData>
  <mergeCells count="7">
    <mergeCell ref="B23:D23"/>
    <mergeCell ref="B8:D8"/>
    <mergeCell ref="B18:D18"/>
    <mergeCell ref="A1:F1"/>
    <mergeCell ref="A2:F2"/>
    <mergeCell ref="A3:F3"/>
    <mergeCell ref="B13:D1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F32" sqref="F32"/>
    </sheetView>
  </sheetViews>
  <sheetFormatPr baseColWidth="10" defaultRowHeight="12" x14ac:dyDescent="0.2"/>
  <cols>
    <col min="1" max="1" width="2" style="40" bestFit="1" customWidth="1"/>
    <col min="2" max="2" width="13.7109375" style="2" customWidth="1"/>
    <col min="3" max="3" width="36.42578125" style="2" bestFit="1" customWidth="1"/>
    <col min="4" max="4" width="11.140625" style="2" bestFit="1" customWidth="1"/>
    <col min="5" max="5" width="11.42578125" style="2" bestFit="1" customWidth="1"/>
    <col min="6" max="6" width="11.42578125" style="30" bestFit="1" customWidth="1"/>
    <col min="7" max="16384" width="11.42578125" style="2"/>
  </cols>
  <sheetData>
    <row r="1" spans="1:10" ht="15" customHeight="1" x14ac:dyDescent="0.2">
      <c r="A1" s="53" t="s">
        <v>26</v>
      </c>
      <c r="B1" s="53"/>
      <c r="C1" s="53"/>
      <c r="D1" s="53"/>
      <c r="E1" s="53"/>
      <c r="F1" s="53"/>
    </row>
    <row r="2" spans="1:10" ht="15" customHeight="1" x14ac:dyDescent="0.2">
      <c r="A2" s="54" t="s">
        <v>25</v>
      </c>
      <c r="B2" s="54"/>
      <c r="C2" s="54"/>
      <c r="D2" s="54"/>
      <c r="E2" s="54"/>
      <c r="F2" s="54"/>
    </row>
    <row r="3" spans="1:10" ht="15.75" customHeight="1" thickBot="1" x14ac:dyDescent="0.25">
      <c r="A3" s="55" t="s">
        <v>36</v>
      </c>
      <c r="B3" s="55"/>
      <c r="C3" s="55"/>
      <c r="D3" s="55"/>
      <c r="E3" s="55"/>
      <c r="F3" s="55"/>
    </row>
    <row r="4" spans="1:10" ht="12.75" thickTop="1" x14ac:dyDescent="0.2">
      <c r="A4" s="49" t="s">
        <v>37</v>
      </c>
      <c r="B4" s="3"/>
      <c r="C4" s="4"/>
      <c r="D4" s="4"/>
      <c r="E4" s="5"/>
      <c r="F4" s="7"/>
    </row>
    <row r="5" spans="1:10" x14ac:dyDescent="0.2">
      <c r="A5" s="49"/>
      <c r="B5" s="3"/>
      <c r="C5" s="4"/>
      <c r="D5" s="4"/>
      <c r="E5" s="6"/>
      <c r="F5" s="7"/>
      <c r="J5" s="8"/>
    </row>
    <row r="6" spans="1:10" x14ac:dyDescent="0.2">
      <c r="A6" s="49"/>
      <c r="B6" s="9" t="s">
        <v>0</v>
      </c>
      <c r="C6" s="4"/>
      <c r="D6" s="4"/>
      <c r="E6" s="6"/>
      <c r="F6" s="41">
        <v>15395.17</v>
      </c>
      <c r="H6" s="11"/>
      <c r="J6" s="11"/>
    </row>
    <row r="7" spans="1:10" x14ac:dyDescent="0.2">
      <c r="A7" s="49"/>
      <c r="B7" s="3"/>
      <c r="C7" s="4"/>
      <c r="D7" s="4"/>
      <c r="E7" s="6"/>
      <c r="F7" s="7"/>
      <c r="J7" s="11"/>
    </row>
    <row r="8" spans="1:10" s="43" customFormat="1" x14ac:dyDescent="0.2">
      <c r="A8" s="49" t="s">
        <v>1</v>
      </c>
      <c r="B8" s="57" t="s">
        <v>2</v>
      </c>
      <c r="C8" s="57"/>
      <c r="D8" s="57"/>
      <c r="E8" s="41"/>
      <c r="F8" s="12">
        <f>SUM(E11:E12)</f>
        <v>0</v>
      </c>
      <c r="H8" s="10"/>
      <c r="J8" s="44"/>
    </row>
    <row r="9" spans="1:10" x14ac:dyDescent="0.2">
      <c r="A9" s="49"/>
      <c r="B9" s="13"/>
      <c r="C9" s="14"/>
      <c r="D9" s="14"/>
      <c r="E9" s="15"/>
      <c r="F9" s="12"/>
      <c r="H9" s="16"/>
    </row>
    <row r="10" spans="1:10" x14ac:dyDescent="0.2">
      <c r="A10" s="49"/>
      <c r="B10" s="13"/>
      <c r="C10" s="14"/>
      <c r="D10" s="14"/>
      <c r="E10" s="15"/>
      <c r="F10" s="12"/>
      <c r="H10" s="16"/>
    </row>
    <row r="11" spans="1:10" x14ac:dyDescent="0.2">
      <c r="A11" s="49"/>
      <c r="B11" s="17"/>
      <c r="C11" s="4"/>
      <c r="D11" s="4"/>
      <c r="E11" s="15"/>
      <c r="F11" s="18"/>
    </row>
    <row r="12" spans="1:10" x14ac:dyDescent="0.2">
      <c r="A12" s="49"/>
      <c r="B12" s="19"/>
      <c r="C12" s="4"/>
      <c r="D12" s="4"/>
      <c r="E12" s="15"/>
      <c r="F12" s="18"/>
    </row>
    <row r="13" spans="1:10" s="43" customFormat="1" x14ac:dyDescent="0.2">
      <c r="A13" s="49" t="s">
        <v>3</v>
      </c>
      <c r="B13" s="58" t="s">
        <v>4</v>
      </c>
      <c r="C13" s="58"/>
      <c r="D13" s="58"/>
      <c r="E13" s="45"/>
      <c r="F13" s="21">
        <f>SUM(E14:E17)</f>
        <v>3700</v>
      </c>
    </row>
    <row r="14" spans="1:10" x14ac:dyDescent="0.2">
      <c r="A14" s="22"/>
      <c r="B14" s="26">
        <v>42577</v>
      </c>
      <c r="C14" s="28" t="s">
        <v>29</v>
      </c>
      <c r="D14" s="4" t="s">
        <v>30</v>
      </c>
      <c r="E14" s="15">
        <v>750</v>
      </c>
      <c r="F14" s="24"/>
      <c r="G14" s="60" t="s">
        <v>24</v>
      </c>
    </row>
    <row r="15" spans="1:10" x14ac:dyDescent="0.2">
      <c r="A15" s="25"/>
      <c r="B15" s="26">
        <v>42577</v>
      </c>
      <c r="C15" s="28" t="s">
        <v>29</v>
      </c>
      <c r="D15" s="4" t="s">
        <v>31</v>
      </c>
      <c r="E15" s="15">
        <v>1750</v>
      </c>
      <c r="F15" s="29"/>
      <c r="G15" s="60" t="s">
        <v>33</v>
      </c>
    </row>
    <row r="16" spans="1:10" ht="15" x14ac:dyDescent="0.25">
      <c r="A16" s="25"/>
      <c r="B16" s="26">
        <v>42605</v>
      </c>
      <c r="C16" t="s">
        <v>22</v>
      </c>
      <c r="D16" t="s">
        <v>32</v>
      </c>
      <c r="E16" s="15">
        <v>1200</v>
      </c>
      <c r="F16" s="29"/>
      <c r="G16" s="60" t="s">
        <v>34</v>
      </c>
    </row>
    <row r="17" spans="1:6" x14ac:dyDescent="0.2">
      <c r="A17" s="25"/>
      <c r="B17" s="26"/>
      <c r="C17" s="27"/>
      <c r="D17" s="28"/>
      <c r="E17" s="23"/>
      <c r="F17" s="29"/>
    </row>
    <row r="18" spans="1:6" x14ac:dyDescent="0.2">
      <c r="A18" s="25"/>
      <c r="E18" s="30"/>
      <c r="F18" s="29"/>
    </row>
    <row r="19" spans="1:6" s="43" customFormat="1" x14ac:dyDescent="0.2">
      <c r="A19" s="22" t="s">
        <v>1</v>
      </c>
      <c r="B19" s="59" t="s">
        <v>5</v>
      </c>
      <c r="C19" s="59"/>
      <c r="D19" s="59"/>
      <c r="E19" s="46"/>
      <c r="F19" s="21">
        <f>SUM(E22:E22)</f>
        <v>0</v>
      </c>
    </row>
    <row r="20" spans="1:6" x14ac:dyDescent="0.2">
      <c r="A20" s="49"/>
      <c r="B20" s="19"/>
      <c r="C20" s="28"/>
      <c r="D20" s="28"/>
      <c r="E20" s="20"/>
      <c r="F20" s="31"/>
    </row>
    <row r="21" spans="1:6" x14ac:dyDescent="0.2">
      <c r="A21" s="49"/>
      <c r="B21" s="19"/>
      <c r="C21" s="28"/>
      <c r="D21" s="28"/>
      <c r="E21" s="20"/>
      <c r="F21" s="31"/>
    </row>
    <row r="22" spans="1:6" x14ac:dyDescent="0.2">
      <c r="A22" s="49"/>
      <c r="B22" s="32"/>
      <c r="C22" s="33"/>
      <c r="D22" s="28"/>
      <c r="E22" s="20"/>
      <c r="F22" s="31"/>
    </row>
    <row r="23" spans="1:6" x14ac:dyDescent="0.2">
      <c r="A23" s="49"/>
      <c r="B23" s="32"/>
      <c r="C23" s="33"/>
      <c r="D23" s="28"/>
      <c r="E23" s="20"/>
      <c r="F23" s="31"/>
    </row>
    <row r="24" spans="1:6" s="43" customFormat="1" x14ac:dyDescent="0.2">
      <c r="A24" s="49" t="s">
        <v>3</v>
      </c>
      <c r="B24" s="56" t="s">
        <v>6</v>
      </c>
      <c r="C24" s="56"/>
      <c r="D24" s="56"/>
      <c r="E24" s="47"/>
      <c r="F24" s="12">
        <f>SUM(E25:E30)</f>
        <v>0</v>
      </c>
    </row>
    <row r="25" spans="1:6" x14ac:dyDescent="0.2">
      <c r="A25" s="34"/>
      <c r="B25" s="19"/>
      <c r="C25" s="35"/>
      <c r="D25" s="35"/>
      <c r="E25" s="20"/>
      <c r="F25" s="36"/>
    </row>
    <row r="26" spans="1:6" x14ac:dyDescent="0.2">
      <c r="A26" s="34"/>
      <c r="B26" s="19"/>
      <c r="C26" s="35"/>
      <c r="D26" s="35"/>
      <c r="E26" s="20"/>
      <c r="F26" s="36"/>
    </row>
    <row r="27" spans="1:6" x14ac:dyDescent="0.2">
      <c r="A27" s="34"/>
      <c r="B27" s="19"/>
      <c r="C27" s="35"/>
      <c r="D27" s="35"/>
      <c r="E27" s="20"/>
      <c r="F27" s="36"/>
    </row>
    <row r="28" spans="1:6" x14ac:dyDescent="0.2">
      <c r="A28" s="34"/>
      <c r="B28" s="19"/>
      <c r="C28" s="35"/>
      <c r="D28" s="35"/>
      <c r="E28" s="20"/>
      <c r="F28" s="36"/>
    </row>
    <row r="29" spans="1:6" x14ac:dyDescent="0.2">
      <c r="A29" s="49"/>
      <c r="B29" s="19"/>
      <c r="C29" s="35"/>
      <c r="D29" s="35"/>
      <c r="E29" s="20"/>
      <c r="F29" s="36"/>
    </row>
    <row r="30" spans="1:6" x14ac:dyDescent="0.2">
      <c r="A30" s="49"/>
      <c r="B30" s="19"/>
      <c r="C30" s="35"/>
      <c r="D30" s="35"/>
      <c r="E30" s="20"/>
      <c r="F30" s="36"/>
    </row>
    <row r="31" spans="1:6" x14ac:dyDescent="0.2">
      <c r="A31" s="49"/>
      <c r="B31" s="19"/>
      <c r="C31" s="50" t="s">
        <v>7</v>
      </c>
      <c r="D31" s="4"/>
      <c r="E31" s="6"/>
      <c r="F31" s="12">
        <f>+F6+F8-F13+F19-F24</f>
        <v>11695.17</v>
      </c>
    </row>
    <row r="32" spans="1:6" ht="12.75" thickBot="1" x14ac:dyDescent="0.25">
      <c r="A32" s="49"/>
      <c r="B32" s="19"/>
      <c r="C32" s="50" t="s">
        <v>8</v>
      </c>
      <c r="D32" s="4"/>
      <c r="E32" s="6"/>
      <c r="F32" s="38">
        <v>11695.040000000003</v>
      </c>
    </row>
    <row r="33" spans="1:6" ht="12.75" thickTop="1" x14ac:dyDescent="0.2">
      <c r="A33" s="49"/>
      <c r="B33" s="39"/>
      <c r="C33" s="50" t="s">
        <v>9</v>
      </c>
      <c r="D33" s="4"/>
      <c r="E33" s="6"/>
      <c r="F33" s="12">
        <f>+F31-F32</f>
        <v>0.12999999999738066</v>
      </c>
    </row>
    <row r="34" spans="1:6" x14ac:dyDescent="0.2">
      <c r="A34" s="49"/>
      <c r="B34" s="3"/>
      <c r="E34" s="30"/>
      <c r="F34" s="2"/>
    </row>
    <row r="35" spans="1:6" x14ac:dyDescent="0.2">
      <c r="A35" s="49"/>
      <c r="B35" s="3"/>
      <c r="E35" s="30"/>
      <c r="F35" s="2"/>
    </row>
    <row r="36" spans="1:6" x14ac:dyDescent="0.2">
      <c r="A36" s="49"/>
      <c r="B36" s="3"/>
      <c r="F36" s="2"/>
    </row>
  </sheetData>
  <mergeCells count="7">
    <mergeCell ref="B24:D24"/>
    <mergeCell ref="A1:F1"/>
    <mergeCell ref="A2:F2"/>
    <mergeCell ref="A3:F3"/>
    <mergeCell ref="B8:D8"/>
    <mergeCell ref="B13:D13"/>
    <mergeCell ref="B19:D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DIC</vt:lpstr>
      <vt:lpstr>ENE</vt:lpstr>
      <vt:lpstr>FEB</vt:lpstr>
      <vt:lpstr>MZO</vt:lpstr>
      <vt:lpstr>ABR</vt:lpstr>
      <vt:lpstr>MYO</vt:lpstr>
      <vt:lpstr>JUN</vt:lpstr>
      <vt:lpstr>JUL</vt:lpstr>
      <vt:lpstr>AGO</vt:lpstr>
      <vt:lpstr>SEP</vt:lpstr>
    </vt:vector>
  </TitlesOfParts>
  <Company>QM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2016-02-04T17:38:36Z</dcterms:created>
  <dcterms:modified xsi:type="dcterms:W3CDTF">2016-10-03T19:05:57Z</dcterms:modified>
</cp:coreProperties>
</file>