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QUERETARO MOTORS/NOMINA/NOMINA 2016/SEMANAL/JEFES DE TALLER/"/>
    </mc:Choice>
  </mc:AlternateContent>
  <bookViews>
    <workbookView xWindow="0" yWindow="0" windowWidth="28800" windowHeight="1183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TALLER'!$A$1:$F$7</definedName>
  </definedNames>
  <calcPr calcId="152511"/>
</workbook>
</file>

<file path=xl/calcChain.xml><?xml version="1.0" encoding="utf-8"?>
<calcChain xmlns="http://schemas.openxmlformats.org/spreadsheetml/2006/main">
  <c r="B3" i="2" l="1"/>
  <c r="C2" i="2" l="1"/>
  <c r="D2" i="2" s="1"/>
  <c r="C3" i="2"/>
  <c r="D3" i="2" s="1"/>
  <c r="E3" i="2" s="1"/>
  <c r="E4" i="2" l="1"/>
</calcChain>
</file>

<file path=xl/sharedStrings.xml><?xml version="1.0" encoding="utf-8"?>
<sst xmlns="http://schemas.openxmlformats.org/spreadsheetml/2006/main" count="15" uniqueCount="11">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</sst>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10"/>
      <name val="Arial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6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4" fillId="0" borderId="1" xfId="2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Fill="1" applyBorder="1" applyAlignment="1" applyProtection="1">
      <alignment horizontal="right" vertical="top"/>
    </xf>
    <xf numFmtId="165" fontId="0" fillId="0" borderId="0" xfId="0" applyNumberFormat="1"/>
  </cellXfs>
  <cellStyles count="5">
    <cellStyle name="Moneda" xfId="1" builtinId="4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22</xdr:col>
      <xdr:colOff>135297</xdr:colOff>
      <xdr:row>62</xdr:row>
      <xdr:rowOff>189214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zoomScale="90" zoomScaleNormal="90" workbookViewId="0">
      <selection activeCell="E7" sqref="E7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/>
      <c r="B2" s="4"/>
      <c r="C2" s="1">
        <f>IFERROR(IF($B2&gt;=TABULADOR!$B$5,TABULADOR!$A$5,IF($B2&gt;=TABULADOR!$B$4,TABULADOR!$A$4,IF($B2&gt;=TABULADOR!$B$3,TABULADOR!$A$3,0))),"")</f>
        <v>0</v>
      </c>
      <c r="D2" t="str">
        <f>IFERROR(VLOOKUP($C2,TABULADOR!$A$3:$C$5,3,FALSE),"")</f>
        <v/>
      </c>
      <c r="E2" s="2"/>
    </row>
    <row r="3" spans="1:5" x14ac:dyDescent="0.25">
      <c r="A3" s="3" t="s">
        <v>5</v>
      </c>
      <c r="B3" s="4">
        <f>345.2+114.5</f>
        <v>459.7</v>
      </c>
      <c r="C3" s="1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2">
        <f>D3*(B3)</f>
        <v>4597</v>
      </c>
    </row>
    <row r="4" spans="1:5" x14ac:dyDescent="0.25">
      <c r="E4" s="5">
        <f>SUM(E2:E3)</f>
        <v>4597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6" sqref="C6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cp:lastPrinted>2016-10-19T21:18:57Z</cp:lastPrinted>
  <dcterms:created xsi:type="dcterms:W3CDTF">2016-07-26T17:45:22Z</dcterms:created>
  <dcterms:modified xsi:type="dcterms:W3CDTF">2016-10-19T21:19:03Z</dcterms:modified>
</cp:coreProperties>
</file>