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7"/>
  </bookViews>
  <sheets>
    <sheet name="ENE" sheetId="11" r:id="rId1"/>
    <sheet name="FEB" sheetId="12" r:id="rId2"/>
    <sheet name="MAR" sheetId="13" r:id="rId3"/>
    <sheet name="ABR" sheetId="14" r:id="rId4"/>
    <sheet name="MAY" sheetId="16" r:id="rId5"/>
    <sheet name="JUN" sheetId="17" r:id="rId6"/>
    <sheet name="JUL" sheetId="18" r:id="rId7"/>
    <sheet name="AGO" sheetId="20" r:id="rId8"/>
    <sheet name="Hoja2" sheetId="19" r:id="rId9"/>
  </sheets>
  <definedNames>
    <definedName name="_xlnm._FilterDatabase" localSheetId="3" hidden="1">ABR!$A$4:$J$512</definedName>
    <definedName name="_xlnm._FilterDatabase" localSheetId="1" hidden="1">FEB!$A$4:$K$381</definedName>
    <definedName name="_xlnm._FilterDatabase" localSheetId="6" hidden="1">JUL!$A$4:$J$532</definedName>
    <definedName name="_xlnm._FilterDatabase" localSheetId="5" hidden="1">JUN!$A$4:$J$585</definedName>
    <definedName name="_xlnm._FilterDatabase" localSheetId="2" hidden="1">MAR!$A$4:$L$549</definedName>
    <definedName name="_xlnm._FilterDatabase" localSheetId="4" hidden="1">MAY!$A$4:$L$550</definedName>
  </definedNames>
  <calcPr calcId="125725"/>
</workbook>
</file>

<file path=xl/calcChain.xml><?xml version="1.0" encoding="utf-8"?>
<calcChain xmlns="http://schemas.openxmlformats.org/spreadsheetml/2006/main">
  <c r="L55" i="19"/>
  <c r="L56"/>
  <c r="L57"/>
  <c r="L58"/>
  <c r="L59"/>
  <c r="L60"/>
  <c r="L61"/>
  <c r="L62"/>
  <c r="L63"/>
  <c r="L64"/>
  <c r="L65"/>
  <c r="L66"/>
  <c r="L67"/>
  <c r="L44"/>
  <c r="L45"/>
  <c r="L46"/>
  <c r="L47"/>
  <c r="L48"/>
  <c r="L49"/>
  <c r="L50"/>
  <c r="L51"/>
  <c r="L52"/>
  <c r="L53"/>
  <c r="L54"/>
  <c r="L39"/>
  <c r="L40"/>
  <c r="L41"/>
  <c r="L42"/>
  <c r="L43"/>
  <c r="L31"/>
  <c r="L32"/>
  <c r="L33"/>
  <c r="L34"/>
  <c r="L35"/>
  <c r="L36"/>
  <c r="L37"/>
  <c r="L38"/>
  <c r="L22"/>
  <c r="L23"/>
  <c r="L24"/>
  <c r="L25"/>
  <c r="L26"/>
  <c r="L27"/>
  <c r="L28"/>
  <c r="L29"/>
  <c r="L30"/>
  <c r="L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1"/>
  <c r="E73"/>
  <c r="E74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1"/>
  <c r="J5" i="18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490" s="1"/>
  <c r="J491" s="1"/>
  <c r="J492" s="1"/>
  <c r="J493" s="1"/>
  <c r="J494" s="1"/>
  <c r="J495" s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J522" s="1"/>
  <c r="J523" s="1"/>
  <c r="J524" s="1"/>
  <c r="J525" s="1"/>
  <c r="J526" s="1"/>
  <c r="J527" s="1"/>
  <c r="J528" s="1"/>
  <c r="J529" s="1"/>
  <c r="J530" s="1"/>
  <c r="J531" s="1"/>
  <c r="J532" s="1"/>
  <c r="I5" i="17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  <c r="I351" s="1"/>
  <c r="I352" s="1"/>
  <c r="I353" s="1"/>
  <c r="I354" s="1"/>
  <c r="I355" s="1"/>
  <c r="I356" s="1"/>
  <c r="I357" s="1"/>
  <c r="I358" s="1"/>
  <c r="I359" s="1"/>
  <c r="I360" s="1"/>
  <c r="I361" s="1"/>
  <c r="I362" s="1"/>
  <c r="I363" s="1"/>
  <c r="I364" s="1"/>
  <c r="I365" s="1"/>
  <c r="I366" s="1"/>
  <c r="I367" s="1"/>
  <c r="I368" s="1"/>
  <c r="I369" s="1"/>
  <c r="I370" s="1"/>
  <c r="I371" s="1"/>
  <c r="I372" s="1"/>
  <c r="I373" s="1"/>
  <c r="I374" s="1"/>
  <c r="I375" s="1"/>
  <c r="I376" s="1"/>
  <c r="I377" s="1"/>
  <c r="I378" s="1"/>
  <c r="I379" s="1"/>
  <c r="I380" s="1"/>
  <c r="I381" s="1"/>
  <c r="I382" s="1"/>
  <c r="I383" s="1"/>
  <c r="I384" s="1"/>
  <c r="I385" s="1"/>
  <c r="I386" s="1"/>
  <c r="I387" s="1"/>
  <c r="I388" s="1"/>
  <c r="I389" s="1"/>
  <c r="I390" s="1"/>
  <c r="I391" s="1"/>
  <c r="I392" s="1"/>
  <c r="I393" s="1"/>
  <c r="I394" s="1"/>
  <c r="I395" s="1"/>
  <c r="I396" s="1"/>
  <c r="I397" s="1"/>
  <c r="I398" s="1"/>
  <c r="I399" s="1"/>
  <c r="I400" s="1"/>
  <c r="I401" s="1"/>
  <c r="I402" s="1"/>
  <c r="I403" s="1"/>
  <c r="I404" s="1"/>
  <c r="I405" s="1"/>
  <c r="I406" s="1"/>
  <c r="I407" s="1"/>
  <c r="I408" s="1"/>
  <c r="I409" s="1"/>
  <c r="I410" s="1"/>
  <c r="I411" s="1"/>
  <c r="I412" s="1"/>
  <c r="I413" s="1"/>
  <c r="I414" s="1"/>
  <c r="I415" s="1"/>
  <c r="I416" s="1"/>
  <c r="I417" s="1"/>
  <c r="I418" s="1"/>
  <c r="I419" s="1"/>
  <c r="I420" s="1"/>
  <c r="I421" s="1"/>
  <c r="I422" s="1"/>
  <c r="I423" s="1"/>
  <c r="I424" s="1"/>
  <c r="I425" s="1"/>
  <c r="I426" s="1"/>
  <c r="I427" s="1"/>
  <c r="I428" s="1"/>
  <c r="I429" s="1"/>
  <c r="I430" s="1"/>
  <c r="I431" s="1"/>
  <c r="I432" s="1"/>
  <c r="I433" s="1"/>
  <c r="I434" s="1"/>
  <c r="I435" s="1"/>
  <c r="I436" s="1"/>
  <c r="I437" s="1"/>
  <c r="I438" s="1"/>
  <c r="I439" s="1"/>
  <c r="I440" s="1"/>
  <c r="I441" s="1"/>
  <c r="I442" s="1"/>
  <c r="I443" s="1"/>
  <c r="I444" s="1"/>
  <c r="I445" s="1"/>
  <c r="I446" s="1"/>
  <c r="I447" s="1"/>
  <c r="I448" s="1"/>
  <c r="I449" s="1"/>
  <c r="I450" s="1"/>
  <c r="I451" s="1"/>
  <c r="I452" s="1"/>
  <c r="I453" s="1"/>
  <c r="I454" s="1"/>
  <c r="I455" s="1"/>
  <c r="I456" s="1"/>
  <c r="I457" s="1"/>
  <c r="I458" s="1"/>
  <c r="I459" s="1"/>
  <c r="I460" s="1"/>
  <c r="I461" s="1"/>
  <c r="I462" s="1"/>
  <c r="I463" s="1"/>
  <c r="I464" s="1"/>
  <c r="I465" s="1"/>
  <c r="I466" s="1"/>
  <c r="I467" s="1"/>
  <c r="I468" s="1"/>
  <c r="I469" s="1"/>
  <c r="I470" s="1"/>
  <c r="I471" s="1"/>
  <c r="I472" s="1"/>
  <c r="I473" s="1"/>
  <c r="I474" s="1"/>
  <c r="I475" s="1"/>
  <c r="I476" s="1"/>
  <c r="I477" s="1"/>
  <c r="I478" s="1"/>
  <c r="I479" s="1"/>
  <c r="I480" s="1"/>
  <c r="I481" s="1"/>
  <c r="I482" s="1"/>
  <c r="I483" s="1"/>
  <c r="I484" s="1"/>
  <c r="I485" s="1"/>
  <c r="I486" s="1"/>
  <c r="I487" s="1"/>
  <c r="I488" s="1"/>
  <c r="I489" s="1"/>
  <c r="I490" s="1"/>
  <c r="I491" s="1"/>
  <c r="I492" s="1"/>
  <c r="I493" s="1"/>
  <c r="I494" s="1"/>
  <c r="I495" s="1"/>
  <c r="I496" s="1"/>
  <c r="I497" s="1"/>
  <c r="I498" s="1"/>
  <c r="I499" s="1"/>
  <c r="I500" s="1"/>
  <c r="I501" s="1"/>
  <c r="I502" s="1"/>
  <c r="I503" s="1"/>
  <c r="I504" s="1"/>
  <c r="I505" s="1"/>
  <c r="I506" s="1"/>
  <c r="I507" s="1"/>
  <c r="I508" s="1"/>
  <c r="I509" s="1"/>
  <c r="I510" s="1"/>
  <c r="I511" s="1"/>
  <c r="I512" s="1"/>
  <c r="I513" s="1"/>
  <c r="I514" s="1"/>
  <c r="I515" s="1"/>
  <c r="I516" s="1"/>
  <c r="I517" s="1"/>
  <c r="I518" s="1"/>
  <c r="I519" s="1"/>
  <c r="I520" s="1"/>
  <c r="I521" s="1"/>
  <c r="I522" s="1"/>
  <c r="I523" s="1"/>
  <c r="I524" s="1"/>
  <c r="I525" s="1"/>
  <c r="I526" s="1"/>
  <c r="I527" s="1"/>
  <c r="I528" s="1"/>
  <c r="I529" s="1"/>
  <c r="I530" s="1"/>
  <c r="I531" s="1"/>
  <c r="I532" s="1"/>
  <c r="I533" s="1"/>
  <c r="I534" s="1"/>
  <c r="I535" s="1"/>
  <c r="I536" s="1"/>
  <c r="I537" s="1"/>
  <c r="I538" s="1"/>
  <c r="I539" s="1"/>
  <c r="I540" s="1"/>
  <c r="I541" s="1"/>
  <c r="I542" s="1"/>
  <c r="I543" s="1"/>
  <c r="I544" s="1"/>
  <c r="I545" s="1"/>
  <c r="I546" s="1"/>
  <c r="I547" s="1"/>
  <c r="I548" s="1"/>
  <c r="I549" s="1"/>
  <c r="I550" s="1"/>
  <c r="I551" s="1"/>
  <c r="I552" s="1"/>
  <c r="I553" s="1"/>
  <c r="I554" s="1"/>
  <c r="I555" s="1"/>
  <c r="I556" s="1"/>
  <c r="I557" s="1"/>
  <c r="I558" s="1"/>
  <c r="I559" s="1"/>
  <c r="I560" s="1"/>
  <c r="I561" s="1"/>
  <c r="I562" s="1"/>
  <c r="I563" s="1"/>
  <c r="I564" s="1"/>
  <c r="I565" s="1"/>
  <c r="I566" s="1"/>
  <c r="I567" s="1"/>
  <c r="I568" s="1"/>
  <c r="I569" s="1"/>
  <c r="I570" s="1"/>
  <c r="I571" s="1"/>
  <c r="I572" s="1"/>
  <c r="I573" s="1"/>
  <c r="I574" s="1"/>
  <c r="I575" s="1"/>
  <c r="I576" s="1"/>
  <c r="I577" s="1"/>
  <c r="I578" s="1"/>
  <c r="I579" s="1"/>
  <c r="I580" s="1"/>
  <c r="I581" s="1"/>
  <c r="I582" s="1"/>
  <c r="I583" s="1"/>
  <c r="I584" s="1"/>
  <c r="I585" s="1"/>
  <c r="J5" i="16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490" s="1"/>
  <c r="J491" s="1"/>
  <c r="J492" s="1"/>
  <c r="J493" s="1"/>
  <c r="J494" s="1"/>
  <c r="J495" s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J522" s="1"/>
  <c r="J523" s="1"/>
  <c r="J524" s="1"/>
  <c r="J525" s="1"/>
  <c r="J526" s="1"/>
  <c r="J527" s="1"/>
  <c r="J528" s="1"/>
  <c r="J529" s="1"/>
  <c r="J530" s="1"/>
  <c r="J531" s="1"/>
  <c r="J532" s="1"/>
  <c r="J533" s="1"/>
  <c r="J534" s="1"/>
  <c r="J535" s="1"/>
  <c r="J536" s="1"/>
  <c r="J537" s="1"/>
  <c r="J538" s="1"/>
  <c r="J539" s="1"/>
  <c r="J540" s="1"/>
  <c r="J541" s="1"/>
  <c r="J542" s="1"/>
  <c r="J543" s="1"/>
  <c r="J544" s="1"/>
  <c r="J545" s="1"/>
  <c r="J546" s="1"/>
  <c r="J547" s="1"/>
  <c r="J548" s="1"/>
  <c r="J549" s="1"/>
  <c r="J550" s="1"/>
  <c r="I5" i="14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  <c r="I351" s="1"/>
  <c r="I352" s="1"/>
  <c r="I353" s="1"/>
  <c r="I354" s="1"/>
  <c r="I355" s="1"/>
  <c r="I356" s="1"/>
  <c r="I357" s="1"/>
  <c r="I358" s="1"/>
  <c r="I359" s="1"/>
  <c r="I360" s="1"/>
  <c r="I361" s="1"/>
  <c r="I362" s="1"/>
  <c r="I363" s="1"/>
  <c r="I364" s="1"/>
  <c r="I365" s="1"/>
  <c r="I366" s="1"/>
  <c r="I367" s="1"/>
  <c r="I368" s="1"/>
  <c r="I369" s="1"/>
  <c r="I370" s="1"/>
  <c r="I371" s="1"/>
  <c r="I372" s="1"/>
  <c r="I373" s="1"/>
  <c r="I374" s="1"/>
  <c r="I375" s="1"/>
  <c r="I376" s="1"/>
  <c r="I377" s="1"/>
  <c r="I378" s="1"/>
  <c r="I379" s="1"/>
  <c r="I380" s="1"/>
  <c r="I381" s="1"/>
  <c r="I382" s="1"/>
  <c r="I383" s="1"/>
  <c r="I384" s="1"/>
  <c r="I385" s="1"/>
  <c r="I386" s="1"/>
  <c r="I387" s="1"/>
  <c r="I388" s="1"/>
  <c r="I389" s="1"/>
  <c r="I390" s="1"/>
  <c r="I391" s="1"/>
  <c r="I392" s="1"/>
  <c r="I393" s="1"/>
  <c r="I394" s="1"/>
  <c r="I395" s="1"/>
  <c r="I396" s="1"/>
  <c r="I397" s="1"/>
  <c r="I398" s="1"/>
  <c r="I399" s="1"/>
  <c r="I400" s="1"/>
  <c r="I401" s="1"/>
  <c r="I402" s="1"/>
  <c r="I403" s="1"/>
  <c r="I404" s="1"/>
  <c r="I405" s="1"/>
  <c r="I406" s="1"/>
  <c r="I407" s="1"/>
  <c r="I408" s="1"/>
  <c r="I409" s="1"/>
  <c r="I410" s="1"/>
  <c r="I411" s="1"/>
  <c r="I412" s="1"/>
  <c r="I413" s="1"/>
  <c r="I414" s="1"/>
  <c r="I415" s="1"/>
  <c r="I416" s="1"/>
  <c r="I417" s="1"/>
  <c r="I418" s="1"/>
  <c r="I419" s="1"/>
  <c r="I420" s="1"/>
  <c r="I421" s="1"/>
  <c r="I422" s="1"/>
  <c r="I423" s="1"/>
  <c r="I424" s="1"/>
  <c r="I425" s="1"/>
  <c r="I426" s="1"/>
  <c r="I427" s="1"/>
  <c r="I428" s="1"/>
  <c r="I429" s="1"/>
  <c r="I430" s="1"/>
  <c r="I431" s="1"/>
  <c r="I432" s="1"/>
  <c r="I433" s="1"/>
  <c r="I434" s="1"/>
  <c r="I435" s="1"/>
  <c r="I436" s="1"/>
  <c r="I437" s="1"/>
  <c r="I438" s="1"/>
  <c r="I439" s="1"/>
  <c r="I440" s="1"/>
  <c r="I441" s="1"/>
  <c r="I442" s="1"/>
  <c r="I443" s="1"/>
  <c r="I444" s="1"/>
  <c r="I445" s="1"/>
  <c r="I446" s="1"/>
  <c r="I447" s="1"/>
  <c r="I448" s="1"/>
  <c r="I449" s="1"/>
  <c r="I450" s="1"/>
  <c r="I451" s="1"/>
  <c r="I452" s="1"/>
  <c r="I453" s="1"/>
  <c r="I454" s="1"/>
  <c r="I455" s="1"/>
  <c r="I456" s="1"/>
  <c r="I457" s="1"/>
  <c r="I458" s="1"/>
  <c r="I459" s="1"/>
  <c r="I460" s="1"/>
  <c r="I461" s="1"/>
  <c r="I462" s="1"/>
  <c r="I463" s="1"/>
  <c r="I464" s="1"/>
  <c r="I465" s="1"/>
  <c r="I466" s="1"/>
  <c r="I467" s="1"/>
  <c r="I468" s="1"/>
  <c r="I469" s="1"/>
  <c r="I470" s="1"/>
  <c r="I471" s="1"/>
  <c r="I472" s="1"/>
  <c r="I473" s="1"/>
  <c r="I474" s="1"/>
  <c r="I475" s="1"/>
  <c r="I476" s="1"/>
  <c r="I477" s="1"/>
  <c r="I478" s="1"/>
  <c r="I479" s="1"/>
  <c r="I480" s="1"/>
  <c r="I481" s="1"/>
  <c r="I482" s="1"/>
  <c r="I483" s="1"/>
  <c r="I484" s="1"/>
  <c r="I485" s="1"/>
  <c r="I486" s="1"/>
  <c r="I487" s="1"/>
  <c r="I488" s="1"/>
  <c r="I489" s="1"/>
  <c r="I490" s="1"/>
  <c r="I491" s="1"/>
  <c r="I492" s="1"/>
  <c r="I493" s="1"/>
  <c r="I494" s="1"/>
  <c r="I495" s="1"/>
  <c r="I496" s="1"/>
  <c r="I497" s="1"/>
  <c r="I498" s="1"/>
  <c r="I499" s="1"/>
  <c r="I500" s="1"/>
  <c r="J5" i="13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490" s="1"/>
  <c r="J491" s="1"/>
  <c r="J492" s="1"/>
  <c r="J493" s="1"/>
  <c r="J494" s="1"/>
  <c r="J495" s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J522" s="1"/>
  <c r="J523" s="1"/>
  <c r="J524" s="1"/>
  <c r="J525" s="1"/>
  <c r="J526" s="1"/>
  <c r="J527" s="1"/>
  <c r="J528" s="1"/>
  <c r="J529" s="1"/>
  <c r="J530" s="1"/>
  <c r="J531" s="1"/>
  <c r="J532" s="1"/>
  <c r="J533" s="1"/>
  <c r="J534" s="1"/>
  <c r="J535" s="1"/>
  <c r="J536" s="1"/>
  <c r="J537" s="1"/>
  <c r="J538" s="1"/>
  <c r="J539" s="1"/>
  <c r="J540" s="1"/>
  <c r="J541" s="1"/>
  <c r="J542" s="1"/>
  <c r="J543" s="1"/>
  <c r="J544" s="1"/>
  <c r="J545" s="1"/>
  <c r="J546" s="1"/>
  <c r="J547" s="1"/>
  <c r="J548" s="1"/>
  <c r="J549" s="1"/>
  <c r="J5" i="12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5" i="1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490" s="1"/>
  <c r="J491" s="1"/>
  <c r="J492" s="1"/>
  <c r="J493" s="1"/>
  <c r="J494" s="1"/>
  <c r="J495" s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J522" s="1"/>
  <c r="J523" s="1"/>
  <c r="J524" s="1"/>
  <c r="J525" s="1"/>
  <c r="J526" s="1"/>
  <c r="J527" s="1"/>
  <c r="J528" s="1"/>
  <c r="J529" s="1"/>
  <c r="J530" s="1"/>
  <c r="J531" s="1"/>
  <c r="J532" s="1"/>
  <c r="J533" s="1"/>
  <c r="J534" s="1"/>
  <c r="J535" s="1"/>
  <c r="J536" s="1"/>
  <c r="J537" s="1"/>
  <c r="J538" s="1"/>
  <c r="J539" s="1"/>
  <c r="J540" s="1"/>
  <c r="J541" s="1"/>
  <c r="J542" s="1"/>
  <c r="J543" s="1"/>
  <c r="J544" s="1"/>
  <c r="J545" s="1"/>
  <c r="J546" s="1"/>
  <c r="J547" s="1"/>
  <c r="J548" s="1"/>
  <c r="J549" s="1"/>
  <c r="J550" s="1"/>
  <c r="J551" s="1"/>
  <c r="J552" s="1"/>
  <c r="J553" s="1"/>
  <c r="J554" s="1"/>
  <c r="J555" s="1"/>
  <c r="J556" s="1"/>
  <c r="J557" s="1"/>
  <c r="J558" s="1"/>
  <c r="J559" s="1"/>
  <c r="J560" s="1"/>
  <c r="J561" s="1"/>
  <c r="J562" s="1"/>
  <c r="J563" s="1"/>
  <c r="J564" s="1"/>
  <c r="J565" s="1"/>
  <c r="J566" s="1"/>
  <c r="J567" s="1"/>
  <c r="J568" s="1"/>
  <c r="J569" s="1"/>
  <c r="J570" s="1"/>
  <c r="J571" s="1"/>
  <c r="J572" s="1"/>
  <c r="J573" s="1"/>
  <c r="J574" s="1"/>
  <c r="J575" s="1"/>
  <c r="J576" s="1"/>
  <c r="J577" s="1"/>
  <c r="J578" s="1"/>
  <c r="J579" s="1"/>
  <c r="J580" s="1"/>
  <c r="J581" s="1"/>
  <c r="J582" s="1"/>
  <c r="J583" s="1"/>
  <c r="J584" s="1"/>
  <c r="J585" s="1"/>
  <c r="J586" s="1"/>
  <c r="J587" s="1"/>
  <c r="J588" s="1"/>
  <c r="J589" s="1"/>
</calcChain>
</file>

<file path=xl/sharedStrings.xml><?xml version="1.0" encoding="utf-8"?>
<sst xmlns="http://schemas.openxmlformats.org/spreadsheetml/2006/main" count="16095" uniqueCount="4800">
  <si>
    <t>Fecha</t>
  </si>
  <si>
    <t>Nº asiento</t>
  </si>
  <si>
    <t>TIPO</t>
  </si>
  <si>
    <t>CONCEPTO</t>
  </si>
  <si>
    <t>Debe</t>
  </si>
  <si>
    <t>Haber</t>
  </si>
  <si>
    <t>Saldo</t>
  </si>
  <si>
    <t>Observaciones</t>
  </si>
  <si>
    <t>Cuenta : 231001</t>
  </si>
  <si>
    <t>Descripción : INVENTARIO AUTOS NUEVOS</t>
  </si>
  <si>
    <t>VN</t>
  </si>
  <si>
    <t>1G1195SL6FF121855</t>
  </si>
  <si>
    <t>CN</t>
  </si>
  <si>
    <t>X</t>
  </si>
  <si>
    <t>1263-QMN15</t>
  </si>
  <si>
    <t>1G1195SL7FF178968</t>
  </si>
  <si>
    <t>1026-QMN15</t>
  </si>
  <si>
    <t>1G1195SL9FF253816</t>
  </si>
  <si>
    <t>MALIBU PAQ L</t>
  </si>
  <si>
    <t>1G1195SX7FF138313</t>
  </si>
  <si>
    <t>1G1195SX7FF145813</t>
  </si>
  <si>
    <t>1103-QMN15</t>
  </si>
  <si>
    <t>MALIBU PAQ G LTZ</t>
  </si>
  <si>
    <t>1G1195SX7FF229386</t>
  </si>
  <si>
    <t>AAA</t>
  </si>
  <si>
    <t>1084-QMN15</t>
  </si>
  <si>
    <t>1G1195SX9FF204392</t>
  </si>
  <si>
    <t>1G1195SX9FF243483</t>
  </si>
  <si>
    <t>1311-QMN15</t>
  </si>
  <si>
    <t>1G1J86SB1F4122519</t>
  </si>
  <si>
    <t>0559-QMN15</t>
  </si>
  <si>
    <t>SONIC PAQ H</t>
  </si>
  <si>
    <t>1G1J86SB5F4116092</t>
  </si>
  <si>
    <t>1G1J86SB7F4113355</t>
  </si>
  <si>
    <t>0561-QMN15</t>
  </si>
  <si>
    <t>1GNKR8KD0FJ113468</t>
  </si>
  <si>
    <t>0278-QMN15</t>
  </si>
  <si>
    <t>TRAVERSE PAQ B</t>
  </si>
  <si>
    <t>1GNKR8KD6FJ185307</t>
  </si>
  <si>
    <t>0574-QMN15</t>
  </si>
  <si>
    <t>1GNSC6KC8FR540105</t>
  </si>
  <si>
    <t>1154-QMN15</t>
  </si>
  <si>
    <t>TAHOE PAQ D</t>
  </si>
  <si>
    <t>1GNSK8KC1FR569847</t>
  </si>
  <si>
    <t>1351-QMN15</t>
  </si>
  <si>
    <t>SUBURBAN 4X4 NUEVO MODELO PAQ D</t>
  </si>
  <si>
    <t>3G1J85AC2ES590455</t>
  </si>
  <si>
    <t>1653-QMN14</t>
  </si>
  <si>
    <t>3G1J85AC2ES631795</t>
  </si>
  <si>
    <t>3G1J85AC2FS535585</t>
  </si>
  <si>
    <t>0818-QMN15</t>
  </si>
  <si>
    <t>SONIC PAQ A</t>
  </si>
  <si>
    <t>3G1J85AC3ES590108</t>
  </si>
  <si>
    <t>1654-QMN15</t>
  </si>
  <si>
    <t>3G1J85AC6FS521821</t>
  </si>
  <si>
    <t>0192-QMN15</t>
  </si>
  <si>
    <t>3G1J85AC7ES590175</t>
  </si>
  <si>
    <t>1655-QMN15</t>
  </si>
  <si>
    <t>3G1J85ACXFS511986</t>
  </si>
  <si>
    <t>0191-QMN15</t>
  </si>
  <si>
    <t>3G1J85CC0FS582448</t>
  </si>
  <si>
    <t>A</t>
  </si>
  <si>
    <t>1208-QMN15</t>
  </si>
  <si>
    <t>SONIC PAQ D</t>
  </si>
  <si>
    <t>3G1J85CC0FS584930</t>
  </si>
  <si>
    <t>1210-QMN15</t>
  </si>
  <si>
    <t>SONIC PAQ E AUTOMATICO</t>
  </si>
  <si>
    <t>3G1J85CC3FS519974</t>
  </si>
  <si>
    <t>0543-QMN15</t>
  </si>
  <si>
    <t>3G1J85CC8FS575408</t>
  </si>
  <si>
    <t>1140-QMN15</t>
  </si>
  <si>
    <t>3G1J85CCXFS569609</t>
  </si>
  <si>
    <t>3G1J85DC1FS573756</t>
  </si>
  <si>
    <t>3G1J85DC2FS557601</t>
  </si>
  <si>
    <t>3G1J85DC2FS558781</t>
  </si>
  <si>
    <t>3G1TA5AF0FL130651</t>
  </si>
  <si>
    <t>B</t>
  </si>
  <si>
    <t>0222-QMN15</t>
  </si>
  <si>
    <t>AVEO PAQ B</t>
  </si>
  <si>
    <t>3G1TA5AF0FL177839</t>
  </si>
  <si>
    <t>1324-QMN15</t>
  </si>
  <si>
    <t>3G1TA5AF1FL134708</t>
  </si>
  <si>
    <t>C</t>
  </si>
  <si>
    <t>0306-QMN15</t>
  </si>
  <si>
    <t>AVEO PAQ M</t>
  </si>
  <si>
    <t>3G1TA5AF1FL162508</t>
  </si>
  <si>
    <t>3G1TA5AF1FL176005</t>
  </si>
  <si>
    <t>3G1TA5AF1FL176246</t>
  </si>
  <si>
    <t>1454-QMN15</t>
  </si>
  <si>
    <t>3G1TA5AF1FL180457</t>
  </si>
  <si>
    <t>AVEO PAQ J</t>
  </si>
  <si>
    <t>3G1TA5AF1FL183116</t>
  </si>
  <si>
    <t>1542-QMN15</t>
  </si>
  <si>
    <t>3G1TA5AF1FL183584</t>
  </si>
  <si>
    <t>1558-QMN15</t>
  </si>
  <si>
    <t>3G1TA5AF2FL125905</t>
  </si>
  <si>
    <t>1521-QMN15</t>
  </si>
  <si>
    <t>3G1TA5AF2FL135236</t>
  </si>
  <si>
    <t>D</t>
  </si>
  <si>
    <t>0329-QMN15</t>
  </si>
  <si>
    <t>3G1TA5AF2FL163974</t>
  </si>
  <si>
    <t>0901-QMN15</t>
  </si>
  <si>
    <t>3G1TA5AF2FL173162</t>
  </si>
  <si>
    <t>3G1TA5AF2FL178944</t>
  </si>
  <si>
    <t>3G1TA5AF2FL180256</t>
  </si>
  <si>
    <t>3G1TA5AF2FL182024</t>
  </si>
  <si>
    <t>1504-QMN15</t>
  </si>
  <si>
    <t>3G1TA5AF2FL183870</t>
  </si>
  <si>
    <t>1505-QMN15</t>
  </si>
  <si>
    <t>3G1TA5AF3FL126125</t>
  </si>
  <si>
    <t>1518-QMN15</t>
  </si>
  <si>
    <t>3G1TA5AF3FL1309997</t>
  </si>
  <si>
    <t>3G1TA5AF3FL136069</t>
  </si>
  <si>
    <t>E</t>
  </si>
  <si>
    <t>0326-QMN15</t>
  </si>
  <si>
    <t>3G1TA5AF3FL136234</t>
  </si>
  <si>
    <t>0331-QMN15</t>
  </si>
  <si>
    <t>3G1TA5AF3FL152594</t>
  </si>
  <si>
    <t>F</t>
  </si>
  <si>
    <t>1100-QMN15</t>
  </si>
  <si>
    <t>3G1TA5AF3FL165555</t>
  </si>
  <si>
    <t>G</t>
  </si>
  <si>
    <t>1014-QMN15</t>
  </si>
  <si>
    <t>3G1TA5AF3FL176037</t>
  </si>
  <si>
    <t>1381-QMN15</t>
  </si>
  <si>
    <t>3G1TA5AF3FL179729</t>
  </si>
  <si>
    <t>3G1TA5AF3FL183215</t>
  </si>
  <si>
    <t>1561-QMN15</t>
  </si>
  <si>
    <t>3G1TA5AF4FL121676</t>
  </si>
  <si>
    <t>3G1TA5AF4FL147436</t>
  </si>
  <si>
    <t>H</t>
  </si>
  <si>
    <t>1101-QMN15</t>
  </si>
  <si>
    <t>3G1TA5AF4FL165239</t>
  </si>
  <si>
    <t>I</t>
  </si>
  <si>
    <t>0970-QMN15</t>
  </si>
  <si>
    <t>3G1TA5AF5FL115661</t>
  </si>
  <si>
    <t>0101-QMN15</t>
  </si>
  <si>
    <t>3G1TA5AF5FL181191</t>
  </si>
  <si>
    <t>3G1TA5AF6FL125356</t>
  </si>
  <si>
    <t>1519-QMN15</t>
  </si>
  <si>
    <t>3G1TA5AF6FL130301</t>
  </si>
  <si>
    <t>0237-QMN15</t>
  </si>
  <si>
    <t>3G1TA5AF6FL134056</t>
  </si>
  <si>
    <t>3G1TA5AF6FL165128</t>
  </si>
  <si>
    <t>0916-QMN15</t>
  </si>
  <si>
    <t>3G1TA5AF6FL167560</t>
  </si>
  <si>
    <t>1006-QMN15</t>
  </si>
  <si>
    <t>3G1TA5AF6FL179207</t>
  </si>
  <si>
    <t>1358-QMN15</t>
  </si>
  <si>
    <t>3G1TA5AF6FL180681</t>
  </si>
  <si>
    <t>1379-QMN15</t>
  </si>
  <si>
    <t>3G1TA5AF7FL179037</t>
  </si>
  <si>
    <t>1360-QMN15</t>
  </si>
  <si>
    <t>3G1TA5AF7FL179801</t>
  </si>
  <si>
    <t>3G1TA5AF7FL181726</t>
  </si>
  <si>
    <t>1470-QMN15</t>
  </si>
  <si>
    <t>3G1TA5AF7FL182794</t>
  </si>
  <si>
    <t>1509-QMN15</t>
  </si>
  <si>
    <t>3G1TA5AF8FL131059</t>
  </si>
  <si>
    <t>1458-QMN15</t>
  </si>
  <si>
    <t>3G1TA5AF8FL141736</t>
  </si>
  <si>
    <t>3G1TA5AF8FL144166</t>
  </si>
  <si>
    <t>3G1TA5AF8FL166653</t>
  </si>
  <si>
    <t>0992-QMN15</t>
  </si>
  <si>
    <t>3G1TA5AF9FL159064</t>
  </si>
  <si>
    <t>0790-QMN15</t>
  </si>
  <si>
    <t>3G1TA5AF9FL162465</t>
  </si>
  <si>
    <t>1460-QMN15</t>
  </si>
  <si>
    <t>3G1TA5AF9FL166905</t>
  </si>
  <si>
    <t>K</t>
  </si>
  <si>
    <t>1159-QMN15</t>
  </si>
  <si>
    <t>3G1TA5AF9FL176477</t>
  </si>
  <si>
    <t>1555-QMN15</t>
  </si>
  <si>
    <t>3G1TA5AF9FL182716</t>
  </si>
  <si>
    <t>1511-QMN15</t>
  </si>
  <si>
    <t>3G1TA5AF9FL183283</t>
  </si>
  <si>
    <t>1557-QMN15</t>
  </si>
  <si>
    <t>3G1TA5AFXFL124842</t>
  </si>
  <si>
    <t>3G1TA5AFXFL125702</t>
  </si>
  <si>
    <t>3G1TA5AFXFL165097</t>
  </si>
  <si>
    <t>0924-QMN15</t>
  </si>
  <si>
    <t>3G1TA5AFXFL175399</t>
  </si>
  <si>
    <t>1350-QMN15</t>
  </si>
  <si>
    <t>3G1TA5AFXFL180666</t>
  </si>
  <si>
    <t>1378-QMN15</t>
  </si>
  <si>
    <t>3G1TB5AF0FL182052</t>
  </si>
  <si>
    <t>3G1TB5AF3FL109953</t>
  </si>
  <si>
    <t>3G1TB5AF3FL165746</t>
  </si>
  <si>
    <t>3G1TB5AF4FL136322</t>
  </si>
  <si>
    <t>L</t>
  </si>
  <si>
    <t>0335-QMN15</t>
  </si>
  <si>
    <t>AVEO PAQ C</t>
  </si>
  <si>
    <t>3G1TB5AF4FL148065</t>
  </si>
  <si>
    <t>3G1TB5AF6FL160220</t>
  </si>
  <si>
    <t>M</t>
  </si>
  <si>
    <t>0820-QMN15</t>
  </si>
  <si>
    <t>3G1TB5AF7FL159125</t>
  </si>
  <si>
    <t>N</t>
  </si>
  <si>
    <t>0821-QMN15</t>
  </si>
  <si>
    <t>3G1TB5AF9FL134128</t>
  </si>
  <si>
    <t>O</t>
  </si>
  <si>
    <t>0321-QMN15</t>
  </si>
  <si>
    <t>3G1TC5CF2FL145367</t>
  </si>
  <si>
    <t>0490-QMN15</t>
  </si>
  <si>
    <t>AVEO PAQ E</t>
  </si>
  <si>
    <t>3G1TC5CF2FL163190</t>
  </si>
  <si>
    <t>3G1TC5CF4FL152367</t>
  </si>
  <si>
    <t>3G1TC5CF4FL155219</t>
  </si>
  <si>
    <t>3G1TC5CF6FL105129</t>
  </si>
  <si>
    <t>3G1TC5CF7FL145669</t>
  </si>
  <si>
    <t>0500-QMN15</t>
  </si>
  <si>
    <t>3G1TC5CF8FL175456</t>
  </si>
  <si>
    <t>1204-QMN15</t>
  </si>
  <si>
    <t>3G1TC5CF9EL106497</t>
  </si>
  <si>
    <t>2142-QMN15</t>
  </si>
  <si>
    <t>AVEO PAQ D</t>
  </si>
  <si>
    <t>3GNAL7EK6FS551430</t>
  </si>
  <si>
    <t>0527-QMN15</t>
  </si>
  <si>
    <t>CAPTIVA PAQ A</t>
  </si>
  <si>
    <t>3GNCJ7CE0FL129658</t>
  </si>
  <si>
    <t>3GNCJ7CE0FL158853</t>
  </si>
  <si>
    <t>GE</t>
  </si>
  <si>
    <t>3GNCJ7CE0FL167861</t>
  </si>
  <si>
    <t>1552-QMN15</t>
  </si>
  <si>
    <t>TRAX PAQ A</t>
  </si>
  <si>
    <t>3GNCJ7CE2FL129029</t>
  </si>
  <si>
    <t>TRAX PAQ B</t>
  </si>
  <si>
    <t>3GNCJ7CE2FL129127</t>
  </si>
  <si>
    <t>0214-QMN15</t>
  </si>
  <si>
    <t>3GNCJ7CE2FL129581</t>
  </si>
  <si>
    <t>0219-QMN15</t>
  </si>
  <si>
    <t>3GNCJ7CE2FL175217</t>
  </si>
  <si>
    <t>1524-QMN15</t>
  </si>
  <si>
    <t>3GNCJ7CE2FL175590</t>
  </si>
  <si>
    <t>1525-QMN15</t>
  </si>
  <si>
    <t>3GNCJ7CE4FL121921</t>
  </si>
  <si>
    <t>1526-QMN15</t>
  </si>
  <si>
    <t>3GNCJ7CE7FL162317</t>
  </si>
  <si>
    <t>0850-QMN15</t>
  </si>
  <si>
    <t>3GNCJ7CE8FL162763</t>
  </si>
  <si>
    <t>0863-QMN15</t>
  </si>
  <si>
    <t>3GNCJ7CE8FL177960</t>
  </si>
  <si>
    <t>1336-QMN15</t>
  </si>
  <si>
    <t>3GNCJ7CE9FL112938</t>
  </si>
  <si>
    <t>0550-QMN15</t>
  </si>
  <si>
    <t>3GNCJ7CE9FL128797</t>
  </si>
  <si>
    <t>1527-QMN15</t>
  </si>
  <si>
    <t>3GNCJ7CEXFL162943</t>
  </si>
  <si>
    <t>1528-QMN15</t>
  </si>
  <si>
    <t>3GNCJ7CEXFL163591</t>
  </si>
  <si>
    <t>0883-QMN15</t>
  </si>
  <si>
    <t>3GNCJ7CEXFL164403</t>
  </si>
  <si>
    <t>1529-QMN15</t>
  </si>
  <si>
    <t>3GNCJ7CEXFL175479</t>
  </si>
  <si>
    <t>1530-QMN15</t>
  </si>
  <si>
    <t>3GNCJ7EE2FL181516</t>
  </si>
  <si>
    <t>1446-QMN15</t>
  </si>
  <si>
    <t>TRAX PAQ C</t>
  </si>
  <si>
    <t>3GNCJ7EE3EL226669</t>
  </si>
  <si>
    <t>3038-QMN15</t>
  </si>
  <si>
    <t>3GNCJ7EE8EL220009</t>
  </si>
  <si>
    <t>3128-QMN15</t>
  </si>
  <si>
    <t>PD</t>
  </si>
  <si>
    <t>BAJA COMPRA DULPICAD</t>
  </si>
  <si>
    <t>BAJA COMPRA DUPLICA</t>
  </si>
  <si>
    <t>BAJA COMPRA DUPLICAD</t>
  </si>
  <si>
    <t>BAJA DE COMPRA DUPLI</t>
  </si>
  <si>
    <t>BAJA DE POLIZA DUPLI</t>
  </si>
  <si>
    <t>BAJA POLIZA DUPLICA</t>
  </si>
  <si>
    <t>BAJA POLIZA DUPLICAD</t>
  </si>
  <si>
    <t>CAMBIO 231-237</t>
  </si>
  <si>
    <t>CAMBIO DE 231-237</t>
  </si>
  <si>
    <t>P</t>
  </si>
  <si>
    <t>Q</t>
  </si>
  <si>
    <t>KL8CD6AD1FC733678</t>
  </si>
  <si>
    <t>1390-QMN15</t>
  </si>
  <si>
    <t>KL8CD6AD3FC710368</t>
  </si>
  <si>
    <t>SPARK PAQ A</t>
  </si>
  <si>
    <t>KL8CD6AD3FC739238</t>
  </si>
  <si>
    <t>KL8CD6AD4FC718141</t>
  </si>
  <si>
    <t>KL8CD6AD4FC739166</t>
  </si>
  <si>
    <t>KL8CD6AD5FC730671</t>
  </si>
  <si>
    <t>1215-QMN15</t>
  </si>
  <si>
    <t>KL8CD6AD6FC735250</t>
  </si>
  <si>
    <t>KL8CJ6AD0FC721126</t>
  </si>
  <si>
    <t>KL8CJ6AD0FC730232</t>
  </si>
  <si>
    <t>R</t>
  </si>
  <si>
    <t>SPARK PAQ B</t>
  </si>
  <si>
    <t>KL8CJ6AD0FC733650</t>
  </si>
  <si>
    <t>KL8CJ6AD0FC738847</t>
  </si>
  <si>
    <t>KL8CJ6AD1FC738663</t>
  </si>
  <si>
    <t>KL8CJ6AD3FC732153</t>
  </si>
  <si>
    <t>S</t>
  </si>
  <si>
    <t>KL8CJ6AD5FC736351</t>
  </si>
  <si>
    <t>KL8CJ6AD6FC729876</t>
  </si>
  <si>
    <t>T</t>
  </si>
  <si>
    <t>KL8CJ6AD6FC730381</t>
  </si>
  <si>
    <t>U</t>
  </si>
  <si>
    <t>KL8CJ6AD7FC729854</t>
  </si>
  <si>
    <t>V</t>
  </si>
  <si>
    <t>KL8CJ6AD7FC733256</t>
  </si>
  <si>
    <t>KL8CJ6AD9FC731623</t>
  </si>
  <si>
    <t>W</t>
  </si>
  <si>
    <t>KL8CJ6AD9FC731959</t>
  </si>
  <si>
    <t>Y</t>
  </si>
  <si>
    <t>KL8CJ6AD9FC739754</t>
  </si>
  <si>
    <t>KL8CJ6ADXFC728830</t>
  </si>
  <si>
    <t>Z</t>
  </si>
  <si>
    <t>KL8CJ6ADXFC731968</t>
  </si>
  <si>
    <t>AA</t>
  </si>
  <si>
    <t>KL8CJ6ADXFC733705</t>
  </si>
  <si>
    <t>TV</t>
  </si>
  <si>
    <t>KL8CJ6ADXFC737382</t>
  </si>
  <si>
    <t>KL8CJ6ADXFC739651</t>
  </si>
  <si>
    <t>KL8CM6CD0EC530650</t>
  </si>
  <si>
    <t>KL8CM6CD0FC734219</t>
  </si>
  <si>
    <t>KL8CM6CD0FC734222</t>
  </si>
  <si>
    <t>KL8CM6CD0FC739100</t>
  </si>
  <si>
    <t>SPARK PAQ C</t>
  </si>
  <si>
    <t>KL8CM6CD4FC733137</t>
  </si>
  <si>
    <t>1439-QMN15</t>
  </si>
  <si>
    <t>KL8CM6CD4FC733798</t>
  </si>
  <si>
    <t>KL8CM6CD4FC736507</t>
  </si>
  <si>
    <t>KL8CM6CD4FC739150</t>
  </si>
  <si>
    <t>KL8CM6CD5FC713124</t>
  </si>
  <si>
    <t>0611-QMN15</t>
  </si>
  <si>
    <t>KL8CM6CD5FC726150</t>
  </si>
  <si>
    <t>1531-QMN15</t>
  </si>
  <si>
    <t>KL8CM6CD6FC733320</t>
  </si>
  <si>
    <t>KL8CM6CD7FC715490</t>
  </si>
  <si>
    <t>KL8CM6CD8FC725963</t>
  </si>
  <si>
    <t>KL8CM6CD8FC733447</t>
  </si>
  <si>
    <t>KL8CM6CD8FC733948</t>
  </si>
  <si>
    <t>KL8CM6CD9FC736230</t>
  </si>
  <si>
    <t>KL8CM6CDXFC736625</t>
  </si>
  <si>
    <t>KL8MJ6A00FC320015</t>
  </si>
  <si>
    <t>MATIZ PAQ B</t>
  </si>
  <si>
    <t>KL8MJ6A02FC319920</t>
  </si>
  <si>
    <t>KL8MJ6A02FC320792</t>
  </si>
  <si>
    <t>KL8MJ6A05FC309284</t>
  </si>
  <si>
    <t>KL8MJ6A05FC315828</t>
  </si>
  <si>
    <t>KL8MJ6A05FC320057</t>
  </si>
  <si>
    <t>KL8MJ6A05FC320074</t>
  </si>
  <si>
    <t>KL8MJ6A05FC320222</t>
  </si>
  <si>
    <t>KL8MJ6A06FC318527</t>
  </si>
  <si>
    <t>KL8MJ6A07FC314096</t>
  </si>
  <si>
    <t>BB</t>
  </si>
  <si>
    <t>1130-QMN15</t>
  </si>
  <si>
    <t>KL8MJ6A07FC319802</t>
  </si>
  <si>
    <t>KL8MJ6A07FC320917</t>
  </si>
  <si>
    <t>KL8MJ6A08FC321378</t>
  </si>
  <si>
    <t>KL8MJ6A08FC321526</t>
  </si>
  <si>
    <t>KL8MJ6A09FC314505</t>
  </si>
  <si>
    <t>1122-QMN15</t>
  </si>
  <si>
    <t>KL8MJ6A09FC318151</t>
  </si>
  <si>
    <t>KL8MJ6A09FC319106</t>
  </si>
  <si>
    <t>KL8MJ6A09FC321437</t>
  </si>
  <si>
    <t>KL8MJ6A0XFC313718</t>
  </si>
  <si>
    <t>1532-QMN15</t>
  </si>
  <si>
    <t>KL8MJ6A0XFC315260</t>
  </si>
  <si>
    <t>1123-QMN15</t>
  </si>
  <si>
    <t>KL8PM5E88EK569441</t>
  </si>
  <si>
    <t>NOTA DE CREDITO</t>
  </si>
  <si>
    <t>FS558781</t>
  </si>
  <si>
    <t>CANCELA AA10443 0992N/15</t>
  </si>
  <si>
    <t>1140N/15</t>
  </si>
  <si>
    <t>CANCELA AA 10368 0916-QMN15</t>
  </si>
  <si>
    <t>REGISTRO CORRECTO 1122N/15</t>
  </si>
  <si>
    <t>VT</t>
  </si>
  <si>
    <t>RESUMEN FACTURACIóN</t>
  </si>
  <si>
    <t>VENTA AUTOS</t>
  </si>
  <si>
    <t>Documento</t>
  </si>
  <si>
    <t>126/WV</t>
  </si>
  <si>
    <t>202/FF121855</t>
  </si>
  <si>
    <t>204/WV</t>
  </si>
  <si>
    <t>212/WV</t>
  </si>
  <si>
    <t>91/XV</t>
  </si>
  <si>
    <t>94/XV</t>
  </si>
  <si>
    <t>115/WV</t>
  </si>
  <si>
    <t>118/WV</t>
  </si>
  <si>
    <t>186/FF178968</t>
  </si>
  <si>
    <t>55/XV</t>
  </si>
  <si>
    <t>247/FF253816</t>
  </si>
  <si>
    <t>176/FF138313</t>
  </si>
  <si>
    <t>89/WV</t>
  </si>
  <si>
    <t>65/FF145813</t>
  </si>
  <si>
    <t>10/XV</t>
  </si>
  <si>
    <t>110/WV</t>
  </si>
  <si>
    <t>18/WV</t>
  </si>
  <si>
    <t>19/WV</t>
  </si>
  <si>
    <t>19/XV</t>
  </si>
  <si>
    <t>2/XV</t>
  </si>
  <si>
    <t>30/WV</t>
  </si>
  <si>
    <t>4/WV</t>
  </si>
  <si>
    <t>52/XV</t>
  </si>
  <si>
    <t>7/WV</t>
  </si>
  <si>
    <t>9/XV</t>
  </si>
  <si>
    <t>133/WV</t>
  </si>
  <si>
    <t>145/WV</t>
  </si>
  <si>
    <t>216/FF204392</t>
  </si>
  <si>
    <t>64/XV</t>
  </si>
  <si>
    <t>38/FF243483</t>
  </si>
  <si>
    <t>322/F4122519</t>
  </si>
  <si>
    <t>23/WV</t>
  </si>
  <si>
    <t>24/XV</t>
  </si>
  <si>
    <t>40/WV</t>
  </si>
  <si>
    <t>78/F4116092</t>
  </si>
  <si>
    <t>79/F4113355</t>
  </si>
  <si>
    <t>159/WV</t>
  </si>
  <si>
    <t>68/XV</t>
  </si>
  <si>
    <t>83/WV</t>
  </si>
  <si>
    <t>118/FJ185307</t>
  </si>
  <si>
    <t>167/WV</t>
  </si>
  <si>
    <t>53/WV</t>
  </si>
  <si>
    <t>130/WV</t>
  </si>
  <si>
    <t>155/WV</t>
  </si>
  <si>
    <t>74/XV</t>
  </si>
  <si>
    <t>67/ES590455</t>
  </si>
  <si>
    <t>70/ES631795</t>
  </si>
  <si>
    <t>80/WV</t>
  </si>
  <si>
    <t>316/FS535585</t>
  </si>
  <si>
    <t>68/ES590108</t>
  </si>
  <si>
    <t>73/FS521821</t>
  </si>
  <si>
    <t>69/ES590175</t>
  </si>
  <si>
    <t>72/FS511986</t>
  </si>
  <si>
    <t>14/XV</t>
  </si>
  <si>
    <t>16/WV</t>
  </si>
  <si>
    <t>16/XV</t>
  </si>
  <si>
    <t>27/WV</t>
  </si>
  <si>
    <t>29/WV</t>
  </si>
  <si>
    <t>6/WV</t>
  </si>
  <si>
    <t>7/XV</t>
  </si>
  <si>
    <t>75/FS584930</t>
  </si>
  <si>
    <t>278/FS519974</t>
  </si>
  <si>
    <t>127/WV</t>
  </si>
  <si>
    <t>200/FS575408</t>
  </si>
  <si>
    <t>165/FS569609</t>
  </si>
  <si>
    <t>93/WV</t>
  </si>
  <si>
    <t>139/WV</t>
  </si>
  <si>
    <t>163/FS573759</t>
  </si>
  <si>
    <t>37/XV</t>
  </si>
  <si>
    <t>38/XV</t>
  </si>
  <si>
    <t>56/WV</t>
  </si>
  <si>
    <t>62/XV</t>
  </si>
  <si>
    <t>74/WV</t>
  </si>
  <si>
    <t>82/WV</t>
  </si>
  <si>
    <t>75/WV</t>
  </si>
  <si>
    <t>76/FS557601</t>
  </si>
  <si>
    <t>43/WV</t>
  </si>
  <si>
    <t>107/WV</t>
  </si>
  <si>
    <t>111/WV</t>
  </si>
  <si>
    <t>53/XV</t>
  </si>
  <si>
    <t>166/FL177839</t>
  </si>
  <si>
    <t>44/WV</t>
  </si>
  <si>
    <t>237/FL162508</t>
  </si>
  <si>
    <t>166/FL176005</t>
  </si>
  <si>
    <t>238/FL176246</t>
  </si>
  <si>
    <t>150/WV</t>
  </si>
  <si>
    <t>152/WV</t>
  </si>
  <si>
    <t>212/FL180457</t>
  </si>
  <si>
    <t>67/XV</t>
  </si>
  <si>
    <t>260/FL183116</t>
  </si>
  <si>
    <t>264/FL183584</t>
  </si>
  <si>
    <t>97/WV</t>
  </si>
  <si>
    <t>136/WV</t>
  </si>
  <si>
    <t>121/WV</t>
  </si>
  <si>
    <t>203/FL163974</t>
  </si>
  <si>
    <t>175/FL173162</t>
  </si>
  <si>
    <t>81/WV</t>
  </si>
  <si>
    <t>146/WV</t>
  </si>
  <si>
    <t>151/WV</t>
  </si>
  <si>
    <t>191/FL178944</t>
  </si>
  <si>
    <t>66/XV</t>
  </si>
  <si>
    <t>195/FL180256</t>
  </si>
  <si>
    <t>223/WV</t>
  </si>
  <si>
    <t>252/FL182024</t>
  </si>
  <si>
    <t>253/FL183870</t>
  </si>
  <si>
    <t>100/WV</t>
  </si>
  <si>
    <t>218/WV</t>
  </si>
  <si>
    <t>239/FL1309997</t>
  </si>
  <si>
    <t>156/WV</t>
  </si>
  <si>
    <t>207/WV</t>
  </si>
  <si>
    <t>208/WV</t>
  </si>
  <si>
    <t>209/WV</t>
  </si>
  <si>
    <t>210/WV</t>
  </si>
  <si>
    <t>80/XV</t>
  </si>
  <si>
    <t>95/XV</t>
  </si>
  <si>
    <t>96/XV</t>
  </si>
  <si>
    <t>97/XV</t>
  </si>
  <si>
    <t>30/FL136234</t>
  </si>
  <si>
    <t>54/WV</t>
  </si>
  <si>
    <t>25/WV</t>
  </si>
  <si>
    <t>27/XV</t>
  </si>
  <si>
    <t>28/XV</t>
  </si>
  <si>
    <t>55/WV</t>
  </si>
  <si>
    <t>62/WV</t>
  </si>
  <si>
    <t>213/FL176037</t>
  </si>
  <si>
    <t>196/FL179729</t>
  </si>
  <si>
    <t>214/WV</t>
  </si>
  <si>
    <t>265/FL183215</t>
  </si>
  <si>
    <t>128/WV</t>
  </si>
  <si>
    <t>25/XV</t>
  </si>
  <si>
    <t>41/WV</t>
  </si>
  <si>
    <t>8/WV</t>
  </si>
  <si>
    <t>179/WV</t>
  </si>
  <si>
    <t>181/WV</t>
  </si>
  <si>
    <t>22/FL115661</t>
  </si>
  <si>
    <t>178/WV</t>
  </si>
  <si>
    <t>209/FL181191</t>
  </si>
  <si>
    <t>131/WV</t>
  </si>
  <si>
    <t>132/WV</t>
  </si>
  <si>
    <t>60/XV</t>
  </si>
  <si>
    <t>25/FL130301</t>
  </si>
  <si>
    <t>13/XV</t>
  </si>
  <si>
    <t>17/WV</t>
  </si>
  <si>
    <t>26/WV</t>
  </si>
  <si>
    <t>4/FL134056</t>
  </si>
  <si>
    <t>8/XV</t>
  </si>
  <si>
    <t>9/WV</t>
  </si>
  <si>
    <t>166/WV</t>
  </si>
  <si>
    <t>176/WV</t>
  </si>
  <si>
    <t>250/FL165128</t>
  </si>
  <si>
    <t>84/XV</t>
  </si>
  <si>
    <t>158/FL167560</t>
  </si>
  <si>
    <t>161/WV</t>
  </si>
  <si>
    <t>163/WV</t>
  </si>
  <si>
    <t>63/WV</t>
  </si>
  <si>
    <t>69/XV</t>
  </si>
  <si>
    <t>78/XV</t>
  </si>
  <si>
    <t>137/WV</t>
  </si>
  <si>
    <t>192/FL179207</t>
  </si>
  <si>
    <t>81/XV</t>
  </si>
  <si>
    <t>211/FL180681</t>
  </si>
  <si>
    <t>193/FL179037</t>
  </si>
  <si>
    <t>194/FL179801</t>
  </si>
  <si>
    <t>211/WV</t>
  </si>
  <si>
    <t>249/FL181726</t>
  </si>
  <si>
    <t>256/FL182794</t>
  </si>
  <si>
    <t>240/FL131059</t>
  </si>
  <si>
    <t>12/XV</t>
  </si>
  <si>
    <t>21/WV</t>
  </si>
  <si>
    <t>22/WV</t>
  </si>
  <si>
    <t>71/FL141736</t>
  </si>
  <si>
    <t>171/WV</t>
  </si>
  <si>
    <t>241/FL144166</t>
  </si>
  <si>
    <t>125/WV</t>
  </si>
  <si>
    <t>204/FL166653</t>
  </si>
  <si>
    <t>55/FL159064</t>
  </si>
  <si>
    <t>242/FL162465</t>
  </si>
  <si>
    <t>119/WV</t>
  </si>
  <si>
    <t>124/WV</t>
  </si>
  <si>
    <t>58/XV</t>
  </si>
  <si>
    <t>262/FL176477</t>
  </si>
  <si>
    <t>257/FL182716</t>
  </si>
  <si>
    <t>263/FL183283</t>
  </si>
  <si>
    <t>216/WV</t>
  </si>
  <si>
    <t>48/XV</t>
  </si>
  <si>
    <t>99/WV</t>
  </si>
  <si>
    <t>99/XV</t>
  </si>
  <si>
    <t>206/FL125702</t>
  </si>
  <si>
    <t>50/FL165097</t>
  </si>
  <si>
    <t>180/FL175399</t>
  </si>
  <si>
    <t>210/FL180666</t>
  </si>
  <si>
    <t>169/WV</t>
  </si>
  <si>
    <t>258/FL182052</t>
  </si>
  <si>
    <t>200/WV</t>
  </si>
  <si>
    <t>276/FL109953</t>
  </si>
  <si>
    <t>44/XV</t>
  </si>
  <si>
    <t>60/WV</t>
  </si>
  <si>
    <t>92/WV</t>
  </si>
  <si>
    <t>177/WV</t>
  </si>
  <si>
    <t>137/FL148065</t>
  </si>
  <si>
    <t>68/WV</t>
  </si>
  <si>
    <t>12/WV</t>
  </si>
  <si>
    <t>15/WV</t>
  </si>
  <si>
    <t>15/XV</t>
  </si>
  <si>
    <t>18/XV</t>
  </si>
  <si>
    <t>28/WV</t>
  </si>
  <si>
    <t>35/WV</t>
  </si>
  <si>
    <t>6/XV</t>
  </si>
  <si>
    <t>180/WV</t>
  </si>
  <si>
    <t>172/WV</t>
  </si>
  <si>
    <t>47/FL145367</t>
  </si>
  <si>
    <t>178/FL163190</t>
  </si>
  <si>
    <t>95/WV</t>
  </si>
  <si>
    <t>7/FL152367</t>
  </si>
  <si>
    <t>120/WV</t>
  </si>
  <si>
    <t>198/FL155</t>
  </si>
  <si>
    <t>48/FL105129</t>
  </si>
  <si>
    <t>6/FL145669</t>
  </si>
  <si>
    <t>8/FL175456</t>
  </si>
  <si>
    <t>5/EL106497</t>
  </si>
  <si>
    <t>157/FS551430</t>
  </si>
  <si>
    <t>162/WV</t>
  </si>
  <si>
    <t>65/WV</t>
  </si>
  <si>
    <t>72/XV</t>
  </si>
  <si>
    <t>142/WV</t>
  </si>
  <si>
    <t>59/WV</t>
  </si>
  <si>
    <t>59/XV</t>
  </si>
  <si>
    <t>76/XV</t>
  </si>
  <si>
    <t>10/WV</t>
  </si>
  <si>
    <t>11/WV</t>
  </si>
  <si>
    <t>13/WV</t>
  </si>
  <si>
    <t>14/WV</t>
  </si>
  <si>
    <t>22/XV</t>
  </si>
  <si>
    <t>23/XV</t>
  </si>
  <si>
    <t>3/XV</t>
  </si>
  <si>
    <t>36/WV</t>
  </si>
  <si>
    <t>4/XV</t>
  </si>
  <si>
    <t>5/XV</t>
  </si>
  <si>
    <t>244</t>
  </si>
  <si>
    <t>11/XV</t>
  </si>
  <si>
    <t>17/XV</t>
  </si>
  <si>
    <t>20/WV</t>
  </si>
  <si>
    <t>20/XV</t>
  </si>
  <si>
    <t>31/WV</t>
  </si>
  <si>
    <t>5/WV</t>
  </si>
  <si>
    <t>160/WV</t>
  </si>
  <si>
    <t>161/FL129127</t>
  </si>
  <si>
    <t>58/WV</t>
  </si>
  <si>
    <t>71/XV</t>
  </si>
  <si>
    <t>112/WV</t>
  </si>
  <si>
    <t>170/WV</t>
  </si>
  <si>
    <t>39/WV</t>
  </si>
  <si>
    <t>54/XV</t>
  </si>
  <si>
    <t>75/XV</t>
  </si>
  <si>
    <t>57/WV</t>
  </si>
  <si>
    <t>134/WV</t>
  </si>
  <si>
    <t>141/WV</t>
  </si>
  <si>
    <t>157/WV</t>
  </si>
  <si>
    <t>173/WV</t>
  </si>
  <si>
    <t>77/XV</t>
  </si>
  <si>
    <t>64/WV</t>
  </si>
  <si>
    <t>153/WV</t>
  </si>
  <si>
    <t>164/WV</t>
  </si>
  <si>
    <t>79/XV</t>
  </si>
  <si>
    <t>104/WV</t>
  </si>
  <si>
    <t>108/WV</t>
  </si>
  <si>
    <t>47/XV</t>
  </si>
  <si>
    <t>49/XV</t>
  </si>
  <si>
    <t>51/XV</t>
  </si>
  <si>
    <t>91/WV</t>
  </si>
  <si>
    <t>98/WV</t>
  </si>
  <si>
    <t>122/WV</t>
  </si>
  <si>
    <t>123/WV</t>
  </si>
  <si>
    <t>38/WV</t>
  </si>
  <si>
    <t>56/XV</t>
  </si>
  <si>
    <t>57/XV</t>
  </si>
  <si>
    <t>26/XV</t>
  </si>
  <si>
    <t>45/WV</t>
  </si>
  <si>
    <t>46/WV</t>
  </si>
  <si>
    <t>158/WV</t>
  </si>
  <si>
    <t>140/WV</t>
  </si>
  <si>
    <t>29/XV</t>
  </si>
  <si>
    <t>51/WV</t>
  </si>
  <si>
    <t>66/WV</t>
  </si>
  <si>
    <t>233/FL181516</t>
  </si>
  <si>
    <t>113/WV</t>
  </si>
  <si>
    <t>114/WV</t>
  </si>
  <si>
    <t>ES590175</t>
  </si>
  <si>
    <t>FL105129</t>
  </si>
  <si>
    <t>EL106497</t>
  </si>
  <si>
    <t>FC713124</t>
  </si>
  <si>
    <t>FC730671</t>
  </si>
  <si>
    <t>FL136234</t>
  </si>
  <si>
    <t>FL145367</t>
  </si>
  <si>
    <t>FL145669</t>
  </si>
  <si>
    <t>FL152367</t>
  </si>
  <si>
    <t>FL165097</t>
  </si>
  <si>
    <t>FS511986</t>
  </si>
  <si>
    <t>FS584930</t>
  </si>
  <si>
    <t>FL175456</t>
  </si>
  <si>
    <t>ES590108</t>
  </si>
  <si>
    <t>F4113355</t>
  </si>
  <si>
    <t>FS535585</t>
  </si>
  <si>
    <t>ES590455</t>
  </si>
  <si>
    <t>FS521821</t>
  </si>
  <si>
    <t>FF145813</t>
  </si>
  <si>
    <t>EL220009</t>
  </si>
  <si>
    <t>EL226669</t>
  </si>
  <si>
    <t>FL112938</t>
  </si>
  <si>
    <t>FL121921</t>
  </si>
  <si>
    <t>FL128797</t>
  </si>
  <si>
    <t>FL129127</t>
  </si>
  <si>
    <t>FL129581</t>
  </si>
  <si>
    <t>FL162317</t>
  </si>
  <si>
    <t>FL162943</t>
  </si>
  <si>
    <t>FL163591</t>
  </si>
  <si>
    <t>FL164403</t>
  </si>
  <si>
    <t>FL175590</t>
  </si>
  <si>
    <t>FL177960</t>
  </si>
  <si>
    <t>FS551430</t>
  </si>
  <si>
    <t>FJ1134668</t>
  </si>
  <si>
    <t>FL162763</t>
  </si>
  <si>
    <t>FL167861</t>
  </si>
  <si>
    <t>FL175217</t>
  </si>
  <si>
    <t>FL175479</t>
  </si>
  <si>
    <t>FR540105</t>
  </si>
  <si>
    <t>FR569847</t>
  </si>
  <si>
    <t>185/WV</t>
  </si>
  <si>
    <t>272/FC739238</t>
  </si>
  <si>
    <t>80/FC718141</t>
  </si>
  <si>
    <t>86/WV</t>
  </si>
  <si>
    <t>273/FC739166</t>
  </si>
  <si>
    <t>82/FC730671</t>
  </si>
  <si>
    <t>225/FC735250</t>
  </si>
  <si>
    <t>105/WV</t>
  </si>
  <si>
    <t>106/WV</t>
  </si>
  <si>
    <t>184/FC721126</t>
  </si>
  <si>
    <t>50/XV</t>
  </si>
  <si>
    <t>219/WV</t>
  </si>
  <si>
    <t>165/WV</t>
  </si>
  <si>
    <t>171/FC733650</t>
  </si>
  <si>
    <t>259/FC738847</t>
  </si>
  <si>
    <t>221/FC738663</t>
  </si>
  <si>
    <t>183/WV</t>
  </si>
  <si>
    <t>226/FC736351</t>
  </si>
  <si>
    <t>102/WV</t>
  </si>
  <si>
    <t>36/XV</t>
  </si>
  <si>
    <t>73/WV</t>
  </si>
  <si>
    <t>39/XV</t>
  </si>
  <si>
    <t>43/XV</t>
  </si>
  <si>
    <t>76/WV</t>
  </si>
  <si>
    <t>77/WV</t>
  </si>
  <si>
    <t>88/WV</t>
  </si>
  <si>
    <t>187/WV</t>
  </si>
  <si>
    <t>35/XV</t>
  </si>
  <si>
    <t>49/WV</t>
  </si>
  <si>
    <t>248/FC733256</t>
  </si>
  <si>
    <t>101/WV</t>
  </si>
  <si>
    <t>103/WV</t>
  </si>
  <si>
    <t>41/XV</t>
  </si>
  <si>
    <t>79/WV</t>
  </si>
  <si>
    <t>2/FC739754</t>
  </si>
  <si>
    <t>196/WV</t>
  </si>
  <si>
    <t>198/WV</t>
  </si>
  <si>
    <t>227/FC733705</t>
  </si>
  <si>
    <t>228</t>
  </si>
  <si>
    <t>228/FC737382</t>
  </si>
  <si>
    <t>286/FC739651</t>
  </si>
  <si>
    <t>103/EC530650</t>
  </si>
  <si>
    <t>189/WV</t>
  </si>
  <si>
    <t>223/FC734219</t>
  </si>
  <si>
    <t>202/WV</t>
  </si>
  <si>
    <t>203/WV</t>
  </si>
  <si>
    <t>218/FC734222</t>
  </si>
  <si>
    <t>93/XV</t>
  </si>
  <si>
    <t>274/FC739100</t>
  </si>
  <si>
    <t>229/FC733137</t>
  </si>
  <si>
    <t>266/FC733798</t>
  </si>
  <si>
    <t>220/WV</t>
  </si>
  <si>
    <t>279/FC736507</t>
  </si>
  <si>
    <t>275/FC739150</t>
  </si>
  <si>
    <t>107/FC713124</t>
  </si>
  <si>
    <t>148/WV</t>
  </si>
  <si>
    <t>219/FC733320</t>
  </si>
  <si>
    <t>106/FC715490</t>
  </si>
  <si>
    <t>117/WV</t>
  </si>
  <si>
    <t>143/WV</t>
  </si>
  <si>
    <t>154/WV</t>
  </si>
  <si>
    <t>174/WV</t>
  </si>
  <si>
    <t>175/WV</t>
  </si>
  <si>
    <t>63/XV</t>
  </si>
  <si>
    <t>73/XV</t>
  </si>
  <si>
    <t>82/XV</t>
  </si>
  <si>
    <t>83/XV</t>
  </si>
  <si>
    <t>251/FC725963</t>
  </si>
  <si>
    <t>254/FC733447</t>
  </si>
  <si>
    <t>255/FC733948</t>
  </si>
  <si>
    <t>224/FC736230</t>
  </si>
  <si>
    <t>222/FC736625</t>
  </si>
  <si>
    <t>246/FC320015</t>
  </si>
  <si>
    <t>234/FC319920</t>
  </si>
  <si>
    <t>221/WV</t>
  </si>
  <si>
    <t>235/FC320792</t>
  </si>
  <si>
    <t>129/WV</t>
  </si>
  <si>
    <t>205/FC309284</t>
  </si>
  <si>
    <t>153/FC315828</t>
  </si>
  <si>
    <t>32/XV</t>
  </si>
  <si>
    <t>42/XV</t>
  </si>
  <si>
    <t>50/WV</t>
  </si>
  <si>
    <t>70/WV</t>
  </si>
  <si>
    <t>87/WV</t>
  </si>
  <si>
    <t>243/FC320057</t>
  </si>
  <si>
    <t>244/FC320074</t>
  </si>
  <si>
    <t>206/WV</t>
  </si>
  <si>
    <t>245/FC320222</t>
  </si>
  <si>
    <t>98/XV</t>
  </si>
  <si>
    <t>220/FC318527</t>
  </si>
  <si>
    <t>33/XV</t>
  </si>
  <si>
    <t>34/XV</t>
  </si>
  <si>
    <t>52/WV</t>
  </si>
  <si>
    <t>71/WV</t>
  </si>
  <si>
    <t>72/WV</t>
  </si>
  <si>
    <t>144/WV</t>
  </si>
  <si>
    <t>233/FC319802</t>
  </si>
  <si>
    <t>205/WV</t>
  </si>
  <si>
    <t>236/FC320917</t>
  </si>
  <si>
    <t>267/FC321378</t>
  </si>
  <si>
    <t>268/FC321526</t>
  </si>
  <si>
    <t>2/WV</t>
  </si>
  <si>
    <t>3/FC314505</t>
  </si>
  <si>
    <t>226</t>
  </si>
  <si>
    <t>213/WV</t>
  </si>
  <si>
    <t>215/WV</t>
  </si>
  <si>
    <t>280/FC319106</t>
  </si>
  <si>
    <t>269/FC321437</t>
  </si>
  <si>
    <t>96/WV</t>
  </si>
  <si>
    <t>155/FC315260</t>
  </si>
  <si>
    <t>30/XV</t>
  </si>
  <si>
    <t>31/XV</t>
  </si>
  <si>
    <t>40/XV</t>
  </si>
  <si>
    <t>45/XV</t>
  </si>
  <si>
    <t>48/WV</t>
  </si>
  <si>
    <t>67/WV</t>
  </si>
  <si>
    <t>69/WV</t>
  </si>
  <si>
    <t>78/WV</t>
  </si>
  <si>
    <t>90/WV</t>
  </si>
  <si>
    <t>149/WV</t>
  </si>
  <si>
    <t>162/EK569441</t>
  </si>
  <si>
    <t>46/XV</t>
  </si>
  <si>
    <t>61/WV</t>
  </si>
  <si>
    <t>65/XV</t>
  </si>
  <si>
    <t>94/WV</t>
  </si>
  <si>
    <t>1-NCRE</t>
  </si>
  <si>
    <t>2/SINT</t>
  </si>
  <si>
    <t>26/SINT</t>
  </si>
  <si>
    <t>3/SINT</t>
  </si>
  <si>
    <t>WV/84</t>
  </si>
  <si>
    <t>FL165746</t>
  </si>
  <si>
    <t>FL121676</t>
  </si>
  <si>
    <t>FL133357</t>
  </si>
  <si>
    <t>SALDO DE APERTURA</t>
  </si>
  <si>
    <t>100/XV</t>
  </si>
  <si>
    <t>224/WV</t>
  </si>
  <si>
    <t>101/XV</t>
  </si>
  <si>
    <t>225/WV</t>
  </si>
  <si>
    <t>103/XV</t>
  </si>
  <si>
    <t>226/WV</t>
  </si>
  <si>
    <t>105/XV</t>
  </si>
  <si>
    <t>228/WV</t>
  </si>
  <si>
    <t>106/XV</t>
  </si>
  <si>
    <t>230/WV</t>
  </si>
  <si>
    <t>109/XV</t>
  </si>
  <si>
    <t>233/WV</t>
  </si>
  <si>
    <t>110/XV</t>
  </si>
  <si>
    <t>111/XV</t>
  </si>
  <si>
    <t>239/WV</t>
  </si>
  <si>
    <t>240/WV</t>
  </si>
  <si>
    <t>112/XV</t>
  </si>
  <si>
    <t>113/XV</t>
  </si>
  <si>
    <t>114/XV</t>
  </si>
  <si>
    <t>115/XV</t>
  </si>
  <si>
    <t>241/WV</t>
  </si>
  <si>
    <t>116/XV</t>
  </si>
  <si>
    <t>242/WV</t>
  </si>
  <si>
    <t>KL8MJ6A01FC317835</t>
  </si>
  <si>
    <t>284/FC317835</t>
  </si>
  <si>
    <t>243/WV</t>
  </si>
  <si>
    <t>244/WV</t>
  </si>
  <si>
    <t>245/WV</t>
  </si>
  <si>
    <t>3G1TC5CF0FL145867</t>
  </si>
  <si>
    <t>1234/AA</t>
  </si>
  <si>
    <t>246/WV</t>
  </si>
  <si>
    <t>247/WV</t>
  </si>
  <si>
    <t>KL8CD6AD6FC732574</t>
  </si>
  <si>
    <t>249/WV</t>
  </si>
  <si>
    <t>3G1TA5AFXFL178884</t>
  </si>
  <si>
    <t>251/WV</t>
  </si>
  <si>
    <t>234/WV</t>
  </si>
  <si>
    <t>236/WV</t>
  </si>
  <si>
    <t>KL8CJ6AD1FC732474</t>
  </si>
  <si>
    <t>237/WV</t>
  </si>
  <si>
    <t>KL8CJ6AD2FC721371</t>
  </si>
  <si>
    <t>238/WV</t>
  </si>
  <si>
    <t>255/WV</t>
  </si>
  <si>
    <t>117/XV</t>
  </si>
  <si>
    <t>256/WV</t>
  </si>
  <si>
    <t>252/WV</t>
  </si>
  <si>
    <t>253/WV</t>
  </si>
  <si>
    <t>3G1TA5AF6FL174704</t>
  </si>
  <si>
    <t>258/WV</t>
  </si>
  <si>
    <t>119/XV</t>
  </si>
  <si>
    <t>KL8CJ6AD0FC713365</t>
  </si>
  <si>
    <t>130</t>
  </si>
  <si>
    <t>121/XV</t>
  </si>
  <si>
    <t>259/WV</t>
  </si>
  <si>
    <t>123/XV</t>
  </si>
  <si>
    <t>262/WV</t>
  </si>
  <si>
    <t>KL8CJ6AD8FC737185</t>
  </si>
  <si>
    <t>278</t>
  </si>
  <si>
    <t>265/WV</t>
  </si>
  <si>
    <t>268/WV</t>
  </si>
  <si>
    <t>272/WV</t>
  </si>
  <si>
    <t>KL8MJ6A04FC317070</t>
  </si>
  <si>
    <t>290/FC317070</t>
  </si>
  <si>
    <t>INTERCAMBIO</t>
  </si>
  <si>
    <t>2G1F91E3XF9108691</t>
  </si>
  <si>
    <t>289/F9108691</t>
  </si>
  <si>
    <t>273/WV</t>
  </si>
  <si>
    <t>129/XV</t>
  </si>
  <si>
    <t>274/WV</t>
  </si>
  <si>
    <t>130/XV</t>
  </si>
  <si>
    <t>275/WV</t>
  </si>
  <si>
    <t>KL8CM6CD9FC728600</t>
  </si>
  <si>
    <t>159</t>
  </si>
  <si>
    <t>277/WV</t>
  </si>
  <si>
    <t>278/WV</t>
  </si>
  <si>
    <t>KL8PD5C59FK005680</t>
  </si>
  <si>
    <t>296/FK005680</t>
  </si>
  <si>
    <t>KL8CM6CD5FC740968</t>
  </si>
  <si>
    <t>292/FC740968</t>
  </si>
  <si>
    <t>KL8CM6CD3FC741245</t>
  </si>
  <si>
    <t>291/FC741245</t>
  </si>
  <si>
    <t>131/XV</t>
  </si>
  <si>
    <t>279/WV</t>
  </si>
  <si>
    <t>132/XV</t>
  </si>
  <si>
    <t>280/WV</t>
  </si>
  <si>
    <t>3G1TA5AF3FL130997</t>
  </si>
  <si>
    <t>133/XV</t>
  </si>
  <si>
    <t>134/XV</t>
  </si>
  <si>
    <t>281/WV</t>
  </si>
  <si>
    <t>282/WV</t>
  </si>
  <si>
    <t>135/XV</t>
  </si>
  <si>
    <t>KL8CM6CD5FC732840</t>
  </si>
  <si>
    <t>160</t>
  </si>
  <si>
    <t>283/WV</t>
  </si>
  <si>
    <t>3G1TA5AF9FL185633</t>
  </si>
  <si>
    <t>370</t>
  </si>
  <si>
    <t>136/XV</t>
  </si>
  <si>
    <t>137/XV</t>
  </si>
  <si>
    <t>3G1TA5AF9FL168590</t>
  </si>
  <si>
    <t>285/WV</t>
  </si>
  <si>
    <t>286/WV</t>
  </si>
  <si>
    <t>1G1195SX6FF128503</t>
  </si>
  <si>
    <t>297/FF128503</t>
  </si>
  <si>
    <t>287/WV</t>
  </si>
  <si>
    <t>288/WV</t>
  </si>
  <si>
    <t>139/XV</t>
  </si>
  <si>
    <t>291/WV</t>
  </si>
  <si>
    <t>KL8CM6CD7FC738266</t>
  </si>
  <si>
    <t>282</t>
  </si>
  <si>
    <t>141/XV</t>
  </si>
  <si>
    <t>293/WV</t>
  </si>
  <si>
    <t>142/XV</t>
  </si>
  <si>
    <t>294/WV</t>
  </si>
  <si>
    <t>KL8CM6CD3FC741181</t>
  </si>
  <si>
    <t>306/FC741181</t>
  </si>
  <si>
    <t>KL8CJ6AD6FC739839</t>
  </si>
  <si>
    <t>299/FC739839</t>
  </si>
  <si>
    <t>KL8CM6CD5FC739528</t>
  </si>
  <si>
    <t>308/FC739528</t>
  </si>
  <si>
    <t>KL8CM6CD4FC740850</t>
  </si>
  <si>
    <t>307/FC740850</t>
  </si>
  <si>
    <t>KL8CM6CD0FC740375</t>
  </si>
  <si>
    <t>304/FC740375</t>
  </si>
  <si>
    <t>KL8CM6CD9FC741170</t>
  </si>
  <si>
    <t>301/FC741170</t>
  </si>
  <si>
    <t>KL8CJ6AD4FC740388</t>
  </si>
  <si>
    <t>300/FC740388</t>
  </si>
  <si>
    <t>3G1J85CC8FS580267</t>
  </si>
  <si>
    <t>331</t>
  </si>
  <si>
    <t>143/XV</t>
  </si>
  <si>
    <t>295/WV</t>
  </si>
  <si>
    <t>3G1TA5AF6FL165582</t>
  </si>
  <si>
    <t>296/WV</t>
  </si>
  <si>
    <t>107</t>
  </si>
  <si>
    <t>KL8PD5C59FK005534</t>
  </si>
  <si>
    <t>297/WV</t>
  </si>
  <si>
    <t>3G1TA5AFXEL216743</t>
  </si>
  <si>
    <t>298/WV</t>
  </si>
  <si>
    <t>299/WV</t>
  </si>
  <si>
    <t>144/XV</t>
  </si>
  <si>
    <t>300/WV</t>
  </si>
  <si>
    <t>301/WV</t>
  </si>
  <si>
    <t>303/WV</t>
  </si>
  <si>
    <t>3G1TA5AF2FL167653</t>
  </si>
  <si>
    <t>304/WV</t>
  </si>
  <si>
    <t>3G1TB5AF9FL140186</t>
  </si>
  <si>
    <t>309/FL140186</t>
  </si>
  <si>
    <t>145/XV</t>
  </si>
  <si>
    <t>305/WV</t>
  </si>
  <si>
    <t>146/XV</t>
  </si>
  <si>
    <t>306/WV</t>
  </si>
  <si>
    <t>KL8MJ6A02FC322641</t>
  </si>
  <si>
    <t>311/FC322641</t>
  </si>
  <si>
    <t>KL8MJ6A07FC322537</t>
  </si>
  <si>
    <t>312/FC322537</t>
  </si>
  <si>
    <t>308/WV</t>
  </si>
  <si>
    <t>3G1TA5AF0FL145554</t>
  </si>
  <si>
    <t>309/WV</t>
  </si>
  <si>
    <t>147/XV</t>
  </si>
  <si>
    <t>310/WV</t>
  </si>
  <si>
    <t>311/WV</t>
  </si>
  <si>
    <t>KL8MJ6A06FC303557</t>
  </si>
  <si>
    <t>318/FC303557</t>
  </si>
  <si>
    <t>149/XV</t>
  </si>
  <si>
    <t>312/WV</t>
  </si>
  <si>
    <t>3G1TA5AF3FL173686</t>
  </si>
  <si>
    <t>313/WV</t>
  </si>
  <si>
    <t>314/WV</t>
  </si>
  <si>
    <t>315/WV</t>
  </si>
  <si>
    <t>316/WV</t>
  </si>
  <si>
    <t>318/WV</t>
  </si>
  <si>
    <t>319/WV</t>
  </si>
  <si>
    <t>320/WV</t>
  </si>
  <si>
    <t>152/XV</t>
  </si>
  <si>
    <t>321/WV</t>
  </si>
  <si>
    <t>153/XV</t>
  </si>
  <si>
    <t>322/WV</t>
  </si>
  <si>
    <t>3G1TA5AF6FL124711</t>
  </si>
  <si>
    <t>49</t>
  </si>
  <si>
    <t>154/XV</t>
  </si>
  <si>
    <t>324/WV</t>
  </si>
  <si>
    <t>325/WV</t>
  </si>
  <si>
    <t>3G1TC5CF3FL142171</t>
  </si>
  <si>
    <t>321/FL142171</t>
  </si>
  <si>
    <t>3G1J85CC4FS589578</t>
  </si>
  <si>
    <t>319/FS589578</t>
  </si>
  <si>
    <t>3G1J85CC7FS589154</t>
  </si>
  <si>
    <t>320/FS589154</t>
  </si>
  <si>
    <t>155/XV</t>
  </si>
  <si>
    <t>326/WV</t>
  </si>
  <si>
    <t>328/WV</t>
  </si>
  <si>
    <t>161/XV</t>
  </si>
  <si>
    <t>KL8CJ6AD9FC732187</t>
  </si>
  <si>
    <t>335/WV</t>
  </si>
  <si>
    <t>162/XV</t>
  </si>
  <si>
    <t>336/WV</t>
  </si>
  <si>
    <t>163/XV</t>
  </si>
  <si>
    <t>164/XV</t>
  </si>
  <si>
    <t>338/WV</t>
  </si>
  <si>
    <t>341/WV</t>
  </si>
  <si>
    <t>342/WV</t>
  </si>
  <si>
    <t>343/WV</t>
  </si>
  <si>
    <t>166/XV</t>
  </si>
  <si>
    <t>344/WV</t>
  </si>
  <si>
    <t>345/WV</t>
  </si>
  <si>
    <t>3G1TA5AF5FL184608</t>
  </si>
  <si>
    <t>348</t>
  </si>
  <si>
    <t>1G1195SX1FF210168</t>
  </si>
  <si>
    <t>96</t>
  </si>
  <si>
    <t>167/XV</t>
  </si>
  <si>
    <t>346/WV</t>
  </si>
  <si>
    <t>3G1TA5AFXFL145979</t>
  </si>
  <si>
    <t>347/WV</t>
  </si>
  <si>
    <t>3G1J85CC9FS590340</t>
  </si>
  <si>
    <t>328/FS590340</t>
  </si>
  <si>
    <t>KL8MJ6A00FC322699</t>
  </si>
  <si>
    <t>323/FC322699</t>
  </si>
  <si>
    <t>3G1TC5CF3FL172142</t>
  </si>
  <si>
    <t>325/FL172142</t>
  </si>
  <si>
    <t>348/WV</t>
  </si>
  <si>
    <t>349/WV</t>
  </si>
  <si>
    <t>350/WV</t>
  </si>
  <si>
    <t>3G1TA5AF8FL161744</t>
  </si>
  <si>
    <t>351/WV</t>
  </si>
  <si>
    <t>71-NCRE</t>
  </si>
  <si>
    <t>CANCELA AA10367 1G1J86SB1F4122519</t>
  </si>
  <si>
    <t>353/WV</t>
  </si>
  <si>
    <t>354/WV</t>
  </si>
  <si>
    <t>3G1TA5AF6FL125776</t>
  </si>
  <si>
    <t>53</t>
  </si>
  <si>
    <t>3G1TA5AF7FL190314</t>
  </si>
  <si>
    <t>393</t>
  </si>
  <si>
    <t>3G1TA5AF6FL177635</t>
  </si>
  <si>
    <t>205</t>
  </si>
  <si>
    <t>3G1TA5AF5FL180817</t>
  </si>
  <si>
    <t>247</t>
  </si>
  <si>
    <t>3G1TA5AF9FL177435</t>
  </si>
  <si>
    <t>248</t>
  </si>
  <si>
    <t>3G1TA5AF0FL182975</t>
  </si>
  <si>
    <t>322</t>
  </si>
  <si>
    <t>3G1TB5AF2FL190699</t>
  </si>
  <si>
    <t>399</t>
  </si>
  <si>
    <t>355/WV</t>
  </si>
  <si>
    <t>168/XV</t>
  </si>
  <si>
    <t>356/WV</t>
  </si>
  <si>
    <t>3G1TA5AF7FL190166</t>
  </si>
  <si>
    <t>392</t>
  </si>
  <si>
    <t>KL8MJ6A04FC324245</t>
  </si>
  <si>
    <t>330/FC324245</t>
  </si>
  <si>
    <t>358/WV</t>
  </si>
  <si>
    <t>KL8CD6AD1FC744695</t>
  </si>
  <si>
    <t>332/FC744695</t>
  </si>
  <si>
    <t>KL8CJ6AD7FC745374</t>
  </si>
  <si>
    <t>336/FC745374</t>
  </si>
  <si>
    <t>359/WV</t>
  </si>
  <si>
    <t>360/WV</t>
  </si>
  <si>
    <t>361/WV</t>
  </si>
  <si>
    <t>362/WV</t>
  </si>
  <si>
    <t>363/WV</t>
  </si>
  <si>
    <t>364/WV</t>
  </si>
  <si>
    <t>365/WV</t>
  </si>
  <si>
    <t>366/WV</t>
  </si>
  <si>
    <t>367/WV</t>
  </si>
  <si>
    <t>368/WV</t>
  </si>
  <si>
    <t>169/XV</t>
  </si>
  <si>
    <t>3G1TA5AF1FL171077</t>
  </si>
  <si>
    <t>369/WV</t>
  </si>
  <si>
    <t>170/XV</t>
  </si>
  <si>
    <t>370/WV</t>
  </si>
  <si>
    <t>3G1TA5AF6FL125065</t>
  </si>
  <si>
    <t>50</t>
  </si>
  <si>
    <t>371/WV</t>
  </si>
  <si>
    <t>171/XV</t>
  </si>
  <si>
    <t>372/WV</t>
  </si>
  <si>
    <t>183</t>
  </si>
  <si>
    <t>3G1TA5AF3FL183442</t>
  </si>
  <si>
    <t>337</t>
  </si>
  <si>
    <t>173/XV</t>
  </si>
  <si>
    <t>374/WV</t>
  </si>
  <si>
    <t>KL8CJ6ADXFC732991</t>
  </si>
  <si>
    <t>211</t>
  </si>
  <si>
    <t>376/WV</t>
  </si>
  <si>
    <t>3G1TB5AFXFL185461</t>
  </si>
  <si>
    <t>341/FL185461</t>
  </si>
  <si>
    <t>377/WV</t>
  </si>
  <si>
    <t>KL8MJ6A09FC304427</t>
  </si>
  <si>
    <t>344/FC304427</t>
  </si>
  <si>
    <t>KL8CJ6AD2FC745993</t>
  </si>
  <si>
    <t>343/FC745993</t>
  </si>
  <si>
    <t>KL8CD6AD6FC744255</t>
  </si>
  <si>
    <t>342/FC744255</t>
  </si>
  <si>
    <t>378/WV</t>
  </si>
  <si>
    <t>380/WV</t>
  </si>
  <si>
    <t>175/XV</t>
  </si>
  <si>
    <t>381/WV</t>
  </si>
  <si>
    <t>176/XV</t>
  </si>
  <si>
    <t>177/XV</t>
  </si>
  <si>
    <t>383/WV</t>
  </si>
  <si>
    <t>384/WV</t>
  </si>
  <si>
    <t>254</t>
  </si>
  <si>
    <t>180/XV</t>
  </si>
  <si>
    <t>385/WV</t>
  </si>
  <si>
    <t>386/WV</t>
  </si>
  <si>
    <t>181/XV</t>
  </si>
  <si>
    <t>182/XV</t>
  </si>
  <si>
    <t>387/WV</t>
  </si>
  <si>
    <t>184/XV</t>
  </si>
  <si>
    <t>388/WV</t>
  </si>
  <si>
    <t>389/WV</t>
  </si>
  <si>
    <t>393/WV</t>
  </si>
  <si>
    <t>394/WV</t>
  </si>
  <si>
    <t>397/WV</t>
  </si>
  <si>
    <t>187/XV</t>
  </si>
  <si>
    <t>398/WV</t>
  </si>
  <si>
    <t>399/WV</t>
  </si>
  <si>
    <t>KL8CM6CD2FC742242</t>
  </si>
  <si>
    <t>348/FC742242</t>
  </si>
  <si>
    <t>KL8CM6CD5FC741876</t>
  </si>
  <si>
    <t>349/FC741876</t>
  </si>
  <si>
    <t>3G1J85CC8FS590832</t>
  </si>
  <si>
    <t>350/FS590832</t>
  </si>
  <si>
    <t>3G1J85CC9FS593609</t>
  </si>
  <si>
    <t>352/FS593609</t>
  </si>
  <si>
    <t>3G1J85CC1FS592793</t>
  </si>
  <si>
    <t>351/FS592793</t>
  </si>
  <si>
    <t>3G1J85CC2FS596061</t>
  </si>
  <si>
    <t>353/FS596061</t>
  </si>
  <si>
    <t>401/WV</t>
  </si>
  <si>
    <t>3G1TA5AF8FL134124</t>
  </si>
  <si>
    <t>354/FL134124</t>
  </si>
  <si>
    <t>402/WV</t>
  </si>
  <si>
    <t>3G1TA5AF3FL135407</t>
  </si>
  <si>
    <t>355/FL135407</t>
  </si>
  <si>
    <t>3G1TA5AF3FL135570</t>
  </si>
  <si>
    <t>356/FL135570</t>
  </si>
  <si>
    <t>351</t>
  </si>
  <si>
    <t>3G1J85CC6FS590263</t>
  </si>
  <si>
    <t>452</t>
  </si>
  <si>
    <t>3G1J85DC9FS585072</t>
  </si>
  <si>
    <t>383</t>
  </si>
  <si>
    <t>403/WV</t>
  </si>
  <si>
    <t>405/WV</t>
  </si>
  <si>
    <t>406/WV</t>
  </si>
  <si>
    <t>3G1J85CCXFS593134</t>
  </si>
  <si>
    <t>454</t>
  </si>
  <si>
    <t>74-NCRE</t>
  </si>
  <si>
    <t>188/XV</t>
  </si>
  <si>
    <t>407/WV</t>
  </si>
  <si>
    <t>8</t>
  </si>
  <si>
    <t>3G1TA5AFXFL190100</t>
  </si>
  <si>
    <t>384</t>
  </si>
  <si>
    <t>190/XV</t>
  </si>
  <si>
    <t>191/XV</t>
  </si>
  <si>
    <t>409/WV</t>
  </si>
  <si>
    <t>3G1J85CC2FS595637</t>
  </si>
  <si>
    <t>357/FS595637</t>
  </si>
  <si>
    <t>3G1TB5AF8FL145041</t>
  </si>
  <si>
    <t>410/WV</t>
  </si>
  <si>
    <t>411/WV</t>
  </si>
  <si>
    <t>192/XV</t>
  </si>
  <si>
    <t>412/WV</t>
  </si>
  <si>
    <t>413/WV</t>
  </si>
  <si>
    <t>414/WV</t>
  </si>
  <si>
    <t>193/XV</t>
  </si>
  <si>
    <t>417/WV</t>
  </si>
  <si>
    <t>3G1J85CC4FS590665</t>
  </si>
  <si>
    <t>468</t>
  </si>
  <si>
    <t>194/XV</t>
  </si>
  <si>
    <t>418/WV</t>
  </si>
  <si>
    <t>3G1J85CC2FS593435</t>
  </si>
  <si>
    <t>465</t>
  </si>
  <si>
    <t>KL8CJ6AD6FC727951</t>
  </si>
  <si>
    <t>420/WV</t>
  </si>
  <si>
    <t>421/WV</t>
  </si>
  <si>
    <t>422/WV</t>
  </si>
  <si>
    <t>423/WV</t>
  </si>
  <si>
    <t>424/WV</t>
  </si>
  <si>
    <t>197/XV</t>
  </si>
  <si>
    <t>198/XV</t>
  </si>
  <si>
    <t>199/XV</t>
  </si>
  <si>
    <t>200/XV</t>
  </si>
  <si>
    <t>427/WV</t>
  </si>
  <si>
    <t>428/WV</t>
  </si>
  <si>
    <t>429/WV</t>
  </si>
  <si>
    <t>430/WV</t>
  </si>
  <si>
    <t>431/WV</t>
  </si>
  <si>
    <t>432/WV</t>
  </si>
  <si>
    <t>433/WV</t>
  </si>
  <si>
    <t>KL8CJ6AD0FC742865</t>
  </si>
  <si>
    <t>365/FC742865</t>
  </si>
  <si>
    <t>KL8CJ6AD7FC741485</t>
  </si>
  <si>
    <t>359/FC741485</t>
  </si>
  <si>
    <t>KL8CM6CDXFC741596</t>
  </si>
  <si>
    <t>360/fc741596</t>
  </si>
  <si>
    <t>360/FC741596</t>
  </si>
  <si>
    <t>KL8MJ6A05FC324402</t>
  </si>
  <si>
    <t>361/FC324402</t>
  </si>
  <si>
    <t>KL8CD6AD1FC741893</t>
  </si>
  <si>
    <t>362/FC741893</t>
  </si>
  <si>
    <t>KL8CD6AD7FC742000</t>
  </si>
  <si>
    <t>364/FC742000</t>
  </si>
  <si>
    <t>435/WV</t>
  </si>
  <si>
    <t>436/WV</t>
  </si>
  <si>
    <t>202/XV</t>
  </si>
  <si>
    <t>437/WV</t>
  </si>
  <si>
    <t>440/WV</t>
  </si>
  <si>
    <t>442/WV</t>
  </si>
  <si>
    <t>3G1J85CCXFS596728</t>
  </si>
  <si>
    <t>366/FS596728</t>
  </si>
  <si>
    <t>3G1TA5AF7FL197313</t>
  </si>
  <si>
    <t>367/FL197313</t>
  </si>
  <si>
    <t>KL8CM6CD6FC740414</t>
  </si>
  <si>
    <t>363</t>
  </si>
  <si>
    <t>206/XV</t>
  </si>
  <si>
    <t>443/WV</t>
  </si>
  <si>
    <t>207/XV</t>
  </si>
  <si>
    <t>444/WV</t>
  </si>
  <si>
    <t>208/XV</t>
  </si>
  <si>
    <t>445/WV</t>
  </si>
  <si>
    <t>209/XV</t>
  </si>
  <si>
    <t>KL8MJ6A0XFC324542</t>
  </si>
  <si>
    <t>474</t>
  </si>
  <si>
    <t>446/WV</t>
  </si>
  <si>
    <t>210/XV</t>
  </si>
  <si>
    <t>447/WV</t>
  </si>
  <si>
    <t>448/WV</t>
  </si>
  <si>
    <t>450/WV</t>
  </si>
  <si>
    <t>451/WV</t>
  </si>
  <si>
    <t>452/WV</t>
  </si>
  <si>
    <t>453/WV</t>
  </si>
  <si>
    <t>454/WV</t>
  </si>
  <si>
    <t>211/XV</t>
  </si>
  <si>
    <t>455/WV</t>
  </si>
  <si>
    <t>KL8CJ6ADXFC740332</t>
  </si>
  <si>
    <t>371/FC740332</t>
  </si>
  <si>
    <t>KL8CJ6AD8FC750745</t>
  </si>
  <si>
    <t>375/FC750745</t>
  </si>
  <si>
    <t>KL8CD6AD6FC747558</t>
  </si>
  <si>
    <t>372/FC747558</t>
  </si>
  <si>
    <t>KL8CJ6AD7FC748632</t>
  </si>
  <si>
    <t>373/FC748632</t>
  </si>
  <si>
    <t>KL8CD6AD3FC746707</t>
  </si>
  <si>
    <t>374/FC746707</t>
  </si>
  <si>
    <t>457/WV</t>
  </si>
  <si>
    <t>KL8CM6CDXFC746023</t>
  </si>
  <si>
    <t>376/FC745023</t>
  </si>
  <si>
    <t>KL8CM6CD2FC750051</t>
  </si>
  <si>
    <t>377/FC750051</t>
  </si>
  <si>
    <t>458/WV</t>
  </si>
  <si>
    <t>273</t>
  </si>
  <si>
    <t>460/WV</t>
  </si>
  <si>
    <t>461/WV</t>
  </si>
  <si>
    <t>462/WV</t>
  </si>
  <si>
    <t>3G1J85CC1FS591921</t>
  </si>
  <si>
    <t>358/FS591921</t>
  </si>
  <si>
    <t>463/WV</t>
  </si>
  <si>
    <t>466/WV</t>
  </si>
  <si>
    <t>471/WV</t>
  </si>
  <si>
    <t>216/XV</t>
  </si>
  <si>
    <t>472/WV</t>
  </si>
  <si>
    <t>KL8CM6CD5FC749931</t>
  </si>
  <si>
    <t>379/FC749931</t>
  </si>
  <si>
    <t>3G1TA5AF7FL195335</t>
  </si>
  <si>
    <t>386/FL195335</t>
  </si>
  <si>
    <t>3G1TA5AF6FL196184</t>
  </si>
  <si>
    <t>385/FL196184</t>
  </si>
  <si>
    <t>KL8MJ6A04FC324259</t>
  </si>
  <si>
    <t>384/FC324259</t>
  </si>
  <si>
    <t>KL8MJ6A02FC325734</t>
  </si>
  <si>
    <t>383/FC325734</t>
  </si>
  <si>
    <t>KL8MJ6A00FC325568</t>
  </si>
  <si>
    <t>380/FC325568</t>
  </si>
  <si>
    <t>KL8MJ6A01FC324753</t>
  </si>
  <si>
    <t>381/FC324753</t>
  </si>
  <si>
    <t>KL8MJ6A02FC324762</t>
  </si>
  <si>
    <t>382/FC324762</t>
  </si>
  <si>
    <t>3G1TB5AFXFL155702</t>
  </si>
  <si>
    <t>475/WV</t>
  </si>
  <si>
    <t>476/WV</t>
  </si>
  <si>
    <t>477/WV</t>
  </si>
  <si>
    <t>478/WV</t>
  </si>
  <si>
    <t>217/XV</t>
  </si>
  <si>
    <t>480/WV</t>
  </si>
  <si>
    <t>218/XV</t>
  </si>
  <si>
    <t>481/WV</t>
  </si>
  <si>
    <t>KL8MJ6A05FC323735</t>
  </si>
  <si>
    <t>389/FC323735</t>
  </si>
  <si>
    <t>KL8MJ6A09FC322944</t>
  </si>
  <si>
    <t>390/FC322944</t>
  </si>
  <si>
    <t>J</t>
  </si>
  <si>
    <t>CC</t>
  </si>
  <si>
    <t>DD</t>
  </si>
  <si>
    <t>1646-QMN15</t>
  </si>
  <si>
    <t>1844-QMN15</t>
  </si>
  <si>
    <t>1830-QMN15</t>
  </si>
  <si>
    <t>1700-QMN15</t>
  </si>
  <si>
    <t>1861-QMN15</t>
  </si>
  <si>
    <t>1107-QMN15</t>
  </si>
  <si>
    <t>1365-QMN15</t>
  </si>
  <si>
    <t xml:space="preserve">AVEO PAQ J </t>
  </si>
  <si>
    <t>1815-QMN15</t>
  </si>
  <si>
    <t>1816-QMN15</t>
  </si>
  <si>
    <t>1166-QMN15</t>
  </si>
  <si>
    <t>0975-QMN15</t>
  </si>
  <si>
    <t>1170-QMN15</t>
  </si>
  <si>
    <t>1907-QMN15</t>
  </si>
  <si>
    <t>1909-QMN15</t>
  </si>
  <si>
    <t>1863-QMN15</t>
  </si>
  <si>
    <t>1814-QMN15</t>
  </si>
  <si>
    <t>1104-QMN15</t>
  </si>
  <si>
    <t>1035-QMN15</t>
  </si>
  <si>
    <t>2774-QMN15</t>
  </si>
  <si>
    <t>1534-QMN15</t>
  </si>
  <si>
    <t>1105-QMN15</t>
  </si>
  <si>
    <t>1606-QMN15</t>
  </si>
  <si>
    <t>0485-QMN15</t>
  </si>
  <si>
    <t>0718-QMN15</t>
  </si>
  <si>
    <t>SPARK PAQ D</t>
  </si>
  <si>
    <t>1854-QMN15</t>
  </si>
  <si>
    <t>1879-QMN15</t>
  </si>
  <si>
    <t>SPAK PAQ A</t>
  </si>
  <si>
    <t>1217-QMN15</t>
  </si>
  <si>
    <t>1857-QMN15</t>
  </si>
  <si>
    <t>1858-QMN15</t>
  </si>
  <si>
    <t>1185-QMN15</t>
  </si>
  <si>
    <t>0989-QMN15</t>
  </si>
  <si>
    <t>1768-QMN15</t>
  </si>
  <si>
    <t>1198-QMN15</t>
  </si>
  <si>
    <t>1191-QMN15</t>
  </si>
  <si>
    <t>1662-QMN15</t>
  </si>
  <si>
    <t>1789-QMN15</t>
  </si>
  <si>
    <t>1886-QMN15</t>
  </si>
  <si>
    <t>1589-QMN15</t>
  </si>
  <si>
    <t>SPARK PAQ G</t>
  </si>
  <si>
    <t>1666-QMN15</t>
  </si>
  <si>
    <t>1636-QMN15</t>
  </si>
  <si>
    <t>1790-QMN15</t>
  </si>
  <si>
    <t>1896-QMN15</t>
  </si>
  <si>
    <t>1652-QMN15</t>
  </si>
  <si>
    <t>1848-QMN15</t>
  </si>
  <si>
    <t>1884-QMN15</t>
  </si>
  <si>
    <t>1898-QMN15</t>
  </si>
  <si>
    <t>1900-QMN15</t>
  </si>
  <si>
    <t>1901-QMN15</t>
  </si>
  <si>
    <t>1902-QMN15</t>
  </si>
  <si>
    <t>1906-QMN15</t>
  </si>
  <si>
    <t>1918-QMN15</t>
  </si>
  <si>
    <t>1920-QMN15</t>
  </si>
  <si>
    <t>1644-QMN15</t>
  </si>
  <si>
    <t>CRUZE PAQ 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</si>
  <si>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</si>
  <si>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</si>
  <si>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</si>
  <si>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</si>
  <si>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</si>
  <si>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</si>
  <si>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</si>
  <si>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</si>
  <si>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</si>
  <si>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</si>
  <si>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</si>
  <si>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PP</t>
  </si>
  <si>
    <t>QQ</t>
  </si>
  <si>
    <t>RR</t>
  </si>
  <si>
    <t>SS</t>
  </si>
  <si>
    <t>TT</t>
  </si>
  <si>
    <t>UU</t>
  </si>
  <si>
    <t>VV</t>
  </si>
  <si>
    <t>WW</t>
  </si>
  <si>
    <t>YY</t>
  </si>
  <si>
    <t>ZZ</t>
  </si>
  <si>
    <t>BBB</t>
  </si>
  <si>
    <t>CCC</t>
  </si>
  <si>
    <t>219/XV</t>
  </si>
  <si>
    <t>220/XV</t>
  </si>
  <si>
    <t>482/WV</t>
  </si>
  <si>
    <t>221/XV</t>
  </si>
  <si>
    <t>KL8CJ6AD8FC741575</t>
  </si>
  <si>
    <t>483/WV</t>
  </si>
  <si>
    <t>222/XV</t>
  </si>
  <si>
    <t>484/WV</t>
  </si>
  <si>
    <t>223/XV</t>
  </si>
  <si>
    <t>485/WV</t>
  </si>
  <si>
    <t>3G1TB5AF2FL170520</t>
  </si>
  <si>
    <t>20</t>
  </si>
  <si>
    <t>224/XV</t>
  </si>
  <si>
    <t>486/WV</t>
  </si>
  <si>
    <t>3G1J85CC4FS591430</t>
  </si>
  <si>
    <t>387/FS591430</t>
  </si>
  <si>
    <t>3G1J85CC3FS588230</t>
  </si>
  <si>
    <t>388/FS588230</t>
  </si>
  <si>
    <t>487/WV</t>
  </si>
  <si>
    <t>488/WV</t>
  </si>
  <si>
    <t>489/WV</t>
  </si>
  <si>
    <t>225/XV</t>
  </si>
  <si>
    <t>491/WV</t>
  </si>
  <si>
    <t>493/WV</t>
  </si>
  <si>
    <t>227/XV</t>
  </si>
  <si>
    <t>494/WV</t>
  </si>
  <si>
    <t>495/WV</t>
  </si>
  <si>
    <t>496/WV</t>
  </si>
  <si>
    <t>INTERCAMBIO QM CI</t>
  </si>
  <si>
    <t>FL170520</t>
  </si>
  <si>
    <t>228/XV</t>
  </si>
  <si>
    <t>497/WV</t>
  </si>
  <si>
    <t>229/XV</t>
  </si>
  <si>
    <t>498/WV</t>
  </si>
  <si>
    <t>KL8CJ6AD1FC748058</t>
  </si>
  <si>
    <t>499/WV</t>
  </si>
  <si>
    <t>230/XV</t>
  </si>
  <si>
    <t>3G1TA5AF0FL165691</t>
  </si>
  <si>
    <t>500/WV</t>
  </si>
  <si>
    <t>3G1TA5AF0FL198383</t>
  </si>
  <si>
    <t>393/FL198383</t>
  </si>
  <si>
    <t>3G1TA5AF1FL198148</t>
  </si>
  <si>
    <t>394/FL198148</t>
  </si>
  <si>
    <t>3G1TA5AF6FL198436</t>
  </si>
  <si>
    <t>395/FL198436</t>
  </si>
  <si>
    <t>3G1TA5AF9FL198804</t>
  </si>
  <si>
    <t>396/FL198804</t>
  </si>
  <si>
    <t>KL8CJ6AD5FC745597</t>
  </si>
  <si>
    <t>397/FC745597</t>
  </si>
  <si>
    <t>502/WV</t>
  </si>
  <si>
    <t>503/WV</t>
  </si>
  <si>
    <t>505/WV</t>
  </si>
  <si>
    <t>231/XV</t>
  </si>
  <si>
    <t>507/WV</t>
  </si>
  <si>
    <t>233/XV</t>
  </si>
  <si>
    <t>508/WV</t>
  </si>
  <si>
    <t>234/XV</t>
  </si>
  <si>
    <t>511/WV</t>
  </si>
  <si>
    <t>KL8CJ6AD8FC714361</t>
  </si>
  <si>
    <t>402/FC714361</t>
  </si>
  <si>
    <t>512/WV</t>
  </si>
  <si>
    <t>3G1TA5AF0FL199601</t>
  </si>
  <si>
    <t>398/FL199601</t>
  </si>
  <si>
    <t>3G1TA5AF5FL199013</t>
  </si>
  <si>
    <t>399/FL199013</t>
  </si>
  <si>
    <t>3G1TA5AF8FL199006</t>
  </si>
  <si>
    <t>400/FL199006</t>
  </si>
  <si>
    <t>3G1TB5AF7FL197597</t>
  </si>
  <si>
    <t>401/FL197597</t>
  </si>
  <si>
    <t>KL8CJ6AD0FC712426</t>
  </si>
  <si>
    <t>403/FC712426</t>
  </si>
  <si>
    <t>KL8CJ6AD7FC748789</t>
  </si>
  <si>
    <t>406/FC748789</t>
  </si>
  <si>
    <t>KL8CJ6AD9FC749362</t>
  </si>
  <si>
    <t>407/FC749362</t>
  </si>
  <si>
    <t>3G1TB5AF9FL199450</t>
  </si>
  <si>
    <t>408/FL199450</t>
  </si>
  <si>
    <t>3G1J85CCXFS599371</t>
  </si>
  <si>
    <t>412/FS599371</t>
  </si>
  <si>
    <t>236/XV</t>
  </si>
  <si>
    <t>515/WV</t>
  </si>
  <si>
    <t>3G1TC5CF2FL192916</t>
  </si>
  <si>
    <t>415/FL192916</t>
  </si>
  <si>
    <t>KL8PD5C57FK005578</t>
  </si>
  <si>
    <t>414/FK005578</t>
  </si>
  <si>
    <t>3G1TA5AFXFL199931</t>
  </si>
  <si>
    <t>419/FL199931</t>
  </si>
  <si>
    <t>KL8CM6CD9FC749320</t>
  </si>
  <si>
    <t>416/FC749320</t>
  </si>
  <si>
    <t>KL8CD6AD1FC749542</t>
  </si>
  <si>
    <t>417/FC749542</t>
  </si>
  <si>
    <t>KL8CJ6AD6FC749299</t>
  </si>
  <si>
    <t>418/FC749299</t>
  </si>
  <si>
    <t>3G1TA5AF6FL191311</t>
  </si>
  <si>
    <t>420/FL191311</t>
  </si>
  <si>
    <t>237/XV</t>
  </si>
  <si>
    <t>517/WV</t>
  </si>
  <si>
    <t>518/WV</t>
  </si>
  <si>
    <t>519/WV</t>
  </si>
  <si>
    <t>KL8MJ6A08FC323082</t>
  </si>
  <si>
    <t>520/WV</t>
  </si>
  <si>
    <t>521/WV</t>
  </si>
  <si>
    <t>KL8CM6CD3FC707399</t>
  </si>
  <si>
    <t>522/WV</t>
  </si>
  <si>
    <t>KL8CJ6AD6FC747231</t>
  </si>
  <si>
    <t>523/WV</t>
  </si>
  <si>
    <t>524/WV</t>
  </si>
  <si>
    <t>238/XV</t>
  </si>
  <si>
    <t>525/WV</t>
  </si>
  <si>
    <t>241/XV</t>
  </si>
  <si>
    <t>526/WV</t>
  </si>
  <si>
    <t>242/XV</t>
  </si>
  <si>
    <t>527/WV</t>
  </si>
  <si>
    <t>367</t>
  </si>
  <si>
    <t>255</t>
  </si>
  <si>
    <t>244/XV</t>
  </si>
  <si>
    <t>530/WV</t>
  </si>
  <si>
    <t>531/WV</t>
  </si>
  <si>
    <t>3G1TA5AF1FL201291</t>
  </si>
  <si>
    <t>423/FL201291</t>
  </si>
  <si>
    <t>3G1TA5AF1FL201162</t>
  </si>
  <si>
    <t>422/FL201162</t>
  </si>
  <si>
    <t>3G1TA5AF2FL200800</t>
  </si>
  <si>
    <t>424/FL200800</t>
  </si>
  <si>
    <t>3G1TA5AF4FL200748</t>
  </si>
  <si>
    <t>425/FL200748</t>
  </si>
  <si>
    <t>KL8CM6CD5FC747967</t>
  </si>
  <si>
    <t>426/FC747967</t>
  </si>
  <si>
    <t>KL8CM6CD6FC748321</t>
  </si>
  <si>
    <t>427/FC748321</t>
  </si>
  <si>
    <t>245/XV</t>
  </si>
  <si>
    <t>533/WV</t>
  </si>
  <si>
    <t>246/XV</t>
  </si>
  <si>
    <t>535/WV</t>
  </si>
  <si>
    <t>249/XV</t>
  </si>
  <si>
    <t>537/WV</t>
  </si>
  <si>
    <t>250/XV</t>
  </si>
  <si>
    <t>538/WV</t>
  </si>
  <si>
    <t>539/WV</t>
  </si>
  <si>
    <t>3G1TB5AF0FL165235</t>
  </si>
  <si>
    <t>540/WV</t>
  </si>
  <si>
    <t>541/WV</t>
  </si>
  <si>
    <t>251/XV</t>
  </si>
  <si>
    <t>542/WV</t>
  </si>
  <si>
    <t>INTERCAMBIO CI QM</t>
  </si>
  <si>
    <t>FC733948</t>
  </si>
  <si>
    <t>252/XV</t>
  </si>
  <si>
    <t>192</t>
  </si>
  <si>
    <t>543/WV</t>
  </si>
  <si>
    <t>253/XV</t>
  </si>
  <si>
    <t>254/XV</t>
  </si>
  <si>
    <t>544/WV</t>
  </si>
  <si>
    <t>255/XV</t>
  </si>
  <si>
    <t>545/WV</t>
  </si>
  <si>
    <t>546/WV</t>
  </si>
  <si>
    <t>547/WV</t>
  </si>
  <si>
    <t>256/XV</t>
  </si>
  <si>
    <t>3G1TA5AF3FL174532</t>
  </si>
  <si>
    <t>548/WV</t>
  </si>
  <si>
    <t>549/WV</t>
  </si>
  <si>
    <t>KL8CM6CD3FC709279</t>
  </si>
  <si>
    <t>550/WV</t>
  </si>
  <si>
    <t>257/XV</t>
  </si>
  <si>
    <t>551/WV</t>
  </si>
  <si>
    <t>258/XV</t>
  </si>
  <si>
    <t>552/WV</t>
  </si>
  <si>
    <t>259/XV</t>
  </si>
  <si>
    <t>553/WV</t>
  </si>
  <si>
    <t>3G1J85AC6FS563938</t>
  </si>
  <si>
    <t>428/FS563938</t>
  </si>
  <si>
    <t>KL8CJ6AD5FC751920</t>
  </si>
  <si>
    <t>434/FC751920</t>
  </si>
  <si>
    <t>KL8MJ6A09FC327058</t>
  </si>
  <si>
    <t>429/FC327058</t>
  </si>
  <si>
    <t>KL8CD6AD9FC747845</t>
  </si>
  <si>
    <t>430/FC747845</t>
  </si>
  <si>
    <t>3G1TA5AF6FL201500</t>
  </si>
  <si>
    <t>431/FL201500</t>
  </si>
  <si>
    <t>KL8CJ6AD2FC753589</t>
  </si>
  <si>
    <t>432/FC753589</t>
  </si>
  <si>
    <t>KL8CJ6AD8FC746601</t>
  </si>
  <si>
    <t>435/FC746601</t>
  </si>
  <si>
    <t>KL8CJ6AD8FC753922</t>
  </si>
  <si>
    <t>436/FC753922</t>
  </si>
  <si>
    <t>260/XV</t>
  </si>
  <si>
    <t>261/XV</t>
  </si>
  <si>
    <t>262/XV</t>
  </si>
  <si>
    <t>263/XV</t>
  </si>
  <si>
    <t>268/XV</t>
  </si>
  <si>
    <t>269/XV</t>
  </si>
  <si>
    <t>270/XV</t>
  </si>
  <si>
    <t>271/XV</t>
  </si>
  <si>
    <t>554/WV</t>
  </si>
  <si>
    <t>273/XV</t>
  </si>
  <si>
    <t>556/WV</t>
  </si>
  <si>
    <t>557/WV</t>
  </si>
  <si>
    <t>559/WV</t>
  </si>
  <si>
    <t>560/WV</t>
  </si>
  <si>
    <t>562/WV</t>
  </si>
  <si>
    <t>564/WV</t>
  </si>
  <si>
    <t>565/WV</t>
  </si>
  <si>
    <t>566/WV</t>
  </si>
  <si>
    <t>568/WV</t>
  </si>
  <si>
    <t>569/WV</t>
  </si>
  <si>
    <t>3G1TB5AF8FL168626</t>
  </si>
  <si>
    <t>570/WV</t>
  </si>
  <si>
    <t>571/WV</t>
  </si>
  <si>
    <t>3G1TA5AF9FL201734</t>
  </si>
  <si>
    <t>441/FL201734</t>
  </si>
  <si>
    <t>3G1TA5AF7FL201389</t>
  </si>
  <si>
    <t>440/FL201389</t>
  </si>
  <si>
    <t>KL8CJ6AD5FC747656</t>
  </si>
  <si>
    <t>438/FC747656</t>
  </si>
  <si>
    <t>3G1TA5AF3FL201518</t>
  </si>
  <si>
    <t>439/FL201518</t>
  </si>
  <si>
    <t>KL8CD6AD5FC733800</t>
  </si>
  <si>
    <t>572/WV</t>
  </si>
  <si>
    <t>573/WV</t>
  </si>
  <si>
    <t>275/XV</t>
  </si>
  <si>
    <t>577/WV</t>
  </si>
  <si>
    <t>276/XV</t>
  </si>
  <si>
    <t>578/WV</t>
  </si>
  <si>
    <t>277/XV</t>
  </si>
  <si>
    <t>278/XV</t>
  </si>
  <si>
    <t>579/WV</t>
  </si>
  <si>
    <t>279/XV</t>
  </si>
  <si>
    <t>580/WV</t>
  </si>
  <si>
    <t>581/WV</t>
  </si>
  <si>
    <t>582/WV</t>
  </si>
  <si>
    <t>583/WV</t>
  </si>
  <si>
    <t>3G1J85DC2FS603752</t>
  </si>
  <si>
    <t>451/FS603752</t>
  </si>
  <si>
    <t>3G1TC5CF9FL203183</t>
  </si>
  <si>
    <t>450/FL203183</t>
  </si>
  <si>
    <t>3G1TC5CF3FL203034</t>
  </si>
  <si>
    <t>449/FL203034</t>
  </si>
  <si>
    <t>3G1TA5AF4FL203424</t>
  </si>
  <si>
    <t>448/FL203424</t>
  </si>
  <si>
    <t>KL8CM6CD6FC752417</t>
  </si>
  <si>
    <t>447/FC752417</t>
  </si>
  <si>
    <t>KL8CM6CD2FC752317</t>
  </si>
  <si>
    <t>446/FC752317</t>
  </si>
  <si>
    <t>3G1TA5AFXFL200902</t>
  </si>
  <si>
    <t>445/FL200902</t>
  </si>
  <si>
    <t>281/XV</t>
  </si>
  <si>
    <t>587/WV</t>
  </si>
  <si>
    <t>588/WV</t>
  </si>
  <si>
    <t>KL8CD6AD1FC730697</t>
  </si>
  <si>
    <t>592/WV</t>
  </si>
  <si>
    <t>KL8CD6ADXFC749622</t>
  </si>
  <si>
    <t>593/WV</t>
  </si>
  <si>
    <t>KL8CD6AD3FC739174</t>
  </si>
  <si>
    <t>594/WV</t>
  </si>
  <si>
    <t>KL8CD6AD5FC751844</t>
  </si>
  <si>
    <t>597/WV</t>
  </si>
  <si>
    <t>3G1TC5CF0FL199153</t>
  </si>
  <si>
    <t>598/WV</t>
  </si>
  <si>
    <t>3G1TA5AF9FL203631</t>
  </si>
  <si>
    <t>455/FL203631</t>
  </si>
  <si>
    <t>KL8CJ6AD7FC751076</t>
  </si>
  <si>
    <t>452/FC751076</t>
  </si>
  <si>
    <t>3G1J85AC1FS603813</t>
  </si>
  <si>
    <t>454/FS603813</t>
  </si>
  <si>
    <t>283/XV</t>
  </si>
  <si>
    <t>600/WV</t>
  </si>
  <si>
    <t>601/WV</t>
  </si>
  <si>
    <t>3G1TA5AF4FL204461</t>
  </si>
  <si>
    <t>460/FL204461</t>
  </si>
  <si>
    <t>3G1J85AC2FS601651</t>
  </si>
  <si>
    <t>456/FS601651</t>
  </si>
  <si>
    <t>3G1TA5AF9FL204830</t>
  </si>
  <si>
    <t>457/FL204830</t>
  </si>
  <si>
    <t>3G1TB5AFXFL204834</t>
  </si>
  <si>
    <t>458/FL204834</t>
  </si>
  <si>
    <t>3G1TB5AF2FL204133</t>
  </si>
  <si>
    <t>459/FL204133</t>
  </si>
  <si>
    <t>285/XV</t>
  </si>
  <si>
    <t>602/WV</t>
  </si>
  <si>
    <t>286/XV</t>
  </si>
  <si>
    <t>287/XV</t>
  </si>
  <si>
    <t>288/XV</t>
  </si>
  <si>
    <t>3G1TA5AFXFL192929</t>
  </si>
  <si>
    <t>603/WV</t>
  </si>
  <si>
    <t>604/WV</t>
  </si>
  <si>
    <t>605/WV</t>
  </si>
  <si>
    <t>606/WV</t>
  </si>
  <si>
    <t>3G1J85CC4FS594246</t>
  </si>
  <si>
    <t>607/WV</t>
  </si>
  <si>
    <t>3G1TC5CF3FL203874</t>
  </si>
  <si>
    <t>462/FL203874</t>
  </si>
  <si>
    <t>3G1TA5AF7FL204566</t>
  </si>
  <si>
    <t>463/FL204566</t>
  </si>
  <si>
    <t>FL179207</t>
  </si>
  <si>
    <t>FL197313</t>
  </si>
  <si>
    <t>289/XV</t>
  </si>
  <si>
    <t>608/WV</t>
  </si>
  <si>
    <t>609/WV</t>
  </si>
  <si>
    <t>KL8CJ6AD4FC748118</t>
  </si>
  <si>
    <t>610/WV</t>
  </si>
  <si>
    <t>611/WV</t>
  </si>
  <si>
    <t>3G1J85DC3FS591773</t>
  </si>
  <si>
    <t>612/WV</t>
  </si>
  <si>
    <t>615/WV</t>
  </si>
  <si>
    <t>3G1J85CC9FS606536</t>
  </si>
  <si>
    <t>465/FS606536</t>
  </si>
  <si>
    <t>3G1J85CC1FS605929</t>
  </si>
  <si>
    <t>466/FS605929</t>
  </si>
  <si>
    <t>291/XV</t>
  </si>
  <si>
    <t>3G1J85CC3FS591998</t>
  </si>
  <si>
    <t>617/WV</t>
  </si>
  <si>
    <t>292/XV</t>
  </si>
  <si>
    <t>618/WV</t>
  </si>
  <si>
    <t>619/WV</t>
  </si>
  <si>
    <t>293/XV</t>
  </si>
  <si>
    <t>620/WV</t>
  </si>
  <si>
    <t>294/XV</t>
  </si>
  <si>
    <t>621/WV</t>
  </si>
  <si>
    <t>3G1TB5AF0FL151030</t>
  </si>
  <si>
    <t>467/FL151030</t>
  </si>
  <si>
    <t>623/WV</t>
  </si>
  <si>
    <t>3G1J85CCXFS605993</t>
  </si>
  <si>
    <t>470/FS605993</t>
  </si>
  <si>
    <t>295/XV</t>
  </si>
  <si>
    <t>624/WV</t>
  </si>
  <si>
    <t>625/WV</t>
  </si>
  <si>
    <t>630/WV</t>
  </si>
  <si>
    <t>3G1TA5AF9FL205704</t>
  </si>
  <si>
    <t>471/FL205704</t>
  </si>
  <si>
    <t>3G1J85CC4FS605780</t>
  </si>
  <si>
    <t>472/FS605780</t>
  </si>
  <si>
    <t>3G1J85AC3FS605370</t>
  </si>
  <si>
    <t>473/FS605370</t>
  </si>
  <si>
    <t>3G1J85AC6FS604651</t>
  </si>
  <si>
    <t>474/FS604651</t>
  </si>
  <si>
    <t>3G1TA5AF4FL205741</t>
  </si>
  <si>
    <t>475/FL205741</t>
  </si>
  <si>
    <t>631/WV</t>
  </si>
  <si>
    <t>632/WV</t>
  </si>
  <si>
    <t>633/WV</t>
  </si>
  <si>
    <t>KL8CM6CD3FC733372</t>
  </si>
  <si>
    <t>634/WV</t>
  </si>
  <si>
    <t>3G1TA5AF6FL167848</t>
  </si>
  <si>
    <t>635/WV</t>
  </si>
  <si>
    <t>3G1J85CC0FS594549</t>
  </si>
  <si>
    <t>478/FS594549</t>
  </si>
  <si>
    <t>637/WV</t>
  </si>
  <si>
    <t>KL8CD6AD1FC733521</t>
  </si>
  <si>
    <t>638/WV</t>
  </si>
  <si>
    <t>3G1TC5CF6FL206431</t>
  </si>
  <si>
    <t>477/FL206431</t>
  </si>
  <si>
    <t>3G1J85DC4FS601324</t>
  </si>
  <si>
    <t>479/FS601324</t>
  </si>
  <si>
    <t>KL8CM6CD0FC728498</t>
  </si>
  <si>
    <t>158</t>
  </si>
  <si>
    <t>300/XV</t>
  </si>
  <si>
    <t>640/WV</t>
  </si>
  <si>
    <t>301/XV</t>
  </si>
  <si>
    <t>641/WV</t>
  </si>
  <si>
    <t>302/XV</t>
  </si>
  <si>
    <t>642/WV</t>
  </si>
  <si>
    <t>648/WV</t>
  </si>
  <si>
    <t>306/XV</t>
  </si>
  <si>
    <t>649/WV</t>
  </si>
  <si>
    <t>307/XV</t>
  </si>
  <si>
    <t>650/WV</t>
  </si>
  <si>
    <t>652/WV</t>
  </si>
  <si>
    <t>653/WV</t>
  </si>
  <si>
    <t>309/XV</t>
  </si>
  <si>
    <t>3G1J85CC9FS592721</t>
  </si>
  <si>
    <t>654/WV</t>
  </si>
  <si>
    <t>3G1TA5AF6FL171771</t>
  </si>
  <si>
    <t>656/WV</t>
  </si>
  <si>
    <t>657/WV</t>
  </si>
  <si>
    <t>658/WV</t>
  </si>
  <si>
    <t>462</t>
  </si>
  <si>
    <t>310/XV</t>
  </si>
  <si>
    <t>660/WV</t>
  </si>
  <si>
    <t>311/XV</t>
  </si>
  <si>
    <t>312/XV</t>
  </si>
  <si>
    <t>314/XV</t>
  </si>
  <si>
    <t>316/XV</t>
  </si>
  <si>
    <t>317/XV</t>
  </si>
  <si>
    <t>318/XV</t>
  </si>
  <si>
    <t>319/XV</t>
  </si>
  <si>
    <t>320/XV</t>
  </si>
  <si>
    <t>321/XV</t>
  </si>
  <si>
    <t>322/XV</t>
  </si>
  <si>
    <t>323/XV</t>
  </si>
  <si>
    <t>661/WV</t>
  </si>
  <si>
    <t>324/XV</t>
  </si>
  <si>
    <t>325/XV</t>
  </si>
  <si>
    <t>664/WV</t>
  </si>
  <si>
    <t>665/WV</t>
  </si>
  <si>
    <t>666/WV</t>
  </si>
  <si>
    <t>667/WV</t>
  </si>
  <si>
    <t>668/WV</t>
  </si>
  <si>
    <t>669/WV</t>
  </si>
  <si>
    <t>670/WV</t>
  </si>
  <si>
    <t>KL8CM6CD8FC754637</t>
  </si>
  <si>
    <t>480/FC754637</t>
  </si>
  <si>
    <t>KL8CM6CD9FC754565</t>
  </si>
  <si>
    <t>481/FC754565</t>
  </si>
  <si>
    <t>671/WV</t>
  </si>
  <si>
    <t>KL8MJ6A0XFC326386</t>
  </si>
  <si>
    <t>484/FC326386</t>
  </si>
  <si>
    <t>KL8MJ6A02FC327807</t>
  </si>
  <si>
    <t>486/FC327807</t>
  </si>
  <si>
    <t>KL8MJ6A03FC326343</t>
  </si>
  <si>
    <t>487/326343</t>
  </si>
  <si>
    <t>KL8MJ6A03FC327606</t>
  </si>
  <si>
    <t>488/FC327606</t>
  </si>
  <si>
    <t>672/WV</t>
  </si>
  <si>
    <t>673/WV</t>
  </si>
  <si>
    <t>KL8MJ6A0XFC326243</t>
  </si>
  <si>
    <t>483/FC326243</t>
  </si>
  <si>
    <t>KL8CJ6ADXFC754621</t>
  </si>
  <si>
    <t>485/FC754621</t>
  </si>
  <si>
    <t>KL8MJ6A06FC327681</t>
  </si>
  <si>
    <t>489/FC327681</t>
  </si>
  <si>
    <t>3G1TA5AF0FL207907</t>
  </si>
  <si>
    <t>490/FL207907</t>
  </si>
  <si>
    <t>3G1TA5AF2FL200876</t>
  </si>
  <si>
    <t>491/FL200876</t>
  </si>
  <si>
    <t>674/WV</t>
  </si>
  <si>
    <t>3G1TA5AF2FL208850</t>
  </si>
  <si>
    <t>492/FL208850</t>
  </si>
  <si>
    <t>3G1TB5AF2FL207534</t>
  </si>
  <si>
    <t>493/FL207534</t>
  </si>
  <si>
    <t>3G1TC5CF2FL207608</t>
  </si>
  <si>
    <t>494/FL207608</t>
  </si>
  <si>
    <t>3G1TC5CF4FL208064</t>
  </si>
  <si>
    <t>495/FL208064</t>
  </si>
  <si>
    <t>675/WV</t>
  </si>
  <si>
    <t>456</t>
  </si>
  <si>
    <t>KL8CM6CD2FC739387</t>
  </si>
  <si>
    <t>678/WV</t>
  </si>
  <si>
    <t>679/WV</t>
  </si>
  <si>
    <t>2G1F91E31F9111477</t>
  </si>
  <si>
    <t>497/F9111477</t>
  </si>
  <si>
    <t>KL8CD6AD4FC752094</t>
  </si>
  <si>
    <t>680/WV</t>
  </si>
  <si>
    <t>681/WV</t>
  </si>
  <si>
    <t>FL203874</t>
  </si>
  <si>
    <t>327/XV</t>
  </si>
  <si>
    <t>683/WV</t>
  </si>
  <si>
    <t>684/WV</t>
  </si>
  <si>
    <t>328/XV</t>
  </si>
  <si>
    <t>685/WV</t>
  </si>
  <si>
    <t>396</t>
  </si>
  <si>
    <t>330/XV</t>
  </si>
  <si>
    <t>687/WV</t>
  </si>
  <si>
    <t>3G1J85CC1FS592597</t>
  </si>
  <si>
    <t>688/WV</t>
  </si>
  <si>
    <t>KL8PJ5C52FK023320</t>
  </si>
  <si>
    <t>498/FK023320</t>
  </si>
  <si>
    <t>KL8PJ5C52FK024208</t>
  </si>
  <si>
    <t>499/FK024208</t>
  </si>
  <si>
    <t>KL8PJ5C52FK024306</t>
  </si>
  <si>
    <t>500/FK024306</t>
  </si>
  <si>
    <t>KL8PJ5C52FK024726</t>
  </si>
  <si>
    <t>501/FK024726</t>
  </si>
  <si>
    <t>KL8PJ5C53FK023195</t>
  </si>
  <si>
    <t>502/FK023195</t>
  </si>
  <si>
    <t>KL8PJ5C53FK023326</t>
  </si>
  <si>
    <t>503/FK023326</t>
  </si>
  <si>
    <t>KL8PJ5C53FK023598</t>
  </si>
  <si>
    <t>504/FK023598</t>
  </si>
  <si>
    <t>KL8PJ5C54FK023383</t>
  </si>
  <si>
    <t>505/FK023383</t>
  </si>
  <si>
    <t>KL8PJ5C54FK023500</t>
  </si>
  <si>
    <t>506/FK023500</t>
  </si>
  <si>
    <t>KL8PJ5C54FK024243</t>
  </si>
  <si>
    <t>507/FK024243</t>
  </si>
  <si>
    <t>689/WV</t>
  </si>
  <si>
    <t>KL8PJ5C5XFK022982</t>
  </si>
  <si>
    <t>508/FK022982</t>
  </si>
  <si>
    <t>KL8PJ5C5XFK025087</t>
  </si>
  <si>
    <t>509/FK025087</t>
  </si>
  <si>
    <t>KL8PJ5C5XFK026336</t>
  </si>
  <si>
    <t>510/FK026336</t>
  </si>
  <si>
    <t>331/XV</t>
  </si>
  <si>
    <t>KL8PJ5C55FK023585</t>
  </si>
  <si>
    <t>511/FK023585</t>
  </si>
  <si>
    <t>KL8PJ5C55FK023893</t>
  </si>
  <si>
    <t>512/FK023893</t>
  </si>
  <si>
    <t>KL8PJ5C55FK025949</t>
  </si>
  <si>
    <t>513/FK025949</t>
  </si>
  <si>
    <t>690/WV</t>
  </si>
  <si>
    <t>KL8PJ5C50FK022974</t>
  </si>
  <si>
    <t>514/FK022974</t>
  </si>
  <si>
    <t>KL8PJ5C50FK024580</t>
  </si>
  <si>
    <t>515/FK024580</t>
  </si>
  <si>
    <t>332/XV</t>
  </si>
  <si>
    <t>KL8PJ5C56FK025801</t>
  </si>
  <si>
    <t>516/FK025801</t>
  </si>
  <si>
    <t>KL8PJ5C50FK026846</t>
  </si>
  <si>
    <t>517/FK056846</t>
  </si>
  <si>
    <t>KL8PJ5C57FK023281</t>
  </si>
  <si>
    <t>518/FK023281</t>
  </si>
  <si>
    <t>691/WV</t>
  </si>
  <si>
    <t>KL8PJ5C58FK022978</t>
  </si>
  <si>
    <t>519/FK022978</t>
  </si>
  <si>
    <t>KL8CJ6AD5FC734583</t>
  </si>
  <si>
    <t>520/FC734583</t>
  </si>
  <si>
    <t>333/XV</t>
  </si>
  <si>
    <t>692/WV</t>
  </si>
  <si>
    <t>334/XV</t>
  </si>
  <si>
    <t>693/WV</t>
  </si>
  <si>
    <t>695/WV</t>
  </si>
  <si>
    <t>697/WV</t>
  </si>
  <si>
    <t>435</t>
  </si>
  <si>
    <t>699/WV</t>
  </si>
  <si>
    <t>KL8PJ5C59FK024030</t>
  </si>
  <si>
    <t>521/FK024030</t>
  </si>
  <si>
    <t>KL8PJ5C59FK025131</t>
  </si>
  <si>
    <t>522/FK025131</t>
  </si>
  <si>
    <t>KL8PJ5C59FK025842</t>
  </si>
  <si>
    <t>523/FK025842</t>
  </si>
  <si>
    <t>KL8PJ5C59FK026456</t>
  </si>
  <si>
    <t>524/FK026456</t>
  </si>
  <si>
    <t>337/XV</t>
  </si>
  <si>
    <t>700/WV</t>
  </si>
  <si>
    <t>701/WV</t>
  </si>
  <si>
    <t>702/WV</t>
  </si>
  <si>
    <t>338/XV</t>
  </si>
  <si>
    <t>703/WV</t>
  </si>
  <si>
    <t>704/WV</t>
  </si>
  <si>
    <t>339/XV</t>
  </si>
  <si>
    <t>705/WV</t>
  </si>
  <si>
    <t>KL8CJ6AD2FC727896</t>
  </si>
  <si>
    <t>707/WV</t>
  </si>
  <si>
    <t>FC746601</t>
  </si>
  <si>
    <t>3G1J85CC5FS592800</t>
  </si>
  <si>
    <t>709/WV</t>
  </si>
  <si>
    <t>341/XV</t>
  </si>
  <si>
    <t>342/XV</t>
  </si>
  <si>
    <t>710/WV</t>
  </si>
  <si>
    <t>711/WV</t>
  </si>
  <si>
    <t>712/WV</t>
  </si>
  <si>
    <t>713/WV</t>
  </si>
  <si>
    <t>714/WV</t>
  </si>
  <si>
    <t>715/WV</t>
  </si>
  <si>
    <t>716/WV</t>
  </si>
  <si>
    <t>KL8CD6AD0FC750648</t>
  </si>
  <si>
    <t>717/WV</t>
  </si>
  <si>
    <t>718/WV</t>
  </si>
  <si>
    <t>719/WV</t>
  </si>
  <si>
    <t>1G1195SX1FF263727</t>
  </si>
  <si>
    <t>526/FF263727</t>
  </si>
  <si>
    <t>3G1TC5CF7FL208284</t>
  </si>
  <si>
    <t>527/FL208284</t>
  </si>
  <si>
    <t>3G1J85CC0FS609826</t>
  </si>
  <si>
    <t>528/FS609826</t>
  </si>
  <si>
    <t>3G1J85CC1FS609849</t>
  </si>
  <si>
    <t>529/FS609849</t>
  </si>
  <si>
    <t>3G1J85CC4FS610171</t>
  </si>
  <si>
    <t>530/FS610171</t>
  </si>
  <si>
    <t>KL8MJ6A06FC328541</t>
  </si>
  <si>
    <t>531/FC328541</t>
  </si>
  <si>
    <t>343/XV</t>
  </si>
  <si>
    <t>721/WV</t>
  </si>
  <si>
    <t>KL8MJ6A00FC328891</t>
  </si>
  <si>
    <t>532/FC328891</t>
  </si>
  <si>
    <t>KL8MJ6A03FC328514</t>
  </si>
  <si>
    <t>533/FC328514</t>
  </si>
  <si>
    <t>344/XV</t>
  </si>
  <si>
    <t>722/WV</t>
  </si>
  <si>
    <t>KL8CD6AD7FC751456</t>
  </si>
  <si>
    <t>525/FC751456</t>
  </si>
  <si>
    <t>346/XV</t>
  </si>
  <si>
    <t>347/XV</t>
  </si>
  <si>
    <t>724/WV</t>
  </si>
  <si>
    <t>KL8CD6AD8FC751496</t>
  </si>
  <si>
    <t>534/FC751496</t>
  </si>
  <si>
    <t>725/WV</t>
  </si>
  <si>
    <t>3G1J85CC3FS602420</t>
  </si>
  <si>
    <t>726/WV</t>
  </si>
  <si>
    <t>348/XV</t>
  </si>
  <si>
    <t>727/WV</t>
  </si>
  <si>
    <t>KL8CJ6AD7FC753006</t>
  </si>
  <si>
    <t>728/WV</t>
  </si>
  <si>
    <t>3G1J85CC5FS603472</t>
  </si>
  <si>
    <t>535/FS603472</t>
  </si>
  <si>
    <t>349/XV</t>
  </si>
  <si>
    <t>350/XV</t>
  </si>
  <si>
    <t>729/WV</t>
  </si>
  <si>
    <t>730/WV</t>
  </si>
  <si>
    <t>732/WV</t>
  </si>
  <si>
    <t>352/XV</t>
  </si>
  <si>
    <t>733/WV</t>
  </si>
  <si>
    <t>734/WV</t>
  </si>
  <si>
    <t>353/XV</t>
  </si>
  <si>
    <t>KL8CD6AD8FC758111</t>
  </si>
  <si>
    <t>536/FC758111</t>
  </si>
  <si>
    <t>KL8CD6AD8FC758352</t>
  </si>
  <si>
    <t>537/FC758352</t>
  </si>
  <si>
    <t>736/WV</t>
  </si>
  <si>
    <t>KL8CJ6AD5FC754817</t>
  </si>
  <si>
    <t>538/FC754817</t>
  </si>
  <si>
    <t>KL8CJ6AD6FC754728</t>
  </si>
  <si>
    <t>539/FC754728</t>
  </si>
  <si>
    <t>KL8CJ6AD8FC758134</t>
  </si>
  <si>
    <t>540/FC758134</t>
  </si>
  <si>
    <t>KL8CM6CD9FC754730</t>
  </si>
  <si>
    <t>541/FC754730</t>
  </si>
  <si>
    <t>354/XV</t>
  </si>
  <si>
    <t>737/WV</t>
  </si>
  <si>
    <t>KL8CD6AD4FC733206</t>
  </si>
  <si>
    <t>542/FC733206</t>
  </si>
  <si>
    <t>741/WV</t>
  </si>
  <si>
    <t>742/WV</t>
  </si>
  <si>
    <t>743/WV</t>
  </si>
  <si>
    <t>746/WV</t>
  </si>
  <si>
    <t>359/XV</t>
  </si>
  <si>
    <t>747/WV</t>
  </si>
  <si>
    <t>360/XV</t>
  </si>
  <si>
    <t>361/XV</t>
  </si>
  <si>
    <t>748/WV</t>
  </si>
  <si>
    <t>362/XV</t>
  </si>
  <si>
    <t>749/WV</t>
  </si>
  <si>
    <t>750/WV</t>
  </si>
  <si>
    <t>751/WV</t>
  </si>
  <si>
    <t>KL8CJ6AD7FC750865</t>
  </si>
  <si>
    <t>543/FC750865</t>
  </si>
  <si>
    <t>752/WV</t>
  </si>
  <si>
    <t>753/WV</t>
  </si>
  <si>
    <t>754/WV</t>
  </si>
  <si>
    <t>756/WV</t>
  </si>
  <si>
    <t>FS603813</t>
  </si>
  <si>
    <t>363/XV</t>
  </si>
  <si>
    <t>757/WV</t>
  </si>
  <si>
    <t>759/WV</t>
  </si>
  <si>
    <t>760/WV</t>
  </si>
  <si>
    <t>364/XV</t>
  </si>
  <si>
    <t>761/WV</t>
  </si>
  <si>
    <t>365/XV</t>
  </si>
  <si>
    <t>762/WV</t>
  </si>
  <si>
    <t>763/WV</t>
  </si>
  <si>
    <t>764/WV</t>
  </si>
  <si>
    <t>765/WV</t>
  </si>
  <si>
    <t>766/WV</t>
  </si>
  <si>
    <t>767/WV</t>
  </si>
  <si>
    <t>367/XV</t>
  </si>
  <si>
    <t>769/WV</t>
  </si>
  <si>
    <t>770/WV</t>
  </si>
  <si>
    <t>771/WV</t>
  </si>
  <si>
    <t>368/XV</t>
  </si>
  <si>
    <t>357</t>
  </si>
  <si>
    <t>774/WV</t>
  </si>
  <si>
    <t>775/WV</t>
  </si>
  <si>
    <t>KL8CM6CD9FC739306</t>
  </si>
  <si>
    <t>776/WV</t>
  </si>
  <si>
    <t>777/WV</t>
  </si>
  <si>
    <t>779/WV</t>
  </si>
  <si>
    <t>780/WV</t>
  </si>
  <si>
    <t>783/WV</t>
  </si>
  <si>
    <t>3G1TA5AF9EL214109</t>
  </si>
  <si>
    <t>785/WV</t>
  </si>
  <si>
    <t>3G1J85CC1ES626195</t>
  </si>
  <si>
    <t>8229/ES626195</t>
  </si>
  <si>
    <t>KL8CM6CD9FC759460</t>
  </si>
  <si>
    <t>546/FC759460</t>
  </si>
  <si>
    <t>KL8MJ6A01FC329869</t>
  </si>
  <si>
    <t>547/FC329869</t>
  </si>
  <si>
    <t>KL8MJ6A04FC329767</t>
  </si>
  <si>
    <t>548/FC329767</t>
  </si>
  <si>
    <t>3G1J85DC8FS609832</t>
  </si>
  <si>
    <t>549/FS609832</t>
  </si>
  <si>
    <t>550/FS609832</t>
  </si>
  <si>
    <t>3G1TA5AFXFL210572</t>
  </si>
  <si>
    <t>553/FL210572</t>
  </si>
  <si>
    <t>KL8MJ6A08FC329772</t>
  </si>
  <si>
    <t>554/FC329772</t>
  </si>
  <si>
    <t>KL8MJ6A08FC330159</t>
  </si>
  <si>
    <t>555/FC330159</t>
  </si>
  <si>
    <t>3G1J85AC3FS601786</t>
  </si>
  <si>
    <t>556/FS601786</t>
  </si>
  <si>
    <t>3G1J85AC9FS610735</t>
  </si>
  <si>
    <t>558/FS610735</t>
  </si>
  <si>
    <t>3G1J85CC0FS611737</t>
  </si>
  <si>
    <t>559/FS611737</t>
  </si>
  <si>
    <t>FS595637</t>
  </si>
  <si>
    <t>FL198804</t>
  </si>
  <si>
    <t>2168-QMN15</t>
  </si>
  <si>
    <t>2047-QMN15</t>
  </si>
  <si>
    <t>2048-QMN15</t>
  </si>
  <si>
    <t>2192-QMN15</t>
  </si>
  <si>
    <t>2125-QMN15</t>
  </si>
  <si>
    <t>CAMARO PAQ A</t>
  </si>
  <si>
    <t>2041-QMN15</t>
  </si>
  <si>
    <t>2240-QMN15</t>
  </si>
  <si>
    <t>2074-QMN15</t>
  </si>
  <si>
    <t>2075-QMN15</t>
  </si>
  <si>
    <t>2242-QMN15</t>
  </si>
  <si>
    <t>2196-QMN15</t>
  </si>
  <si>
    <t>2243-QMN15</t>
  </si>
  <si>
    <t>2974-QMN15</t>
  </si>
  <si>
    <t>2197-QMN15</t>
  </si>
  <si>
    <t>1911-QMN15</t>
  </si>
  <si>
    <t>2072-QMN15</t>
  </si>
  <si>
    <t>2199-QMN15</t>
  </si>
  <si>
    <t>2128-QMN15</t>
  </si>
  <si>
    <t>2092-QMN15</t>
  </si>
  <si>
    <t>2027-QMN15</t>
  </si>
  <si>
    <t>2056-QMN15</t>
  </si>
  <si>
    <t>2230-QMN15</t>
  </si>
  <si>
    <t>3G1J85CC0FS609888</t>
  </si>
  <si>
    <t>2232-QMN15</t>
  </si>
  <si>
    <t>SONIC PAQ F</t>
  </si>
  <si>
    <t>1013-QMN15</t>
  </si>
  <si>
    <t>2112-QMN15</t>
  </si>
  <si>
    <t>1973-QMN15</t>
  </si>
  <si>
    <t>2113-QMN15</t>
  </si>
  <si>
    <t>2114-QMN15</t>
  </si>
  <si>
    <t>1167-QMN15</t>
  </si>
  <si>
    <t>2013-QMN15</t>
  </si>
  <si>
    <t>1980-QMN15</t>
  </si>
  <si>
    <t>2023-QMN15</t>
  </si>
  <si>
    <t>2046-QMN15</t>
  </si>
  <si>
    <t>1934-QMN15</t>
  </si>
  <si>
    <t>1007-QMN15</t>
  </si>
  <si>
    <t>1995-QMN15</t>
  </si>
  <si>
    <t>2015-QN15</t>
  </si>
  <si>
    <t>2053-QMN15</t>
  </si>
  <si>
    <t>1935-QMN15</t>
  </si>
  <si>
    <t>2889-QMN15</t>
  </si>
  <si>
    <t>2016-QMN15</t>
  </si>
  <si>
    <t>2033-QMN15</t>
  </si>
  <si>
    <t>2042-QMN15</t>
  </si>
  <si>
    <t>2070-QMN15</t>
  </si>
  <si>
    <t>2049-QMN15</t>
  </si>
  <si>
    <t>2020-QMN15</t>
  </si>
  <si>
    <t>2235-QMN15</t>
  </si>
  <si>
    <t>0956-QMN15</t>
  </si>
  <si>
    <t>2044-QMN15</t>
  </si>
  <si>
    <t>1936-QMN15</t>
  </si>
  <si>
    <t>1049-QMN15</t>
  </si>
  <si>
    <t>1048-QMN15</t>
  </si>
  <si>
    <t>2129-QMN15</t>
  </si>
  <si>
    <t>2040-QMN15</t>
  </si>
  <si>
    <t>2034-QMN15</t>
  </si>
  <si>
    <t>2126-QMN15</t>
  </si>
  <si>
    <t>1988-QMN15</t>
  </si>
  <si>
    <t>2036-QMN15</t>
  </si>
  <si>
    <t>2035-QMN15</t>
  </si>
  <si>
    <t>1917-QMN15</t>
  </si>
  <si>
    <t>1187-QMN15</t>
  </si>
  <si>
    <t>2055-QMN15</t>
  </si>
  <si>
    <t>1959-QMN15</t>
  </si>
  <si>
    <t>2206-QMN15</t>
  </si>
  <si>
    <t>1910-QMN15</t>
  </si>
  <si>
    <t>2093-QMN15</t>
  </si>
  <si>
    <t>1951-QMN15</t>
  </si>
  <si>
    <t>0417-QMN15</t>
  </si>
  <si>
    <t>2081-QMN15</t>
  </si>
  <si>
    <t>2234-QMN15</t>
  </si>
  <si>
    <t>1958-QMN15</t>
  </si>
  <si>
    <t>DDD</t>
  </si>
  <si>
    <t>EEE</t>
  </si>
  <si>
    <t>FFF</t>
  </si>
  <si>
    <t>GGG</t>
  </si>
  <si>
    <t>1944-QMN15</t>
  </si>
  <si>
    <t>2043-QMN15</t>
  </si>
  <si>
    <t>1G1195SL6FF233992</t>
  </si>
  <si>
    <t>1G1195SL7FF275166</t>
  </si>
  <si>
    <t>1G1195SX3FF259470</t>
  </si>
  <si>
    <t>1G1195SX8FF128356</t>
  </si>
  <si>
    <t>1G1195SXXFF273320</t>
  </si>
  <si>
    <t>2G1F91E38F9230322</t>
  </si>
  <si>
    <t>3G1J85AC4FS611856</t>
  </si>
  <si>
    <t>3G1J85AC9FS611562</t>
  </si>
  <si>
    <t>3G1J85CC1FS591093</t>
  </si>
  <si>
    <t>3G1J85CC1FS591739</t>
  </si>
  <si>
    <t>3G1J85CC2FS613733</t>
  </si>
  <si>
    <t>3G1J85CC3FS616771</t>
  </si>
  <si>
    <t>3G1J85CC5FS589153</t>
  </si>
  <si>
    <t>3G1J85CC6FS615064</t>
  </si>
  <si>
    <t>3G1J85CC7FS602503</t>
  </si>
  <si>
    <t>3G1J85CC7FS607944</t>
  </si>
  <si>
    <t>3G1J85CC8FS615423</t>
  </si>
  <si>
    <t>3G1J85CC9FS591875</t>
  </si>
  <si>
    <t>3G1J85CCXFS613219</t>
  </si>
  <si>
    <t>3G1J85DC4FS595301</t>
  </si>
  <si>
    <t>3G1J85DC4FS613537</t>
  </si>
  <si>
    <t>3G1J85DC5FS593671</t>
  </si>
  <si>
    <t>3G1J85DC6FS612311</t>
  </si>
  <si>
    <t>3G1J85DC9FS617356</t>
  </si>
  <si>
    <t>3G1TA5AF0FL224397</t>
  </si>
  <si>
    <t>3G1TA5AF1FL148513</t>
  </si>
  <si>
    <t>3G1TA5AF1FL208449</t>
  </si>
  <si>
    <t>3G1TA5AF1FL211688</t>
  </si>
  <si>
    <t>3G1TA5AF1FL216034</t>
  </si>
  <si>
    <t>3G1TA5AF2FL176448</t>
  </si>
  <si>
    <t>3G1TA5AF2FL215832</t>
  </si>
  <si>
    <t>3G1TA5AF2FL224014</t>
  </si>
  <si>
    <t>3G1TA5AF3FL212020</t>
  </si>
  <si>
    <t>3G1TA5AF4FL130314</t>
  </si>
  <si>
    <t>3G1TA5AF4FL133357</t>
  </si>
  <si>
    <t>3G1TA5AF4FL208591</t>
  </si>
  <si>
    <t>3G1TA5AF4FL215105</t>
  </si>
  <si>
    <t>3G1TA5AF4FL223317</t>
  </si>
  <si>
    <t>3G1TA5AF5FL119340</t>
  </si>
  <si>
    <t>3G1TA5AF5FL150992</t>
  </si>
  <si>
    <t>3G1TA5AF5FL214268</t>
  </si>
  <si>
    <t>3G1TA5AF5FL222905</t>
  </si>
  <si>
    <t>3G1TA5AF5FL222967</t>
  </si>
  <si>
    <t>3G1TA5AF6FL172323</t>
  </si>
  <si>
    <t>3G1TA5AF6FL211170</t>
  </si>
  <si>
    <t>3G1TA5AF6FL215607</t>
  </si>
  <si>
    <t>3G1TA5AF6FL218829</t>
  </si>
  <si>
    <t>3G1TA5AF6FL222041</t>
  </si>
  <si>
    <t>3G1TA5AF7FL218130</t>
  </si>
  <si>
    <t>3G1TA5AF8FL222607</t>
  </si>
  <si>
    <t>3G1TA5AF8FL225300</t>
  </si>
  <si>
    <t>3G1TA5AF9FL131300</t>
  </si>
  <si>
    <t>3G1TA5AF9FL172347</t>
  </si>
  <si>
    <t>3G1TA5AF9FL220025</t>
  </si>
  <si>
    <t>3G1TA5AFXFL216114</t>
  </si>
  <si>
    <t>3G1TA5AFXFL225735</t>
  </si>
  <si>
    <t>3G1TB5AF3FL208742</t>
  </si>
  <si>
    <t>3G1TB5AF6FL167765</t>
  </si>
  <si>
    <t>3G1TB5AF6FL224420</t>
  </si>
  <si>
    <t>3G1TB5AF7FL165443</t>
  </si>
  <si>
    <t>3G1TB5AF7FL222188</t>
  </si>
  <si>
    <t>3G1TB5AF9FL220085</t>
  </si>
  <si>
    <t>3G1TB5AFXFL222363</t>
  </si>
  <si>
    <t>3G1TC5CF0FL223662</t>
  </si>
  <si>
    <t>3G1TC5CF2FL190793</t>
  </si>
  <si>
    <t>3G1TC5CF2FL221489</t>
  </si>
  <si>
    <t>3G1TC5CFXFL214807</t>
  </si>
  <si>
    <t>BAJA 238 ALTA 231</t>
  </si>
  <si>
    <t>EG1TA5AF2FL204133</t>
  </si>
  <si>
    <t>2349-QMN15</t>
  </si>
  <si>
    <t>KL8CJ6AD4FC760060</t>
  </si>
  <si>
    <t>3EG1TA5AFXFL204834</t>
  </si>
  <si>
    <t>2416-QMN15</t>
  </si>
  <si>
    <t>3EG1TA5AF7FL222188</t>
  </si>
  <si>
    <t>BAJA 238- ALTA 231</t>
  </si>
  <si>
    <t>EG1TA5AF9FL131300</t>
  </si>
  <si>
    <t>CAMBIO 238-231</t>
  </si>
  <si>
    <t>2303-QMN15</t>
  </si>
  <si>
    <t>EG1TA5AF1FL216034</t>
  </si>
  <si>
    <t>2304-QMN15</t>
  </si>
  <si>
    <t>EG1TA5AF1FL215832</t>
  </si>
  <si>
    <t>2337-QMN15</t>
  </si>
  <si>
    <t>KL8CD6AD3FC760719</t>
  </si>
  <si>
    <t>KL8CD6AD6FC760066</t>
  </si>
  <si>
    <t>KL8CD6AD7FC759072</t>
  </si>
  <si>
    <t>KL8CD6AD7FC759489</t>
  </si>
  <si>
    <t>KL8CD6AD7FC760660</t>
  </si>
  <si>
    <t>KL8CD6AD9FC765200</t>
  </si>
  <si>
    <t>KL8CJ6AD0FC745863</t>
  </si>
  <si>
    <t>KL8CJ6AD0FC753851</t>
  </si>
  <si>
    <t>KL8CJ6AD0FC762047</t>
  </si>
  <si>
    <t>KL8CJ6AD1FC762672</t>
  </si>
  <si>
    <t>KL8CJ6AD3FC743525</t>
  </si>
  <si>
    <t>KL8CJ6AD3FC753679</t>
  </si>
  <si>
    <t>KL8CJ6AD4FC761435</t>
  </si>
  <si>
    <t>KL8CJ6AD4FC768823</t>
  </si>
  <si>
    <t>KL8CJ6AD5FC759810</t>
  </si>
  <si>
    <t>KL8CJ6AD6FC751330</t>
  </si>
  <si>
    <t>KL8CJ6AD6FC770718</t>
  </si>
  <si>
    <t>KL8CJ6AD7FC762417</t>
  </si>
  <si>
    <t>KL8CJ6AD8FC760949</t>
  </si>
  <si>
    <t>KL8CJ6AD8FC762183</t>
  </si>
  <si>
    <t>KL8CJ6AD9FC750513</t>
  </si>
  <si>
    <t>KL8CJ6ADXFC754490</t>
  </si>
  <si>
    <t>KL8CM6CD0FC742577</t>
  </si>
  <si>
    <t>KL8CM6CD0FC767172</t>
  </si>
  <si>
    <t>KL8CM6CD0FC769942</t>
  </si>
  <si>
    <t>KL8CM6CD3FC763665</t>
  </si>
  <si>
    <t>KL8CM6CD3FC768770</t>
  </si>
  <si>
    <t>KL8CM6CD4FC729363</t>
  </si>
  <si>
    <t>KL8CM6CD4FC760130</t>
  </si>
  <si>
    <t>KL8CM6CD4FC761889</t>
  </si>
  <si>
    <t>KL8CM6CD4FC762430</t>
  </si>
  <si>
    <t>KL8CM6CD6FC730062</t>
  </si>
  <si>
    <t>KL8CM6CD6FC768973</t>
  </si>
  <si>
    <t>KL8CM6CD8FC760096</t>
  </si>
  <si>
    <t>KL8CM6CD8FC761510</t>
  </si>
  <si>
    <t>KL8CM6CD8FC766626</t>
  </si>
  <si>
    <t>KL8CM6CD9FC743954</t>
  </si>
  <si>
    <t>KL8CM6CD9FC760348</t>
  </si>
  <si>
    <t>KL8CM6CDXFC742327</t>
  </si>
  <si>
    <t>KL8CM6CDXFC762349</t>
  </si>
  <si>
    <t>KL8MJ6A00FC324162</t>
  </si>
  <si>
    <t>KL8MJ6A01FC332125</t>
  </si>
  <si>
    <t>KL8MJ6A03FC332160</t>
  </si>
  <si>
    <t>KL8MJ6A04FC327534</t>
  </si>
  <si>
    <t>KL8MJ6A04FC330739</t>
  </si>
  <si>
    <t>KL8MJ6A04FC330840</t>
  </si>
  <si>
    <t>KL8MJ6A05FC332113</t>
  </si>
  <si>
    <t>KL8MJ6A07FC330315</t>
  </si>
  <si>
    <t>KL8MJ6A09FC322961</t>
  </si>
  <si>
    <t>KL8MJ6A09FC324340</t>
  </si>
  <si>
    <t>KL8MJ6A09FC330378</t>
  </si>
  <si>
    <t>KL8PM5E87FK029208</t>
  </si>
  <si>
    <t>ND</t>
  </si>
  <si>
    <t>NOTA DE DEBITO</t>
  </si>
  <si>
    <t>2397-QMN15</t>
  </si>
  <si>
    <t>MALIBU PAQ C LT</t>
  </si>
  <si>
    <t>2250-QMN15</t>
  </si>
  <si>
    <t>2334-QMN15</t>
  </si>
  <si>
    <t>2297-QMN15</t>
  </si>
  <si>
    <t>2380-QMN15</t>
  </si>
  <si>
    <t>2405-QMN15</t>
  </si>
  <si>
    <t>2470-QMN15</t>
  </si>
  <si>
    <t>2370-QMN15</t>
  </si>
  <si>
    <t>2475-QMN15</t>
  </si>
  <si>
    <t>2289-QMN15</t>
  </si>
  <si>
    <t>2420-QMN15</t>
  </si>
  <si>
    <t>2437-QMN15</t>
  </si>
  <si>
    <t>2478-QMN15</t>
  </si>
  <si>
    <t>2518-QMN15</t>
  </si>
  <si>
    <t>2186-QMN15</t>
  </si>
  <si>
    <t>2448-QMN15</t>
  </si>
  <si>
    <t>1366-QMN15</t>
  </si>
  <si>
    <t>0257-QMN15</t>
  </si>
  <si>
    <t>2269-QMN15</t>
  </si>
  <si>
    <t>2296-QMN15</t>
  </si>
  <si>
    <t>2480-QMN15</t>
  </si>
  <si>
    <t>0229-QMN15</t>
  </si>
  <si>
    <t>1102-QMN15</t>
  </si>
  <si>
    <t>2272-QMN15</t>
  </si>
  <si>
    <t>2428-QMN15</t>
  </si>
  <si>
    <t>2452-QMN15</t>
  </si>
  <si>
    <t>2465-QMN15</t>
  </si>
  <si>
    <t>2364-QMN15</t>
  </si>
  <si>
    <t>2360-QMN15</t>
  </si>
  <si>
    <t>2413-QMN15</t>
  </si>
  <si>
    <t>2414-QMN15</t>
  </si>
  <si>
    <t>2481-QMN15</t>
  </si>
  <si>
    <t>2492-QMN15</t>
  </si>
  <si>
    <t>2479-QMN15</t>
  </si>
  <si>
    <t>1009-QMN15</t>
  </si>
  <si>
    <t>2457-QM1N5</t>
  </si>
  <si>
    <t>2400-QMN15</t>
  </si>
  <si>
    <t>2415-QMN15</t>
  </si>
  <si>
    <t>2516-QMN15</t>
  </si>
  <si>
    <t>2443-QMN15</t>
  </si>
  <si>
    <t>2389-QMN15</t>
  </si>
  <si>
    <t>2283-QMN15</t>
  </si>
  <si>
    <t>1213-QMN15</t>
  </si>
  <si>
    <t>2189-QMN15</t>
  </si>
  <si>
    <t>2423-QMN15</t>
  </si>
  <si>
    <t>2419-QMN15</t>
  </si>
  <si>
    <t>2421-QMN15</t>
  </si>
  <si>
    <t>2487-QMN15</t>
  </si>
  <si>
    <t>1769-QMN15</t>
  </si>
  <si>
    <t>2381-QMN15</t>
  </si>
  <si>
    <t>2429-QMN15</t>
  </si>
  <si>
    <t>2488-QMN15</t>
  </si>
  <si>
    <t>2462-QMN15</t>
  </si>
  <si>
    <t>2387-QMN15</t>
  </si>
  <si>
    <t>1151-QMN15</t>
  </si>
  <si>
    <t>2341-QMN15</t>
  </si>
  <si>
    <t>2358-QMN15</t>
  </si>
  <si>
    <t>2351-QMN15</t>
  </si>
  <si>
    <t>1152-QMN15</t>
  </si>
  <si>
    <t>2388-QMN15</t>
  </si>
  <si>
    <t>2264-QMN15</t>
  </si>
  <si>
    <t>2202-QMN15</t>
  </si>
  <si>
    <t>2433-QMN15</t>
  </si>
  <si>
    <t>2519-QMN15</t>
  </si>
  <si>
    <t>2396-QMN15</t>
  </si>
  <si>
    <t>2412-QMN15</t>
  </si>
  <si>
    <t>2378-QMN15</t>
  </si>
  <si>
    <t>2345-QMN15</t>
  </si>
  <si>
    <t>2383-QMN15</t>
  </si>
  <si>
    <t>2407-QMN15</t>
  </si>
  <si>
    <t>2318-QMN15</t>
  </si>
  <si>
    <t>CRUZE PAQ G TURBO</t>
  </si>
  <si>
    <t>2260-QMN15</t>
  </si>
  <si>
    <t>31/04/2015</t>
  </si>
  <si>
    <t>1G1195SL4FF291437</t>
  </si>
  <si>
    <t>733/FF291437</t>
  </si>
  <si>
    <t>1G1195SL8FF291473</t>
  </si>
  <si>
    <t>716/FF291473</t>
  </si>
  <si>
    <t>524/XV</t>
  </si>
  <si>
    <t>1079/WV</t>
  </si>
  <si>
    <t>584/XV</t>
  </si>
  <si>
    <t>1177/WV</t>
  </si>
  <si>
    <t>641/XV</t>
  </si>
  <si>
    <t>1268/WV</t>
  </si>
  <si>
    <t>670/XV</t>
  </si>
  <si>
    <t>1332/WV</t>
  </si>
  <si>
    <t>1G1J86SB9F4167840</t>
  </si>
  <si>
    <t>736/F4167840</t>
  </si>
  <si>
    <t>1253/WV</t>
  </si>
  <si>
    <t>692/XV</t>
  </si>
  <si>
    <t>1375/WV</t>
  </si>
  <si>
    <t>535/XV</t>
  </si>
  <si>
    <t>1134/WV</t>
  </si>
  <si>
    <t>582/XV</t>
  </si>
  <si>
    <t>1170/WV</t>
  </si>
  <si>
    <t>585/XV</t>
  </si>
  <si>
    <t>2G1F91EJ9F9161283</t>
  </si>
  <si>
    <t>692/F9161283</t>
  </si>
  <si>
    <t>1139/WV</t>
  </si>
  <si>
    <t>573/XV</t>
  </si>
  <si>
    <t>1146/WV</t>
  </si>
  <si>
    <t>577/XV</t>
  </si>
  <si>
    <t>1152/WV</t>
  </si>
  <si>
    <t>578/XV</t>
  </si>
  <si>
    <t>1153/WV</t>
  </si>
  <si>
    <t>3G1J85AC0FS625270</t>
  </si>
  <si>
    <t>725/FS625270</t>
  </si>
  <si>
    <t>1205/WV</t>
  </si>
  <si>
    <t>629/XV</t>
  </si>
  <si>
    <t>1240/WV</t>
  </si>
  <si>
    <t>630/XV</t>
  </si>
  <si>
    <t>1241/WV</t>
  </si>
  <si>
    <t>3G1J85AC0FS625902</t>
  </si>
  <si>
    <t>761/FS625902</t>
  </si>
  <si>
    <t>3G1J85AC0FS626404</t>
  </si>
  <si>
    <t>762/FS626404</t>
  </si>
  <si>
    <t>3G1J85AC2FS630874</t>
  </si>
  <si>
    <t>763/FS630874</t>
  </si>
  <si>
    <t>1220/WV</t>
  </si>
  <si>
    <t>3G1J85AC5FS625412</t>
  </si>
  <si>
    <t>734/FS625412</t>
  </si>
  <si>
    <t>3G1J85AC5FS628276</t>
  </si>
  <si>
    <t>764/FS628276</t>
  </si>
  <si>
    <t>1389/WV</t>
  </si>
  <si>
    <t>701/XV</t>
  </si>
  <si>
    <t>1392/WV</t>
  </si>
  <si>
    <t>1236/WV</t>
  </si>
  <si>
    <t>627/XV</t>
  </si>
  <si>
    <t>1237/WV</t>
  </si>
  <si>
    <t>3G1J85AC9FS613909</t>
  </si>
  <si>
    <t>1279/WV</t>
  </si>
  <si>
    <t>3G1J85AC9FS618284</t>
  </si>
  <si>
    <t>1150/WV</t>
  </si>
  <si>
    <t>635/XV</t>
  </si>
  <si>
    <t>1249/WV</t>
  </si>
  <si>
    <t>697/XV</t>
  </si>
  <si>
    <t>1380/WV</t>
  </si>
  <si>
    <t>3G1J85ACXFS567555</t>
  </si>
  <si>
    <t>755/FS567555</t>
  </si>
  <si>
    <t>1293/WV</t>
  </si>
  <si>
    <t>538/XV</t>
  </si>
  <si>
    <t>1099/WV</t>
  </si>
  <si>
    <t>600/XV</t>
  </si>
  <si>
    <t>1203/WV</t>
  </si>
  <si>
    <t>659/XV</t>
  </si>
  <si>
    <t>1310/WV</t>
  </si>
  <si>
    <t>547/XV</t>
  </si>
  <si>
    <t>1116/WV</t>
  </si>
  <si>
    <t>551/XV</t>
  </si>
  <si>
    <t>1120/WV</t>
  </si>
  <si>
    <t>610/XV</t>
  </si>
  <si>
    <t>1215/WV</t>
  </si>
  <si>
    <t>673/XV</t>
  </si>
  <si>
    <t>1340/WV</t>
  </si>
  <si>
    <t>571/XV</t>
  </si>
  <si>
    <t>1141/WV</t>
  </si>
  <si>
    <t>576/XV</t>
  </si>
  <si>
    <t>461</t>
  </si>
  <si>
    <t>527/XV</t>
  </si>
  <si>
    <t>1084/WV</t>
  </si>
  <si>
    <t>3G1J85CC1FS627767</t>
  </si>
  <si>
    <t>767/FS627767</t>
  </si>
  <si>
    <t>1091/WV</t>
  </si>
  <si>
    <t>3G1J85CC2FS627924</t>
  </si>
  <si>
    <t>768/FS627924</t>
  </si>
  <si>
    <t>1238/WV</t>
  </si>
  <si>
    <t>3G1J85CC3FS620089</t>
  </si>
  <si>
    <t>719/FS620089</t>
  </si>
  <si>
    <t>1229/WV</t>
  </si>
  <si>
    <t>622/XV</t>
  </si>
  <si>
    <t>1288/WV</t>
  </si>
  <si>
    <t>3G1J85CC3FS626877</t>
  </si>
  <si>
    <t>805/FS626877</t>
  </si>
  <si>
    <t>3G1J85CC4FS622126</t>
  </si>
  <si>
    <t>744/FS622126</t>
  </si>
  <si>
    <t>3G1J85CC5FS617064</t>
  </si>
  <si>
    <t>688/FS617064</t>
  </si>
  <si>
    <t>1222/WV</t>
  </si>
  <si>
    <t>3G1J85CC5FS618649</t>
  </si>
  <si>
    <t>689/FS618649</t>
  </si>
  <si>
    <t>1219/WV</t>
  </si>
  <si>
    <t>623/XV</t>
  </si>
  <si>
    <t>1231/WV</t>
  </si>
  <si>
    <t>1092/WV</t>
  </si>
  <si>
    <t>3G1J85CC6FS631605</t>
  </si>
  <si>
    <t>769/FS631605</t>
  </si>
  <si>
    <t>1364/WV</t>
  </si>
  <si>
    <t>559/XV</t>
  </si>
  <si>
    <t>1131/WV</t>
  </si>
  <si>
    <t>618/XV</t>
  </si>
  <si>
    <t>1226/WV</t>
  </si>
  <si>
    <t>3G1J85CC7FS620824</t>
  </si>
  <si>
    <t>1304/WV</t>
  </si>
  <si>
    <t>539/XV</t>
  </si>
  <si>
    <t>1098/WV</t>
  </si>
  <si>
    <t>597/XV</t>
  </si>
  <si>
    <t>1200/WV</t>
  </si>
  <si>
    <t>617/XV</t>
  </si>
  <si>
    <t>3G1J85CC8FS617902</t>
  </si>
  <si>
    <t>1367/WV</t>
  </si>
  <si>
    <t>3G1J85CC9FS598826</t>
  </si>
  <si>
    <t>1149/WV</t>
  </si>
  <si>
    <t>621/XV</t>
  </si>
  <si>
    <t>3G1J85CC9FS616709</t>
  </si>
  <si>
    <t>1239/WV</t>
  </si>
  <si>
    <t>3G1J85CC9FS625619</t>
  </si>
  <si>
    <t>738/FS625619</t>
  </si>
  <si>
    <t>1252/WV</t>
  </si>
  <si>
    <t>646/XV</t>
  </si>
  <si>
    <t>1277/WV</t>
  </si>
  <si>
    <t>534/XV</t>
  </si>
  <si>
    <t>1094/WV</t>
  </si>
  <si>
    <t>592/XV</t>
  </si>
  <si>
    <t>1193/WV</t>
  </si>
  <si>
    <t>655/XV</t>
  </si>
  <si>
    <t>1294/WV</t>
  </si>
  <si>
    <t>1225/WV</t>
  </si>
  <si>
    <t>3G1J85DC9FS625280</t>
  </si>
  <si>
    <t>709/FS625280</t>
  </si>
  <si>
    <t>709</t>
  </si>
  <si>
    <t>3G1J85DCXFS626163</t>
  </si>
  <si>
    <t>715/FS626163</t>
  </si>
  <si>
    <t>1175/WV</t>
  </si>
  <si>
    <t>3G1TA5AF0FL207292</t>
  </si>
  <si>
    <t>795/FL207292</t>
  </si>
  <si>
    <t>1171/WV</t>
  </si>
  <si>
    <t>3G1TA5AF0FL228028</t>
  </si>
  <si>
    <t>691/FL228028</t>
  </si>
  <si>
    <t>1189/WV</t>
  </si>
  <si>
    <t>590/XV</t>
  </si>
  <si>
    <t>1190/WV</t>
  </si>
  <si>
    <t>651/XV</t>
  </si>
  <si>
    <t>1287/WV</t>
  </si>
  <si>
    <t>3G1TA5AF0FL229454</t>
  </si>
  <si>
    <t>701/FL229454</t>
  </si>
  <si>
    <t>3G1TA5AF1FL153629</t>
  </si>
  <si>
    <t>796/FL153629</t>
  </si>
  <si>
    <t>3G1TA5AF1FL174724</t>
  </si>
  <si>
    <t>808/FL174724</t>
  </si>
  <si>
    <t>1385/WV</t>
  </si>
  <si>
    <t>1372/WV</t>
  </si>
  <si>
    <t>3G1TA5AF1FL184282</t>
  </si>
  <si>
    <t>735/FL184282</t>
  </si>
  <si>
    <t>1223/WV</t>
  </si>
  <si>
    <t>3G1TA5AF1FL192754</t>
  </si>
  <si>
    <t>1382/WV</t>
  </si>
  <si>
    <t>528/XV</t>
  </si>
  <si>
    <t>1085/WV</t>
  </si>
  <si>
    <t>558/XV</t>
  </si>
  <si>
    <t>1130/WV</t>
  </si>
  <si>
    <t>611/XV</t>
  </si>
  <si>
    <t>1233/WV</t>
  </si>
  <si>
    <t>3G1TA5AF1FL225204</t>
  </si>
  <si>
    <t>685/FL225204</t>
  </si>
  <si>
    <t>3G1TA5AF1FL231083</t>
  </si>
  <si>
    <t>710/FL231083</t>
  </si>
  <si>
    <t>1352/WV</t>
  </si>
  <si>
    <t>687/XV</t>
  </si>
  <si>
    <t>1369/WV</t>
  </si>
  <si>
    <t>3G1TA5AF1FL231598</t>
  </si>
  <si>
    <t>722/FL231598</t>
  </si>
  <si>
    <t>3G1TA5AF1FL231925</t>
  </si>
  <si>
    <t>723/FL231925</t>
  </si>
  <si>
    <t>3G1TA5AF2FL173923</t>
  </si>
  <si>
    <t>809/FL173923</t>
  </si>
  <si>
    <t>3G1TA5AF2FL193153</t>
  </si>
  <si>
    <t>1243/WV</t>
  </si>
  <si>
    <t>3G1TA5AF2FL223381</t>
  </si>
  <si>
    <t>810/FL223381</t>
  </si>
  <si>
    <t>3G1TA5AF2FL226538</t>
  </si>
  <si>
    <t>680/FL226538</t>
  </si>
  <si>
    <t>1162/WV</t>
  </si>
  <si>
    <t>588/XV</t>
  </si>
  <si>
    <t>1183/WV</t>
  </si>
  <si>
    <t>3G1TA5AF3FL146701</t>
  </si>
  <si>
    <t>797/FL146701</t>
  </si>
  <si>
    <t>3G1TA5AF3FL224989</t>
  </si>
  <si>
    <t>811/FL224989</t>
  </si>
  <si>
    <t>3G1TA5AF3FL225124</t>
  </si>
  <si>
    <t>812/FL225124</t>
  </si>
  <si>
    <t>3G1TA5AF3FL227181</t>
  </si>
  <si>
    <t>683/FL227181</t>
  </si>
  <si>
    <t>3G1TA5AF3FL228797</t>
  </si>
  <si>
    <t>694/FL228797</t>
  </si>
  <si>
    <t>1218/WV</t>
  </si>
  <si>
    <t>3G1TA5AF3FL230775</t>
  </si>
  <si>
    <t>711/FL230775</t>
  </si>
  <si>
    <t>3G1TA5AF3FL235927</t>
  </si>
  <si>
    <t>747/FL235927</t>
  </si>
  <si>
    <t>1326/WV</t>
  </si>
  <si>
    <t>628/XV</t>
  </si>
  <si>
    <t>3G1TA5AF4FL144780</t>
  </si>
  <si>
    <t>798/FL144780</t>
  </si>
  <si>
    <t>3G1TA5AF4FL145606</t>
  </si>
  <si>
    <t>799/FL145606</t>
  </si>
  <si>
    <t>540/XV</t>
  </si>
  <si>
    <t>1097/WV</t>
  </si>
  <si>
    <t>596/XV</t>
  </si>
  <si>
    <t>1199/WV</t>
  </si>
  <si>
    <t>660/XV</t>
  </si>
  <si>
    <t>1311/WV</t>
  </si>
  <si>
    <t>3G1TA5AF4FL207411</t>
  </si>
  <si>
    <t>800/FL207411</t>
  </si>
  <si>
    <t>3G1TA5AF4FL207618</t>
  </si>
  <si>
    <t>801/FL207618</t>
  </si>
  <si>
    <t>1250/WV</t>
  </si>
  <si>
    <t>688/XV</t>
  </si>
  <si>
    <t>1370/WV</t>
  </si>
  <si>
    <t>693/XV</t>
  </si>
  <si>
    <t>1376/WV</t>
  </si>
  <si>
    <t>1359/WV</t>
  </si>
  <si>
    <t>3G1TA5AF4FL217596</t>
  </si>
  <si>
    <t>746/FL217596</t>
  </si>
  <si>
    <t>1255/WV</t>
  </si>
  <si>
    <t>3G1TA5AF4FL232289</t>
  </si>
  <si>
    <t>724/FL232289</t>
  </si>
  <si>
    <t>1284/WV</t>
  </si>
  <si>
    <t>3G1TA5AF4FL236326</t>
  </si>
  <si>
    <t>750/FL236326</t>
  </si>
  <si>
    <t>562/XV</t>
  </si>
  <si>
    <t>1133/WV</t>
  </si>
  <si>
    <t>619/XV</t>
  </si>
  <si>
    <t>1227/WV</t>
  </si>
  <si>
    <t>689/XV</t>
  </si>
  <si>
    <t>3G1TA5AF5FL144741</t>
  </si>
  <si>
    <t>782/FL144741</t>
  </si>
  <si>
    <t>3G1TA5AF5FL153391</t>
  </si>
  <si>
    <t>783/FL153391</t>
  </si>
  <si>
    <t>3G1TA5AF5FL174953</t>
  </si>
  <si>
    <t>814/FL174953</t>
  </si>
  <si>
    <t>1191/WV</t>
  </si>
  <si>
    <t>649/XV</t>
  </si>
  <si>
    <t>1285/WV</t>
  </si>
  <si>
    <t>1307/WV</t>
  </si>
  <si>
    <t>3G1TA5AF5FL223360</t>
  </si>
  <si>
    <t>815/FL223360</t>
  </si>
  <si>
    <t>3G1TA5AF5FL226775</t>
  </si>
  <si>
    <t>1383/WV</t>
  </si>
  <si>
    <t>3G1TA5AF5FL233077</t>
  </si>
  <si>
    <t>729/FL233077</t>
  </si>
  <si>
    <t>1386/WV</t>
  </si>
  <si>
    <t>566/XV</t>
  </si>
  <si>
    <t>1138/WV</t>
  </si>
  <si>
    <t>615/XV</t>
  </si>
  <si>
    <t>1234/WV</t>
  </si>
  <si>
    <t>3G1TA5AF6FL192796</t>
  </si>
  <si>
    <t>1086/WV</t>
  </si>
  <si>
    <t>1221/WV</t>
  </si>
  <si>
    <t>620/XV</t>
  </si>
  <si>
    <t>1228/WV</t>
  </si>
  <si>
    <t>3G1TA5AF6FL226509</t>
  </si>
  <si>
    <t>681/FL226509</t>
  </si>
  <si>
    <t>3G1TA5AF6FL234416</t>
  </si>
  <si>
    <t>740/FL234416</t>
  </si>
  <si>
    <t>3G1TA5AF7FL143283</t>
  </si>
  <si>
    <t>816/FL143283</t>
  </si>
  <si>
    <t>3G1TA5AF7FL207435</t>
  </si>
  <si>
    <t>784/FL207435</t>
  </si>
  <si>
    <t>543/XV</t>
  </si>
  <si>
    <t>1105/WV</t>
  </si>
  <si>
    <t>595/XV</t>
  </si>
  <si>
    <t>1198/WV</t>
  </si>
  <si>
    <t>661/XV</t>
  </si>
  <si>
    <t>1312/WV</t>
  </si>
  <si>
    <t>3G1TA5AF7FL228639</t>
  </si>
  <si>
    <t>695/FL228639</t>
  </si>
  <si>
    <t>1182/WV</t>
  </si>
  <si>
    <t>3G1TA5AF7FL235641</t>
  </si>
  <si>
    <t>748/FL235641</t>
  </si>
  <si>
    <t>3G1TA5AF8FL140179</t>
  </si>
  <si>
    <t>1122/WV</t>
  </si>
  <si>
    <t>555/XV</t>
  </si>
  <si>
    <t>1125/WV</t>
  </si>
  <si>
    <t>3G1TA5AF8FL144295</t>
  </si>
  <si>
    <t>817/FL144295</t>
  </si>
  <si>
    <t>681/XV</t>
  </si>
  <si>
    <t>1358/WV</t>
  </si>
  <si>
    <t>3G1TA5AF8FL221439</t>
  </si>
  <si>
    <t>1088/WV</t>
  </si>
  <si>
    <t>1110/WV</t>
  </si>
  <si>
    <t>553/XV</t>
  </si>
  <si>
    <t>1261/WV</t>
  </si>
  <si>
    <t>1371/WV</t>
  </si>
  <si>
    <t>3G1TA5AF8FL230867</t>
  </si>
  <si>
    <t>713/FL230867</t>
  </si>
  <si>
    <t>3G1TA5AF8FL231100</t>
  </si>
  <si>
    <t>770/FL231100</t>
  </si>
  <si>
    <t>3G1TA5AF9FL139493</t>
  </si>
  <si>
    <t>818/FL139493</t>
  </si>
  <si>
    <t>3G1TA5AF9FL146265</t>
  </si>
  <si>
    <t>819/FL146265</t>
  </si>
  <si>
    <t>3G1TA5AF9FL169450</t>
  </si>
  <si>
    <t>785/FL169450</t>
  </si>
  <si>
    <t>3G1TA5AF9FL185230</t>
  </si>
  <si>
    <t>1319/WV</t>
  </si>
  <si>
    <t>1278/WV</t>
  </si>
  <si>
    <t>569/XV</t>
  </si>
  <si>
    <t>1144/WV</t>
  </si>
  <si>
    <t>632/XV</t>
  </si>
  <si>
    <t>3G1TA5AF9FL206688</t>
  </si>
  <si>
    <t>786/FL206688</t>
  </si>
  <si>
    <t>3G1TA5AF9FL207243</t>
  </si>
  <si>
    <t>787/FL207243</t>
  </si>
  <si>
    <t>544/XV</t>
  </si>
  <si>
    <t>1111/WV</t>
  </si>
  <si>
    <t>3G1TA5AF9FL226875</t>
  </si>
  <si>
    <t>684/FL226875</t>
  </si>
  <si>
    <t>3G1TA5AF9FL229825</t>
  </si>
  <si>
    <t>702/FL229825</t>
  </si>
  <si>
    <t>3G1TA5AF9FL229954</t>
  </si>
  <si>
    <t>703/FL229954</t>
  </si>
  <si>
    <t>1299/WV</t>
  </si>
  <si>
    <t>3G1TA5AFXFL144413</t>
  </si>
  <si>
    <t>806/FL144413</t>
  </si>
  <si>
    <t>3G1TA5AFXFL154052</t>
  </si>
  <si>
    <t>792/FL154052</t>
  </si>
  <si>
    <t>537/XV</t>
  </si>
  <si>
    <t>1100/WV</t>
  </si>
  <si>
    <t>599/XV</t>
  </si>
  <si>
    <t>1202/WV</t>
  </si>
  <si>
    <t>662/XV</t>
  </si>
  <si>
    <t>1313/WV</t>
  </si>
  <si>
    <t>1158/WV</t>
  </si>
  <si>
    <t>3G1TA5AFXFL206442</t>
  </si>
  <si>
    <t>793/FL206442</t>
  </si>
  <si>
    <t>3G1TA5AFXFL206828</t>
  </si>
  <si>
    <t>794/FL206828</t>
  </si>
  <si>
    <t>556/XV</t>
  </si>
  <si>
    <t>1128/WV</t>
  </si>
  <si>
    <t>3G1TA5AFXFL224875</t>
  </si>
  <si>
    <t>807/FL224875</t>
  </si>
  <si>
    <t>3G1TB5AF1FL234160</t>
  </si>
  <si>
    <t>789/FL234160</t>
  </si>
  <si>
    <t>3G1TB5AF3FL228652</t>
  </si>
  <si>
    <t>714/FL228652</t>
  </si>
  <si>
    <t>1168/WV</t>
  </si>
  <si>
    <t>3G1TB5AF4FL226683</t>
  </si>
  <si>
    <t>1230/WV</t>
  </si>
  <si>
    <t>3G1TB5AF4FL234640</t>
  </si>
  <si>
    <t>790/FL234640</t>
  </si>
  <si>
    <t>3G1TB5AF5FL236901</t>
  </si>
  <si>
    <t>1330/WV</t>
  </si>
  <si>
    <t>1151/WV</t>
  </si>
  <si>
    <t>581/XV</t>
  </si>
  <si>
    <t>1280/WV</t>
  </si>
  <si>
    <t>1169/WV</t>
  </si>
  <si>
    <t>640/XV</t>
  </si>
  <si>
    <t>1267/WV</t>
  </si>
  <si>
    <t>1108/WV</t>
  </si>
  <si>
    <t>1096/WV</t>
  </si>
  <si>
    <t>3G1TB5AFXFL234352</t>
  </si>
  <si>
    <t>788/FL234352</t>
  </si>
  <si>
    <t>3G1TC5CF0FL103912</t>
  </si>
  <si>
    <t>754/FL103912</t>
  </si>
  <si>
    <t>3G1TC5CF1FL231379</t>
  </si>
  <si>
    <t>718/FL231379</t>
  </si>
  <si>
    <t>1181/WV</t>
  </si>
  <si>
    <t>1259/WV</t>
  </si>
  <si>
    <t>560/XV</t>
  </si>
  <si>
    <t>1132/WV</t>
  </si>
  <si>
    <t>612/XV</t>
  </si>
  <si>
    <t>3G1TC5CF2FL218141</t>
  </si>
  <si>
    <t>771/FL218141</t>
  </si>
  <si>
    <t>1323/WV</t>
  </si>
  <si>
    <t>3G1TC5CF2FL220696</t>
  </si>
  <si>
    <t>696/FL220696</t>
  </si>
  <si>
    <t>3G1TC5CF7FL231743</t>
  </si>
  <si>
    <t>742/FL231743</t>
  </si>
  <si>
    <t>1373/WV</t>
  </si>
  <si>
    <t>700/XV</t>
  </si>
  <si>
    <t>1391/WV</t>
  </si>
  <si>
    <t>3G1TC5CFXFL232112</t>
  </si>
  <si>
    <t>804/FL232112</t>
  </si>
  <si>
    <t>KL8CD6AD4FC763161</t>
  </si>
  <si>
    <t>719</t>
  </si>
  <si>
    <t>KL8CD6AD5FC770622</t>
  </si>
  <si>
    <t>717/FC770622</t>
  </si>
  <si>
    <t>1325/WV</t>
  </si>
  <si>
    <t>526/XV</t>
  </si>
  <si>
    <t>1082/WV</t>
  </si>
  <si>
    <t>542/XV</t>
  </si>
  <si>
    <t>1157/WV</t>
  </si>
  <si>
    <t>561/XV</t>
  </si>
  <si>
    <t>1135/WV</t>
  </si>
  <si>
    <t>1159/WV</t>
  </si>
  <si>
    <t>KL8CD6AD7FC761906</t>
  </si>
  <si>
    <t>1095/WV</t>
  </si>
  <si>
    <t>665</t>
  </si>
  <si>
    <t>533/XV</t>
  </si>
  <si>
    <t>1104/WV</t>
  </si>
  <si>
    <t>KL8CJ6AD1FC763675</t>
  </si>
  <si>
    <t>731/FC763675</t>
  </si>
  <si>
    <t>1247/WV</t>
  </si>
  <si>
    <t>KL8CJ6AD1FC764499</t>
  </si>
  <si>
    <t>690/FC764499</t>
  </si>
  <si>
    <t>1176/WV</t>
  </si>
  <si>
    <t>682/XV</t>
  </si>
  <si>
    <t>1353/WV</t>
  </si>
  <si>
    <t>691/XV</t>
  </si>
  <si>
    <t>1374/WV</t>
  </si>
  <si>
    <t>KL8CJ6AD2FC768691</t>
  </si>
  <si>
    <t>705/FC768691</t>
  </si>
  <si>
    <t>1195/WV</t>
  </si>
  <si>
    <t>602/XV</t>
  </si>
  <si>
    <t>1207/WV</t>
  </si>
  <si>
    <t>645/XV</t>
  </si>
  <si>
    <t>1275/WV</t>
  </si>
  <si>
    <t>KL8CJ6AD4FC733330</t>
  </si>
  <si>
    <t>820/FC733330</t>
  </si>
  <si>
    <t>1388/WV</t>
  </si>
  <si>
    <t>KL8CJ6AD4FC733859</t>
  </si>
  <si>
    <t>1107/WV</t>
  </si>
  <si>
    <t>594/XV</t>
  </si>
  <si>
    <t>KL8CJ6AD4FC765002</t>
  </si>
  <si>
    <t>760/FC765002</t>
  </si>
  <si>
    <t>1327/WV</t>
  </si>
  <si>
    <t>679/XV</t>
  </si>
  <si>
    <t>1126/WV</t>
  </si>
  <si>
    <t>557/XV</t>
  </si>
  <si>
    <t>1129/WV</t>
  </si>
  <si>
    <t>KL8CJ6AD4FC776923</t>
  </si>
  <si>
    <t>778/FC776923</t>
  </si>
  <si>
    <t>1387/WV</t>
  </si>
  <si>
    <t>KL8CJ6AD5FC779118</t>
  </si>
  <si>
    <t>780/FC779118</t>
  </si>
  <si>
    <t>1355/WV</t>
  </si>
  <si>
    <t>KL8CJ6AD6FC770203</t>
  </si>
  <si>
    <t>721/FC770203</t>
  </si>
  <si>
    <t>727/FC770203</t>
  </si>
  <si>
    <t>1187/WV</t>
  </si>
  <si>
    <t>642/XV</t>
  </si>
  <si>
    <t>1269/WV</t>
  </si>
  <si>
    <t>1106/WV</t>
  </si>
  <si>
    <t>591/XV</t>
  </si>
  <si>
    <t>1192/WV</t>
  </si>
  <si>
    <t>601/XV</t>
  </si>
  <si>
    <t>1206/WV</t>
  </si>
  <si>
    <t>644/XV</t>
  </si>
  <si>
    <t>1274/WV</t>
  </si>
  <si>
    <t>625/XV</t>
  </si>
  <si>
    <t>1242/WV</t>
  </si>
  <si>
    <t>696/XV</t>
  </si>
  <si>
    <t>1379/WV</t>
  </si>
  <si>
    <t>KL8CJ6AD8FC769697</t>
  </si>
  <si>
    <t>706/FC769697</t>
  </si>
  <si>
    <t>1216/WV</t>
  </si>
  <si>
    <t>634/XV</t>
  </si>
  <si>
    <t>1265/WV</t>
  </si>
  <si>
    <t>663/XV</t>
  </si>
  <si>
    <t>KL8CJ6AD9FC768994</t>
  </si>
  <si>
    <t>1186/WV</t>
  </si>
  <si>
    <t>KL8CJ6ADXFC769586</t>
  </si>
  <si>
    <t>675/FC769586</t>
  </si>
  <si>
    <t>1174/WV</t>
  </si>
  <si>
    <t>KL8CM6CD0FC725391</t>
  </si>
  <si>
    <t>1324/WV</t>
  </si>
  <si>
    <t>690/XV</t>
  </si>
  <si>
    <t>KL8CM6CD0FC752042</t>
  </si>
  <si>
    <t>720/FC752042</t>
  </si>
  <si>
    <t>KL8CM6CD0FC766085</t>
  </si>
  <si>
    <t>802/FC766085</t>
  </si>
  <si>
    <t>KL8CM6CD1FC736433</t>
  </si>
  <si>
    <t>728/FC736</t>
  </si>
  <si>
    <t>1197/WV</t>
  </si>
  <si>
    <t>657/XV</t>
  </si>
  <si>
    <t>KL8CM6CD2FC741091</t>
  </si>
  <si>
    <t>376</t>
  </si>
  <si>
    <t>KL8CM6CD2FC766444</t>
  </si>
  <si>
    <t>1114/WV</t>
  </si>
  <si>
    <t>564/XV</t>
  </si>
  <si>
    <t>1137/WV</t>
  </si>
  <si>
    <t>613/XV</t>
  </si>
  <si>
    <t>1273/WV</t>
  </si>
  <si>
    <t>1232/WV</t>
  </si>
  <si>
    <t>1103/WV</t>
  </si>
  <si>
    <t>598/XV</t>
  </si>
  <si>
    <t>1201/WV</t>
  </si>
  <si>
    <t>658/XV</t>
  </si>
  <si>
    <t>1309/WV</t>
  </si>
  <si>
    <t>1208/WV</t>
  </si>
  <si>
    <t>612</t>
  </si>
  <si>
    <t>1263/WV</t>
  </si>
  <si>
    <t>KL8CM6CD5FC736046</t>
  </si>
  <si>
    <t>1172/WV</t>
  </si>
  <si>
    <t>1156/WV</t>
  </si>
  <si>
    <t>KL8CM6CD6FC719742</t>
  </si>
  <si>
    <t>1166/WV</t>
  </si>
  <si>
    <t>686/XV</t>
  </si>
  <si>
    <t>1356/WV</t>
  </si>
  <si>
    <t>KL8CM6CD6FC735908</t>
  </si>
  <si>
    <t>1384/WV</t>
  </si>
  <si>
    <t>803/FC735</t>
  </si>
  <si>
    <t>KL8CM6CD6FC761022</t>
  </si>
  <si>
    <t>759/FC761022</t>
  </si>
  <si>
    <t>1302/WV</t>
  </si>
  <si>
    <t>666/XV</t>
  </si>
  <si>
    <t>1316/WV</t>
  </si>
  <si>
    <t>1264/WV</t>
  </si>
  <si>
    <t>648/XV</t>
  </si>
  <si>
    <t>1282/WV</t>
  </si>
  <si>
    <t>653/XV</t>
  </si>
  <si>
    <t>1290/WV</t>
  </si>
  <si>
    <t>654/XV</t>
  </si>
  <si>
    <t>1291/WV</t>
  </si>
  <si>
    <t>KL8CM6CD6FC771727</t>
  </si>
  <si>
    <t>781/FC771727</t>
  </si>
  <si>
    <t>1350/WV</t>
  </si>
  <si>
    <t>KL8CM6CD8FC759577</t>
  </si>
  <si>
    <t>730/FC59577</t>
  </si>
  <si>
    <t>1306/WV</t>
  </si>
  <si>
    <t>665/XV</t>
  </si>
  <si>
    <t>1315/WV</t>
  </si>
  <si>
    <t>1248/WV</t>
  </si>
  <si>
    <t>685/XV</t>
  </si>
  <si>
    <t>1351/WV</t>
  </si>
  <si>
    <t>1368/WV</t>
  </si>
  <si>
    <t>1180/WV</t>
  </si>
  <si>
    <t>603/XV</t>
  </si>
  <si>
    <t>1360/WV</t>
  </si>
  <si>
    <t>1362/WV</t>
  </si>
  <si>
    <t>KL8CM6CDXFC768491</t>
  </si>
  <si>
    <t>773/FC768491</t>
  </si>
  <si>
    <t>1357/WV</t>
  </si>
  <si>
    <t>KL8MJ6A01FC329645</t>
  </si>
  <si>
    <t>772/FC329645</t>
  </si>
  <si>
    <t>1334/WV</t>
  </si>
  <si>
    <t>1320/WV</t>
  </si>
  <si>
    <t>KL8MJ6A02FC319786</t>
  </si>
  <si>
    <t>708/FC319786</t>
  </si>
  <si>
    <t>1160/WV</t>
  </si>
  <si>
    <t>639/XV</t>
  </si>
  <si>
    <t>1258/WV</t>
  </si>
  <si>
    <t>549/XV</t>
  </si>
  <si>
    <t>1118/WV</t>
  </si>
  <si>
    <t>574/XV</t>
  </si>
  <si>
    <t>1148/WV</t>
  </si>
  <si>
    <t>568/XV</t>
  </si>
  <si>
    <t>1143/WV</t>
  </si>
  <si>
    <t>KL8MJ6A03FC325483</t>
  </si>
  <si>
    <t>1260/WV</t>
  </si>
  <si>
    <t>1102/WV</t>
  </si>
  <si>
    <t>575/XV</t>
  </si>
  <si>
    <t>1196/WV</t>
  </si>
  <si>
    <t>1246/WV</t>
  </si>
  <si>
    <t>695/XV</t>
  </si>
  <si>
    <t>1378/WV</t>
  </si>
  <si>
    <t>529/XV</t>
  </si>
  <si>
    <t>1087/WV</t>
  </si>
  <si>
    <t>572/XV</t>
  </si>
  <si>
    <t>1142/WV</t>
  </si>
  <si>
    <t>1163/WV</t>
  </si>
  <si>
    <t>636/XV</t>
  </si>
  <si>
    <t>1256/WV</t>
  </si>
  <si>
    <t>684/XV</t>
  </si>
  <si>
    <t>1349/WV</t>
  </si>
  <si>
    <t>KL8MJ6A04FC336816</t>
  </si>
  <si>
    <t>756/FC336816</t>
  </si>
  <si>
    <t>1298/WV</t>
  </si>
  <si>
    <t>552/XV</t>
  </si>
  <si>
    <t>1121/WV</t>
  </si>
  <si>
    <t>607/XV</t>
  </si>
  <si>
    <t>1212/WV</t>
  </si>
  <si>
    <t>675/XV</t>
  </si>
  <si>
    <t>1342/WV</t>
  </si>
  <si>
    <t>KL8MJ6A05FC332080</t>
  </si>
  <si>
    <t>776/FC332080</t>
  </si>
  <si>
    <t>1344/WV</t>
  </si>
  <si>
    <t>1127/WV</t>
  </si>
  <si>
    <t>608/XV</t>
  </si>
  <si>
    <t>1213/WV</t>
  </si>
  <si>
    <t>676/XV</t>
  </si>
  <si>
    <t>1343/WV</t>
  </si>
  <si>
    <t>1244/WV</t>
  </si>
  <si>
    <t>KL8MJ6A06FC330922</t>
  </si>
  <si>
    <t>777/FC330922</t>
  </si>
  <si>
    <t>1338/WV</t>
  </si>
  <si>
    <t>KL8MJ6A06FC335134</t>
  </si>
  <si>
    <t>779/FC335134</t>
  </si>
  <si>
    <t>1303/WV</t>
  </si>
  <si>
    <t>KL8MJ6A07FC334266</t>
  </si>
  <si>
    <t>757/FC334</t>
  </si>
  <si>
    <t>1322/WV</t>
  </si>
  <si>
    <t>522/XV</t>
  </si>
  <si>
    <t>1078/WV</t>
  </si>
  <si>
    <t>579/XV</t>
  </si>
  <si>
    <t>1161/WV</t>
  </si>
  <si>
    <t>KL8MJ6A08FC322711</t>
  </si>
  <si>
    <t>758/FC322711</t>
  </si>
  <si>
    <t>1301/WV</t>
  </si>
  <si>
    <t>536/XV</t>
  </si>
  <si>
    <t>1101/WV</t>
  </si>
  <si>
    <t>669/XV</t>
  </si>
  <si>
    <t>1336/WV</t>
  </si>
  <si>
    <t>671/XV</t>
  </si>
  <si>
    <t>1337/WV</t>
  </si>
  <si>
    <t>KL8MJ6A08FC330789</t>
  </si>
  <si>
    <t>753/FC330789</t>
  </si>
  <si>
    <t>1297/WV</t>
  </si>
  <si>
    <t>638/XV</t>
  </si>
  <si>
    <t>1257/WV</t>
  </si>
  <si>
    <t>667/XV</t>
  </si>
  <si>
    <t>1318/WV</t>
  </si>
  <si>
    <t>677/XV</t>
  </si>
  <si>
    <t>1345/WV</t>
  </si>
  <si>
    <t>1308/WV</t>
  </si>
  <si>
    <t>1305/WV</t>
  </si>
  <si>
    <t>1185/WV</t>
  </si>
  <si>
    <t>1295/WV</t>
  </si>
  <si>
    <t>570/XV</t>
  </si>
  <si>
    <t>1145/WV</t>
  </si>
  <si>
    <t>633/XV</t>
  </si>
  <si>
    <t>105-NCRE</t>
  </si>
  <si>
    <t>107-NCRE</t>
  </si>
  <si>
    <t>110-NCRE</t>
  </si>
  <si>
    <t>2628-QMN15</t>
  </si>
  <si>
    <t>2592-QMN15</t>
  </si>
  <si>
    <t>1628-QMN15</t>
  </si>
  <si>
    <t>2691-QMN15</t>
  </si>
  <si>
    <t>2692-QMN15</t>
  </si>
  <si>
    <t>2701-QMN15</t>
  </si>
  <si>
    <t>2632-QMN15</t>
  </si>
  <si>
    <t>2661-QMN15</t>
  </si>
  <si>
    <t>2572-QMN15</t>
  </si>
  <si>
    <t>2705-QMN15</t>
  </si>
  <si>
    <t>2766-QMN15</t>
  </si>
  <si>
    <t>2650-QMN15</t>
  </si>
  <si>
    <t>2684-QMN15</t>
  </si>
  <si>
    <t>2728-QMN15</t>
  </si>
  <si>
    <t>2644-QMN15</t>
  </si>
  <si>
    <t>2750-QMN15</t>
  </si>
  <si>
    <t>2562-QMN15</t>
  </si>
  <si>
    <t>2751-QMN15</t>
  </si>
  <si>
    <t>2526-QMN15</t>
  </si>
  <si>
    <t>2608-QMN15</t>
  </si>
  <si>
    <t>2609-QMN15</t>
  </si>
  <si>
    <t>2771-QMN15</t>
  </si>
  <si>
    <t>2643-QMN15</t>
  </si>
  <si>
    <t>2772-QMN15</t>
  </si>
  <si>
    <t>2752-QMN15</t>
  </si>
  <si>
    <t>2773-QMN15</t>
  </si>
  <si>
    <t>2512-QMN15</t>
  </si>
  <si>
    <t>2578-QMN15</t>
  </si>
  <si>
    <t>2754-QMN15</t>
  </si>
  <si>
    <t>2753-QMN15</t>
  </si>
  <si>
    <t>2755-QMN15</t>
  </si>
  <si>
    <t>2756-QMN15</t>
  </si>
  <si>
    <t>2731-QMN15</t>
  </si>
  <si>
    <t>2732-QMN15</t>
  </si>
  <si>
    <t>2777-QMN15</t>
  </si>
  <si>
    <t>2778-QMN15</t>
  </si>
  <si>
    <t>2760-QMN15</t>
  </si>
  <si>
    <t>2521-QMN15</t>
  </si>
  <si>
    <t>2507-QMN15</t>
  </si>
  <si>
    <t>2640-QMN15</t>
  </si>
  <si>
    <t>2779-QMN15</t>
  </si>
  <si>
    <t>2737-QMN15</t>
  </si>
  <si>
    <t>2657-QMN15</t>
  </si>
  <si>
    <t>2780-QMN15</t>
  </si>
  <si>
    <t>2520-QMN15</t>
  </si>
  <si>
    <t>2580-QMN15</t>
  </si>
  <si>
    <t>2707-QMN15</t>
  </si>
  <si>
    <t>2782-QMN15</t>
  </si>
  <si>
    <t>2783-QMN15</t>
  </si>
  <si>
    <t>2739-QMN15</t>
  </si>
  <si>
    <t>2679-QMN15</t>
  </si>
  <si>
    <t>2740-QMN15</t>
  </si>
  <si>
    <t>2741-QMN15</t>
  </si>
  <si>
    <t>2514-QMN15</t>
  </si>
  <si>
    <t>2565-QMN15</t>
  </si>
  <si>
    <t>2768-QMN15</t>
  </si>
  <si>
    <t>2747-QMN15</t>
  </si>
  <si>
    <t>2748-QMN15</t>
  </si>
  <si>
    <t>2749-QMN15</t>
  </si>
  <si>
    <t>2769-QMN15</t>
  </si>
  <si>
    <t>2743-QMN15</t>
  </si>
  <si>
    <t>2604-QMN15</t>
  </si>
  <si>
    <t>2744-QMN15</t>
  </si>
  <si>
    <t>2712-QMN15</t>
  </si>
  <si>
    <t>2742-QMN15</t>
  </si>
  <si>
    <t>2676-QMN15</t>
  </si>
  <si>
    <t>2118-QMN15</t>
  </si>
  <si>
    <t>2550-QMN15</t>
  </si>
  <si>
    <t>2648-QMN15</t>
  </si>
  <si>
    <t>2765-QMN15</t>
  </si>
  <si>
    <t>2538-QMN15</t>
  </si>
  <si>
    <t>2461-QMN15</t>
  </si>
  <si>
    <t>2688-QMN15</t>
  </si>
  <si>
    <t>2606-QMN15</t>
  </si>
  <si>
    <t>2569-QMN15</t>
  </si>
  <si>
    <t>2615-QMN15</t>
  </si>
  <si>
    <t>2605-QMN15</t>
  </si>
  <si>
    <t>2757-QMN15</t>
  </si>
  <si>
    <t>2617-QMN15</t>
  </si>
  <si>
    <t>2546-QMN15</t>
  </si>
  <si>
    <t>2588-QMN15</t>
  </si>
  <si>
    <t>2574-QMN15</t>
  </si>
  <si>
    <t>2727-QMN15</t>
  </si>
  <si>
    <t>2097-QMN15</t>
  </si>
  <si>
    <t>1961-QMN15</t>
  </si>
  <si>
    <t>2217-QMN15</t>
  </si>
  <si>
    <t>2224-QMN15</t>
  </si>
  <si>
    <t>2654-QMN15</t>
  </si>
  <si>
    <t>2105-QMN15</t>
  </si>
  <si>
    <t>2227-QMN15</t>
  </si>
  <si>
    <t>2200-QMN15</t>
  </si>
  <si>
    <t>2725-QMN15</t>
  </si>
  <si>
    <t>2133-QMN15</t>
  </si>
  <si>
    <t>CRUZE PAQ M</t>
  </si>
  <si>
    <t>2163-QMN15</t>
  </si>
  <si>
    <t>2178-QMN15</t>
  </si>
  <si>
    <t>CRUZE PAQ A</t>
  </si>
  <si>
    <t>2181-QMN15</t>
  </si>
  <si>
    <t>3124-QMN15</t>
  </si>
  <si>
    <t>2758-QMN15</t>
  </si>
  <si>
    <t>0396-QMN15</t>
  </si>
  <si>
    <t>MALIBU PAQ G 1G1195SX7FF138313</t>
  </si>
  <si>
    <t>REPETIDO</t>
  </si>
  <si>
    <t>SONIC PAQ F 3G1J85DC1FS573756</t>
  </si>
  <si>
    <t>150/FS558781</t>
  </si>
  <si>
    <t>AVEO PAQ J 3G1TA5AF3FL180457</t>
  </si>
  <si>
    <t>201/FL121676</t>
  </si>
  <si>
    <t>159/FL165746</t>
  </si>
  <si>
    <t>AVEO PAQ C 3G1TB5AF4FL148065</t>
  </si>
  <si>
    <t>TRASPASO DE CI A QM</t>
  </si>
  <si>
    <t>COMPRA UNIDAD</t>
  </si>
  <si>
    <t>FS577079</t>
  </si>
  <si>
    <t>3G1J85CC3FS577079</t>
  </si>
  <si>
    <t>198/FL155219</t>
  </si>
  <si>
    <t>AVEO PAQ D 3G1TC5CF4FL155219</t>
  </si>
  <si>
    <t>3G1TA5AF2FL1259</t>
  </si>
  <si>
    <t>3G1TA5AF6FL1253</t>
  </si>
  <si>
    <t>KL8CD6AD3FC7103</t>
  </si>
  <si>
    <t>INTERCAMBIO QM A CI</t>
  </si>
  <si>
    <t>FL132996</t>
  </si>
  <si>
    <t>0264-1550</t>
  </si>
  <si>
    <t>FL175464</t>
  </si>
  <si>
    <t>KL8CD6AD1FC725967</t>
  </si>
  <si>
    <t>112/FC725967</t>
  </si>
  <si>
    <t>24/WV</t>
  </si>
  <si>
    <t>217/FC733678</t>
  </si>
  <si>
    <t>SPARK PAQ B KL8CJ6AD0FC721126</t>
  </si>
  <si>
    <t>TRASPASO DE QM A CI</t>
  </si>
  <si>
    <t>SPARK PAQ C KL8CM6CD0FC734219</t>
  </si>
  <si>
    <t>MATIZ PAQ B KL8MJ6A02FC320792</t>
  </si>
  <si>
    <t>MATIZ PAQ B INT SJR MOTORS</t>
  </si>
  <si>
    <t>MATIZ PAQ B KL8MJ6A05FC315828</t>
  </si>
  <si>
    <t>MATIZ PAQ B KL8MJ6A07FC320917</t>
  </si>
  <si>
    <t>CRUZE PAQ G KL8PM5E88EK569441</t>
  </si>
  <si>
    <t>2974-QMN14 AA10399</t>
  </si>
  <si>
    <t>1006-QMN15 AA10397</t>
  </si>
  <si>
    <t>3115-QMN14 AA10401</t>
  </si>
  <si>
    <t>3124-QMN14 AA10398</t>
  </si>
  <si>
    <t>0608-QMN15 AA10370</t>
  </si>
  <si>
    <t>1123-QMN15 AA10407</t>
  </si>
  <si>
    <t>0597-QMN15 AA10345</t>
  </si>
  <si>
    <t>0958-QMN15 AA10353</t>
  </si>
  <si>
    <t>CANCELA AA 10408 0901N/15</t>
  </si>
  <si>
    <t>CANCELA AA10392 1026N/15</t>
  </si>
  <si>
    <t>CANCELA AA 10422 1263N/15</t>
  </si>
  <si>
    <t>CANCELA AA 10424 1177N/15</t>
  </si>
  <si>
    <t>TRASPASO FACTURACION</t>
  </si>
  <si>
    <t>MALIBU PAQ L LTZ</t>
  </si>
  <si>
    <t>MALIUBU PAQ G LTZ</t>
  </si>
  <si>
    <t>AVEO  PAQ B</t>
  </si>
  <si>
    <t xml:space="preserve">COMPRA DUPLICADA </t>
  </si>
  <si>
    <t>1193-</t>
  </si>
  <si>
    <t xml:space="preserve">SPARK PAQ C </t>
  </si>
  <si>
    <t>NOTA DE CREDITO 18 NCRE</t>
  </si>
  <si>
    <t xml:space="preserve">0575-QMN15 </t>
  </si>
  <si>
    <t>NOTA DE CREDITO 19 NCRE</t>
  </si>
  <si>
    <t>NOTA DE CREDITO 23 NCRE</t>
  </si>
  <si>
    <t>NOTA DE CREDITO 24 NCRE</t>
  </si>
  <si>
    <t>93CCL8000EB272360</t>
  </si>
  <si>
    <t xml:space="preserve">0962-QMN15 </t>
  </si>
  <si>
    <t>NOTA DE CREDITO 25 NCRE</t>
  </si>
  <si>
    <t>NOTA DE CREDITO 28 NCRE</t>
  </si>
  <si>
    <t>NOTA DE CREDITO 29 NCRE</t>
  </si>
  <si>
    <t>NOTA DE CREDITO 31 NCRE</t>
  </si>
  <si>
    <t>NOTA DE CREDITO 32 NCRE</t>
  </si>
  <si>
    <t>NOTA DE CREDITO 33 NCRE</t>
  </si>
  <si>
    <t>NOTA DE CREDITO 44 NCRE</t>
  </si>
  <si>
    <t>NOTA DE CREDITO 45 NCRE</t>
  </si>
  <si>
    <t>NOTA DE CREDITO 46 NCRE</t>
  </si>
  <si>
    <t>NOTA DE CREDITO 47 NCRE</t>
  </si>
  <si>
    <t>NOTA DE CREDITO 48 NCRE</t>
  </si>
  <si>
    <t>0287N/15</t>
  </si>
  <si>
    <t>NOTA DE CREDITO 51 NCRE</t>
  </si>
  <si>
    <t>NOTA DE CREDITO 53 NCRE</t>
  </si>
  <si>
    <t>NOTA DE CREDITO 52 NCRE</t>
  </si>
  <si>
    <t>NOTA DE CREDITO 59 NCRE</t>
  </si>
  <si>
    <t>NOTA DE CREDITO 66 NCRE</t>
  </si>
  <si>
    <t>RECLASIFICACION 1 NCRE</t>
  </si>
  <si>
    <t>CHECAR EN KEPPLER YA QUE ESTA REG LA COMPRA EN CONCILIACION</t>
  </si>
  <si>
    <t>31/02/2015</t>
  </si>
  <si>
    <t>CHECAR ESTE</t>
  </si>
  <si>
    <t>243-NWD</t>
  </si>
  <si>
    <t>276-NWD</t>
  </si>
  <si>
    <t>TACOMA 4X4</t>
  </si>
  <si>
    <t>FM193756</t>
  </si>
  <si>
    <t>TACOMA 4X4 BLANCO SERIE 3TMLU4EN4FM193756</t>
  </si>
  <si>
    <t>AA 6697</t>
  </si>
  <si>
    <t>TACOMA 4X4 SERIE 3TMLU4EN6FM192821</t>
  </si>
  <si>
    <t>GOLF GTI</t>
  </si>
  <si>
    <t>WN 3472</t>
  </si>
  <si>
    <t>GOLF GTI SERIE 3VW4E6AU9FM052706</t>
  </si>
  <si>
    <t>305-NWD</t>
  </si>
  <si>
    <t>TACOMA 4X4 BLABCO SERIE 3TMLU4EN4FM193756</t>
  </si>
  <si>
    <t>304-NWD</t>
  </si>
  <si>
    <t>307-NWD</t>
  </si>
  <si>
    <t xml:space="preserve">3G1J85AC9FS613909
</t>
  </si>
  <si>
    <t xml:space="preserve">3G1J85AC9FS618284
</t>
  </si>
  <si>
    <t xml:space="preserve">3G1J85CC7FS620824
</t>
  </si>
  <si>
    <t xml:space="preserve">3G1J85CC8FS617902
</t>
  </si>
  <si>
    <t xml:space="preserve">3G1J85CC9FS616709
</t>
  </si>
  <si>
    <t xml:space="preserve">3G1TA5AF1FL192754
</t>
  </si>
  <si>
    <t xml:space="preserve">3G1TA5AF2FL193153
</t>
  </si>
  <si>
    <t xml:space="preserve">3G1TA5AF5FL226775
</t>
  </si>
  <si>
    <t xml:space="preserve">3G1TA5AF6FL192796
</t>
  </si>
  <si>
    <t xml:space="preserve">3G1TA5AF8FL221439
</t>
  </si>
  <si>
    <t xml:space="preserve">3G1TA5AF9FL185230
</t>
  </si>
  <si>
    <t xml:space="preserve">3G1TB5AF4FL226683
</t>
  </si>
  <si>
    <t xml:space="preserve">3G1TB5AF5FL236901
</t>
  </si>
  <si>
    <t xml:space="preserve">KL8CD6AD7FC761906
</t>
  </si>
  <si>
    <t xml:space="preserve">KL8CM6CD2FC766444
</t>
  </si>
  <si>
    <t xml:space="preserve">KL8CM6CD5FC736046
</t>
  </si>
  <si>
    <t xml:space="preserve">KL8CM6CD6FC719742
</t>
  </si>
  <si>
    <t xml:space="preserve">KL8MJ6A03FC325483
</t>
  </si>
  <si>
    <t>FS592597</t>
  </si>
  <si>
    <t>FS625280</t>
  </si>
  <si>
    <t>FL201500</t>
  </si>
  <si>
    <t>FC765200</t>
  </si>
  <si>
    <t>FC761889</t>
  </si>
  <si>
    <t>2704-QMN15</t>
  </si>
  <si>
    <t>2638-QMN15</t>
  </si>
  <si>
    <t>2589-QMN15</t>
  </si>
  <si>
    <t>AVEO PAQ F</t>
  </si>
  <si>
    <t>2665-QMN15</t>
  </si>
  <si>
    <t>AVEO NUEVA LINEA PAQ C</t>
  </si>
  <si>
    <t>2457-QMN15</t>
  </si>
  <si>
    <t>AVEO NUEVA LINEA PAQ D</t>
  </si>
  <si>
    <t xml:space="preserve">CRUZE PAQ G TURBO </t>
  </si>
  <si>
    <t>3G1J85CC6FS632835</t>
  </si>
  <si>
    <t>3G1J85DCXFS630794</t>
  </si>
  <si>
    <t>3G1TA5AF0FL240583</t>
  </si>
  <si>
    <t>3G1TA5AF2FL240861</t>
  </si>
  <si>
    <t>3G1TA5AF4FL238805</t>
  </si>
  <si>
    <t>3G1TA5AF4FL240912</t>
  </si>
  <si>
    <t>KL8PM5D8XFK032573</t>
  </si>
  <si>
    <t>KL8CD6AD9FC769540</t>
  </si>
  <si>
    <t>3G1TC5CFXFL188791</t>
  </si>
  <si>
    <t>3G1J85CC1FS615960</t>
  </si>
  <si>
    <t>3G1J85CC1FS632595</t>
  </si>
  <si>
    <t>3G1J85CC9FS633249</t>
  </si>
  <si>
    <t>KL8CJ6AD3FC780803</t>
  </si>
  <si>
    <t>KL8MJ6A0XFC338392</t>
  </si>
  <si>
    <t>KL8MJ6A03FC332904</t>
  </si>
  <si>
    <t>KL8CM6CD2FC747523</t>
  </si>
  <si>
    <t>KL8MJ6A03FC337553</t>
  </si>
  <si>
    <t>KL8MJ6A04FC337531</t>
  </si>
  <si>
    <t>1G1J86SB5F4161355</t>
  </si>
  <si>
    <t>3G1TB5AFXFL227210</t>
  </si>
  <si>
    <t>3G1TB5AF1FL237480</t>
  </si>
  <si>
    <t>3G1TA5AF0FL240535</t>
  </si>
  <si>
    <t>3G1TA5AF4FL231711</t>
  </si>
  <si>
    <t>3G1J85DC7FS632602</t>
  </si>
  <si>
    <t>KL8CJ6AD0FC780483</t>
  </si>
  <si>
    <t>3G1J85AC1FS634219</t>
  </si>
  <si>
    <t>3G1J85AC5FS634451</t>
  </si>
  <si>
    <t>3G1J85AC8FS633990</t>
  </si>
  <si>
    <t>KL8PM5D83FK040966</t>
  </si>
  <si>
    <t>KL8PM5D89FK040874</t>
  </si>
  <si>
    <t>3G1TA5AF9FL240615</t>
  </si>
  <si>
    <t>KL8CJ6AD7FC780965</t>
  </si>
  <si>
    <t>KL8CJ6AD2FC763233</t>
  </si>
  <si>
    <t>3G1J85CC2FS636431</t>
  </si>
  <si>
    <t>3G1J85CC2FS636414</t>
  </si>
  <si>
    <t>KL8CJ6AD5FC763520</t>
  </si>
  <si>
    <t>3G1J85CC7FS637011</t>
  </si>
  <si>
    <t>3G1J85CC6FS636691</t>
  </si>
  <si>
    <t>KL8MJ6A00FC338787</t>
  </si>
  <si>
    <t>KL8CD6AD6FC745888</t>
  </si>
  <si>
    <t>KL8MJ6A05FC339790</t>
  </si>
  <si>
    <t>KL8CJ6AD4FC782284</t>
  </si>
  <si>
    <t>3G1TB5AF4FL235755</t>
  </si>
  <si>
    <t>3G1J85DC2FS609616</t>
  </si>
  <si>
    <t>KL8MJ6A04FC332250</t>
  </si>
  <si>
    <t>KL8PM5D88FK034502</t>
  </si>
  <si>
    <t>KL8CD6AD7FC743017</t>
  </si>
  <si>
    <t>KL8CJ6AD1FC782419</t>
  </si>
  <si>
    <t>KL8CJ6AD3FC783183</t>
  </si>
  <si>
    <t>3G1J85CCXFS639190</t>
  </si>
  <si>
    <t>KL8MJ6A03FC326536</t>
  </si>
  <si>
    <t>KL8MJ6A0XFC339574</t>
  </si>
  <si>
    <t>KL8MJ6A09FC341185</t>
  </si>
  <si>
    <t>KL8CJ6AD5FC769298</t>
  </si>
  <si>
    <t>3G1J85DC1FS629159</t>
  </si>
  <si>
    <t>3G1J85DC1FS637326</t>
  </si>
  <si>
    <t>3G1J85DC3FS637201</t>
  </si>
  <si>
    <t>1G1195SX2FF263722</t>
  </si>
  <si>
    <t>KL8PJ5C56FK043604</t>
  </si>
  <si>
    <t>3G1J85AC5FS627208</t>
  </si>
  <si>
    <t>3G1J85DC0FS637138</t>
  </si>
  <si>
    <t>CANCELA WV 1513</t>
  </si>
  <si>
    <t>SUSTITUYE WV 1513</t>
  </si>
  <si>
    <t>KL8CM6CD6FC780881</t>
  </si>
  <si>
    <t>3G1TA5AF2FL179964</t>
  </si>
  <si>
    <t>KL8MJ6A01FC338393</t>
  </si>
  <si>
    <t>3G1J85CC9FS634580</t>
  </si>
  <si>
    <t>3G1J85CC9FS635843</t>
  </si>
  <si>
    <t>3G1J85AC1FS631868</t>
  </si>
  <si>
    <t>3G1J85AC2FS635475</t>
  </si>
  <si>
    <t>3G1J85AC6FS630831</t>
  </si>
  <si>
    <t>3G1J85CCXFS602642</t>
  </si>
  <si>
    <t>3G1J85CC0FS634547</t>
  </si>
  <si>
    <t>3G1J85CC2FS630726</t>
  </si>
  <si>
    <t>3G1J85CC2FS634243</t>
  </si>
  <si>
    <t>3G1J85CC2FS637191</t>
  </si>
  <si>
    <t>3G1J85CC4FS628847</t>
  </si>
  <si>
    <t>3G1J85CC4FS630341</t>
  </si>
  <si>
    <t>3G1J85CC5FS628856</t>
  </si>
  <si>
    <t>3G1J85CC6FS630308</t>
  </si>
  <si>
    <t>3G1J85CC6FS634343</t>
  </si>
  <si>
    <t>3G1J85CC6FS634570</t>
  </si>
  <si>
    <t>3G1J85CC7FS630978</t>
  </si>
  <si>
    <t>3G1J85CC9FS633476</t>
  </si>
  <si>
    <t>KL8CM6CD8FC733108</t>
  </si>
  <si>
    <t>3G1TB5AF4GL102821</t>
  </si>
  <si>
    <t>3G1TB5AF3GL102227</t>
  </si>
  <si>
    <t>3G1TB5AF3GL103264</t>
  </si>
  <si>
    <t>3G1J85CC5FS637265</t>
  </si>
  <si>
    <t>3G1J85CC8FS637213</t>
  </si>
  <si>
    <t>3G1TB5AF9GL106007</t>
  </si>
  <si>
    <t>KL8CM6CD5FC771346</t>
  </si>
  <si>
    <t>3G1TB5AF3FL236105</t>
  </si>
  <si>
    <t>KL8PJ5C56FK039875</t>
  </si>
  <si>
    <t>KL8MJ6A05FC340552</t>
  </si>
  <si>
    <t>KL8CD6AD8FC782862</t>
  </si>
  <si>
    <t>3G1TB5AF1FL174431</t>
  </si>
  <si>
    <t>3G1J85DC4FS630032</t>
  </si>
  <si>
    <t>KL8PM5D87FK023877</t>
  </si>
  <si>
    <t>3G1J85DCXFS636711</t>
  </si>
  <si>
    <t>KL8MJ6A08FC335930</t>
  </si>
  <si>
    <t>3G1TA5AF7FL142277</t>
  </si>
  <si>
    <t>3G1TB5AF9GL106525</t>
  </si>
  <si>
    <t>3G1J85CC1FS638073</t>
  </si>
  <si>
    <t>3G1J85CC2FS635957</t>
  </si>
  <si>
    <t>3G1J85CC6FS630163</t>
  </si>
  <si>
    <t>3G1J85CC7FS633525</t>
  </si>
  <si>
    <t>3G1J85CC8FS630147</t>
  </si>
  <si>
    <t>3G1TB5AF3GL106522</t>
  </si>
  <si>
    <t>3G1TB5AF3GL106603</t>
  </si>
  <si>
    <t>3G1TB5AF7GL106300</t>
  </si>
  <si>
    <t>3G1J85ACXFS642884</t>
  </si>
  <si>
    <t>2880-QMN15</t>
  </si>
  <si>
    <t>2972-QMN15</t>
  </si>
  <si>
    <t>2973-QMN15</t>
  </si>
  <si>
    <t>2919-QMN15</t>
  </si>
  <si>
    <t>2847-QMN15</t>
  </si>
  <si>
    <t>2975-QMN15</t>
  </si>
  <si>
    <t>2848-QMN15</t>
  </si>
  <si>
    <t>2086-QMN15</t>
  </si>
  <si>
    <t>2979-QMN15</t>
  </si>
  <si>
    <t>2808-QMN15</t>
  </si>
  <si>
    <t>2980-QMN15</t>
  </si>
  <si>
    <t>3040-QMN15</t>
  </si>
  <si>
    <t>2869-QMN15</t>
  </si>
  <si>
    <t>2870-QMN15</t>
  </si>
  <si>
    <t>2874-QMN15</t>
  </si>
  <si>
    <t>2984-QMN15</t>
  </si>
  <si>
    <t>2985-QMN15</t>
  </si>
  <si>
    <t>2530-QMN15</t>
  </si>
  <si>
    <t>2988-QMN15</t>
  </si>
  <si>
    <t>3000-QMN15</t>
  </si>
  <si>
    <t>3043-QMN15</t>
  </si>
  <si>
    <t>2989-QMN15</t>
  </si>
  <si>
    <t>2990-QMN15</t>
  </si>
  <si>
    <t>2991-QMN15</t>
  </si>
  <si>
    <t>2473-QMN15</t>
  </si>
  <si>
    <t>3044-QMN15</t>
  </si>
  <si>
    <t>2873-QMN15</t>
  </si>
  <si>
    <t>3045-QMN15</t>
  </si>
  <si>
    <t>3001-QMN15</t>
  </si>
  <si>
    <t>2571-QMN15</t>
  </si>
  <si>
    <t>2969-QMN15</t>
  </si>
  <si>
    <t>2970-QMN15</t>
  </si>
  <si>
    <t>2978-QMN15</t>
  </si>
  <si>
    <t>2901-QMN15</t>
  </si>
  <si>
    <t>3029-QMN15</t>
  </si>
  <si>
    <t>2833-QMN15</t>
  </si>
  <si>
    <t>1051-QMN15</t>
  </si>
  <si>
    <t>2964-QMN15</t>
  </si>
  <si>
    <t>3035-QMN15</t>
  </si>
  <si>
    <t>2343-QMN15</t>
  </si>
  <si>
    <t>2857-QMN15</t>
  </si>
  <si>
    <t>3023-QMN15</t>
  </si>
  <si>
    <t>2838-QMN15</t>
  </si>
  <si>
    <t>0001-QMN16</t>
  </si>
  <si>
    <t>0002-QMN16</t>
  </si>
  <si>
    <t>0011-QMN16</t>
  </si>
  <si>
    <t>0012-QMN16</t>
  </si>
  <si>
    <t>2886-QMN15</t>
  </si>
  <si>
    <t>0008-QMN16</t>
  </si>
  <si>
    <t>0005-QMN16</t>
  </si>
  <si>
    <t>0013-QMN16</t>
  </si>
  <si>
    <t>0010-QMN16</t>
  </si>
  <si>
    <t>2024-QMN15</t>
  </si>
  <si>
    <t>2806-QMN15</t>
  </si>
  <si>
    <t>2804-QMN15</t>
  </si>
  <si>
    <t>2899-QMN15</t>
  </si>
  <si>
    <t>2872-QMN15</t>
  </si>
  <si>
    <t>2900-QMN15</t>
  </si>
  <si>
    <t>2708-QMN15</t>
  </si>
  <si>
    <t>2817-QMN15</t>
  </si>
  <si>
    <t>2022-QMN15</t>
  </si>
  <si>
    <t>2823-QMN15</t>
  </si>
  <si>
    <t>1992-QMN15</t>
  </si>
  <si>
    <t>2154-QMN15</t>
  </si>
  <si>
    <t>2130-QMN15</t>
  </si>
  <si>
    <t>2137-QMN15</t>
  </si>
  <si>
    <t>2139-QMN15</t>
  </si>
  <si>
    <t>2143-QMN15</t>
  </si>
  <si>
    <t>2151-QMN15</t>
  </si>
  <si>
    <t>2152-QMN15</t>
  </si>
  <si>
    <t>2160-QMN15</t>
  </si>
  <si>
    <t>2916-QMN15</t>
  </si>
  <si>
    <t>2166-QMN15</t>
  </si>
  <si>
    <t>2180-QMN15</t>
  </si>
  <si>
    <t>2851-QMN15</t>
  </si>
  <si>
    <t xml:space="preserve">CRUZE MANUAL TURBO </t>
  </si>
  <si>
    <t>2955-QMN15</t>
  </si>
  <si>
    <t>2878-QMN15</t>
  </si>
  <si>
    <t xml:space="preserve"> </t>
  </si>
  <si>
    <t>1169-QMN15</t>
  </si>
  <si>
    <t>1875-QMN15</t>
  </si>
  <si>
    <t>1612-QMN15</t>
  </si>
  <si>
    <t>2616-QMN15</t>
  </si>
  <si>
    <t>1582-QMN15</t>
  </si>
  <si>
    <t>1568-QMN15</t>
  </si>
  <si>
    <t>1982-QMN15</t>
  </si>
  <si>
    <t>21217-QMN15</t>
  </si>
  <si>
    <t>2225-QMN15</t>
  </si>
  <si>
    <t>2104-QMN15</t>
  </si>
  <si>
    <t>2203-QMN15</t>
  </si>
  <si>
    <t>2110-QMN15</t>
  </si>
  <si>
    <t>2237-QMN15</t>
  </si>
  <si>
    <t>2238-QMN15</t>
  </si>
  <si>
    <t>2100-QMN15</t>
  </si>
  <si>
    <t>1465-QMN15</t>
  </si>
  <si>
    <t>1461-QMN15</t>
  </si>
  <si>
    <t>1408-QMN15</t>
  </si>
  <si>
    <t>1571-QMN15</t>
  </si>
  <si>
    <t>2158-QMN15</t>
  </si>
  <si>
    <t>2161-QMN15</t>
  </si>
  <si>
    <t>2134-QMN15</t>
  </si>
  <si>
    <t>2138-QMN15</t>
  </si>
  <si>
    <t>2141-QMN15</t>
  </si>
  <si>
    <t>2144-QMN15</t>
  </si>
  <si>
    <t>2150-QMN15</t>
  </si>
  <si>
    <t>2179-QMN15</t>
  </si>
  <si>
    <t>2145-QMN15</t>
  </si>
  <si>
    <t>2148-QMN15</t>
  </si>
  <si>
    <t>2149-QMN15</t>
  </si>
  <si>
    <t>1507-QMN15</t>
  </si>
  <si>
    <t>2051-QMN15</t>
  </si>
  <si>
    <t>2003-QMN15</t>
  </si>
  <si>
    <t>2032-QMN15</t>
  </si>
  <si>
    <t>1928-QMN15</t>
  </si>
  <si>
    <t>2121-QMN15</t>
  </si>
  <si>
    <t>2195-QMN15</t>
  </si>
  <si>
    <t>2083-QMN15</t>
  </si>
  <si>
    <t>2025-QMN15</t>
  </si>
  <si>
    <t>1962-QMN15</t>
  </si>
  <si>
    <t>2211-QMN15</t>
  </si>
  <si>
    <t>1994-QMN15</t>
  </si>
  <si>
    <t>2030-QMN15</t>
  </si>
  <si>
    <t>2214-QMN15</t>
  </si>
  <si>
    <t xml:space="preserve">SONIC PAQ A </t>
  </si>
  <si>
    <t>0274-QMN15</t>
  </si>
  <si>
    <t>HHH</t>
  </si>
  <si>
    <t>III</t>
  </si>
  <si>
    <t>JJJ</t>
  </si>
  <si>
    <t>KKK</t>
  </si>
  <si>
    <t>1570-QMN15</t>
  </si>
  <si>
    <t>HHHH</t>
  </si>
  <si>
    <t>FF263722</t>
  </si>
  <si>
    <t>FS598826</t>
  </si>
  <si>
    <t>FL142277</t>
  </si>
  <si>
    <t>FL237480</t>
  </si>
  <si>
    <t>FL235755</t>
  </si>
  <si>
    <t>FC745888</t>
  </si>
  <si>
    <t>FC743017</t>
  </si>
  <si>
    <t>FC732991</t>
  </si>
  <si>
    <t>FC725391</t>
  </si>
  <si>
    <t>FC332904</t>
  </si>
  <si>
    <t>FK023877</t>
  </si>
  <si>
    <t>FK034502</t>
  </si>
  <si>
    <t>1952/WV</t>
  </si>
  <si>
    <t>1024/XV</t>
  </si>
  <si>
    <t>2008/WV</t>
  </si>
  <si>
    <t>1762/WV</t>
  </si>
  <si>
    <t>1869/WV</t>
  </si>
  <si>
    <t>1809/WV</t>
  </si>
  <si>
    <t>974/XV</t>
  </si>
  <si>
    <t>1890/WV</t>
  </si>
  <si>
    <t>1G1J86SB4F4191804</t>
  </si>
  <si>
    <t>1018/F4191804</t>
  </si>
  <si>
    <t>1018</t>
  </si>
  <si>
    <t>1005/XV</t>
  </si>
  <si>
    <t>2G1F91E34F9256349</t>
  </si>
  <si>
    <t>992/F9256349</t>
  </si>
  <si>
    <t>1826/WV</t>
  </si>
  <si>
    <t>966/XV</t>
  </si>
  <si>
    <t>1870/WV</t>
  </si>
  <si>
    <t>761</t>
  </si>
  <si>
    <t>3G1J85AC0FS642585</t>
  </si>
  <si>
    <t>986/FS642585</t>
  </si>
  <si>
    <t>1980/WV</t>
  </si>
  <si>
    <t>1821/WV</t>
  </si>
  <si>
    <t>1775/WV</t>
  </si>
  <si>
    <t>3G1J85AC2FS642247</t>
  </si>
  <si>
    <t>996/FS642247</t>
  </si>
  <si>
    <t>996</t>
  </si>
  <si>
    <t>1832/WV</t>
  </si>
  <si>
    <t>981/XV</t>
  </si>
  <si>
    <t>1904/WV</t>
  </si>
  <si>
    <t>1824/WV</t>
  </si>
  <si>
    <t>951/XV</t>
  </si>
  <si>
    <t>2040/WV</t>
  </si>
  <si>
    <t>3G1J85ACXFS642495</t>
  </si>
  <si>
    <t>973/FS642495</t>
  </si>
  <si>
    <t>973</t>
  </si>
  <si>
    <t>951/FS642884</t>
  </si>
  <si>
    <t>1984/WV</t>
  </si>
  <si>
    <t>3G1J85CC0FS642955</t>
  </si>
  <si>
    <t>1010/FS642955</t>
  </si>
  <si>
    <t>2016/WV</t>
  </si>
  <si>
    <t>3G1J85CC0FS643068</t>
  </si>
  <si>
    <t>954/FS643068</t>
  </si>
  <si>
    <t>2045/WV</t>
  </si>
  <si>
    <t>2041/WV</t>
  </si>
  <si>
    <t>1943/WV</t>
  </si>
  <si>
    <t>3G1J85CC1FS642236</t>
  </si>
  <si>
    <t>988/FS642236</t>
  </si>
  <si>
    <t>2039/WV</t>
  </si>
  <si>
    <t>3G1J85CC1FS642687</t>
  </si>
  <si>
    <t>968/FS642687</t>
  </si>
  <si>
    <t>1949/WV</t>
  </si>
  <si>
    <t>1782/WV</t>
  </si>
  <si>
    <t>1006/XV</t>
  </si>
  <si>
    <t>1963/WV</t>
  </si>
  <si>
    <t>3G1J85CC2FS631181</t>
  </si>
  <si>
    <t>914</t>
  </si>
  <si>
    <t>1830/WV</t>
  </si>
  <si>
    <t>990/XV</t>
  </si>
  <si>
    <t>1924/WV</t>
  </si>
  <si>
    <t>1032/XV</t>
  </si>
  <si>
    <t>2021/WV</t>
  </si>
  <si>
    <t>1859/WV</t>
  </si>
  <si>
    <t>1001/XV</t>
  </si>
  <si>
    <t>1958/WV</t>
  </si>
  <si>
    <t>912</t>
  </si>
  <si>
    <t>3G1J85CC2FS642908</t>
  </si>
  <si>
    <t>998/FS642908</t>
  </si>
  <si>
    <t>3G1J85CC3FS640441</t>
  </si>
  <si>
    <t>955/FS640441</t>
  </si>
  <si>
    <t>1933/WV</t>
  </si>
  <si>
    <t>3G1J85CC3FS644487</t>
  </si>
  <si>
    <t>1109/FS644487</t>
  </si>
  <si>
    <t>2054/WV</t>
  </si>
  <si>
    <t>1829/WV</t>
  </si>
  <si>
    <t>1865/WV</t>
  </si>
  <si>
    <t>973/XV</t>
  </si>
  <si>
    <t>1888/WV</t>
  </si>
  <si>
    <t>975/XV</t>
  </si>
  <si>
    <t>1891/WV</t>
  </si>
  <si>
    <t>3G1J85CC4FS641243</t>
  </si>
  <si>
    <t>1005/FS641243</t>
  </si>
  <si>
    <t>3G1J85CC4FS642666</t>
  </si>
  <si>
    <t>969/FS64266</t>
  </si>
  <si>
    <t>915</t>
  </si>
  <si>
    <t>3G1J85CC5FS630770</t>
  </si>
  <si>
    <t>1954/WV</t>
  </si>
  <si>
    <t>924</t>
  </si>
  <si>
    <t>3G1J85CC5FS644281</t>
  </si>
  <si>
    <t>1105/FS644281</t>
  </si>
  <si>
    <t>3G1J85CC6FS615873</t>
  </si>
  <si>
    <t>964/FS615873</t>
  </si>
  <si>
    <t>964</t>
  </si>
  <si>
    <t>3G1J85CC6FS627506</t>
  </si>
  <si>
    <t>2037/WV</t>
  </si>
  <si>
    <t>1815/WV</t>
  </si>
  <si>
    <t>1806/WV</t>
  </si>
  <si>
    <t>1804/WV</t>
  </si>
  <si>
    <t>2053/WV</t>
  </si>
  <si>
    <t>3G1J85CC6FS642443</t>
  </si>
  <si>
    <t>999/FS642443</t>
  </si>
  <si>
    <t>1910/WV</t>
  </si>
  <si>
    <t>3G1J85CC6FS642622</t>
  </si>
  <si>
    <t>989/FS64622</t>
  </si>
  <si>
    <t>989</t>
  </si>
  <si>
    <t>1784/WV</t>
  </si>
  <si>
    <t>3G1J85CC7FS642483</t>
  </si>
  <si>
    <t>990/FS642483</t>
  </si>
  <si>
    <t>1779/WV</t>
  </si>
  <si>
    <t>953/XV</t>
  </si>
  <si>
    <t>1855/WV</t>
  </si>
  <si>
    <t>1000/XV</t>
  </si>
  <si>
    <t>1957/WV</t>
  </si>
  <si>
    <t>2048/WV</t>
  </si>
  <si>
    <t>3G1J85CC9FS641013</t>
  </si>
  <si>
    <t>1041/FS641013</t>
  </si>
  <si>
    <t>1041</t>
  </si>
  <si>
    <t>925/XV</t>
  </si>
  <si>
    <t>1789/WV</t>
  </si>
  <si>
    <t>969/XV</t>
  </si>
  <si>
    <t>1993/WV</t>
  </si>
  <si>
    <t>1042/XV</t>
  </si>
  <si>
    <t>2051/WV</t>
  </si>
  <si>
    <t>2052/WV</t>
  </si>
  <si>
    <t>3G1J85CCXFS640663</t>
  </si>
  <si>
    <t>1008/FS640663</t>
  </si>
  <si>
    <t>1929/WV</t>
  </si>
  <si>
    <t>3G1J85CCXFS642803</t>
  </si>
  <si>
    <t>997/FS642803</t>
  </si>
  <si>
    <t>1879/WV</t>
  </si>
  <si>
    <t>3G1J85DC0FS632098</t>
  </si>
  <si>
    <t>1006/FS632098</t>
  </si>
  <si>
    <t>1925/WV</t>
  </si>
  <si>
    <t>2009/WV</t>
  </si>
  <si>
    <t>3G1J85DC2FS602598</t>
  </si>
  <si>
    <t>956/FS602598</t>
  </si>
  <si>
    <t>1769/WV</t>
  </si>
  <si>
    <t>956/FS602</t>
  </si>
  <si>
    <t>930/XV</t>
  </si>
  <si>
    <t>1795/WV</t>
  </si>
  <si>
    <t>3G1J85DC2FS641109</t>
  </si>
  <si>
    <t>1019/FS641109</t>
  </si>
  <si>
    <t>1985/WV</t>
  </si>
  <si>
    <t>909/XV</t>
  </si>
  <si>
    <t>1759/WV</t>
  </si>
  <si>
    <t>3G1J85DC4FS641550</t>
  </si>
  <si>
    <t>967/FS641550</t>
  </si>
  <si>
    <t>1845/WV</t>
  </si>
  <si>
    <t>3G1J85DC6FS638908</t>
  </si>
  <si>
    <t>957/FS638908</t>
  </si>
  <si>
    <t>3G1J85DC8FS640479</t>
  </si>
  <si>
    <t>1875/WV</t>
  </si>
  <si>
    <t>3G1J85DCXFS631587</t>
  </si>
  <si>
    <t>1983/WV</t>
  </si>
  <si>
    <t>3G1J85DCXFS641522</t>
  </si>
  <si>
    <t>1003/FS641522</t>
  </si>
  <si>
    <t>1944/WV</t>
  </si>
  <si>
    <t>1044/XV</t>
  </si>
  <si>
    <t>2056/WV</t>
  </si>
  <si>
    <t>3G1TA5AF0FL217515</t>
  </si>
  <si>
    <t>1054/FL217515</t>
  </si>
  <si>
    <t>3G1TA5AF0FL239997</t>
  </si>
  <si>
    <t>1028/FL239997</t>
  </si>
  <si>
    <t>2001/WV</t>
  </si>
  <si>
    <t>3G1TA5AF0GL106948</t>
  </si>
  <si>
    <t>1094/GL106948</t>
  </si>
  <si>
    <t>3G1TA5AF0GL107694</t>
  </si>
  <si>
    <t>1095/GL107694</t>
  </si>
  <si>
    <t>3G1TA5AF0GL109493</t>
  </si>
  <si>
    <t>1097/GL109493</t>
  </si>
  <si>
    <t>3G1TA5AF0GL112605</t>
  </si>
  <si>
    <t>1099/GL112605</t>
  </si>
  <si>
    <t>910/XV</t>
  </si>
  <si>
    <t>3G1TA5AF1FL188865</t>
  </si>
  <si>
    <t>1007/FL188865</t>
  </si>
  <si>
    <t>1852/WV</t>
  </si>
  <si>
    <t>961/XV</t>
  </si>
  <si>
    <t>1853/WV</t>
  </si>
  <si>
    <t>3G1TA5AF1FL195072</t>
  </si>
  <si>
    <t>1020/FL195072</t>
  </si>
  <si>
    <t>1885/WV</t>
  </si>
  <si>
    <t>3G1TA5AF1FL195251</t>
  </si>
  <si>
    <t>1021/FL195251</t>
  </si>
  <si>
    <t>1882/WV</t>
  </si>
  <si>
    <t>1776/WV</t>
  </si>
  <si>
    <t>3G1TA5AF1FL234159</t>
  </si>
  <si>
    <t>794</t>
  </si>
  <si>
    <t>1793/WV</t>
  </si>
  <si>
    <t>929/XV</t>
  </si>
  <si>
    <t>1794/WV</t>
  </si>
  <si>
    <t>3G1TA5AF1FL235151</t>
  </si>
  <si>
    <t>969</t>
  </si>
  <si>
    <t>2024/WV</t>
  </si>
  <si>
    <t>3G1TA5AF1FL238681</t>
  </si>
  <si>
    <t>1106/FL238681</t>
  </si>
  <si>
    <t>2030/WV</t>
  </si>
  <si>
    <t>3G1TA5AF1GL101502</t>
  </si>
  <si>
    <t>1100/GL101502</t>
  </si>
  <si>
    <t>1768/WV</t>
  </si>
  <si>
    <t>939/XV</t>
  </si>
  <si>
    <t>1813/WV</t>
  </si>
  <si>
    <t>1975/WV</t>
  </si>
  <si>
    <t>3G1TA5AF2FL235045</t>
  </si>
  <si>
    <t>798</t>
  </si>
  <si>
    <t>1816/WV</t>
  </si>
  <si>
    <t>3G1TA5AF2GL105333</t>
  </si>
  <si>
    <t>1101/GL105333</t>
  </si>
  <si>
    <t>3G1TA5AF2GL107048</t>
  </si>
  <si>
    <t>1096/GL107048</t>
  </si>
  <si>
    <t>3G1TA5AF3FL152465</t>
  </si>
  <si>
    <t>995/FL152465</t>
  </si>
  <si>
    <t>1836/WV</t>
  </si>
  <si>
    <t>3G1TA5AF3FL172697</t>
  </si>
  <si>
    <t>1052/FL172697</t>
  </si>
  <si>
    <t>1951/WV</t>
  </si>
  <si>
    <t>3G1TA5AF3FL201065</t>
  </si>
  <si>
    <t>559</t>
  </si>
  <si>
    <t>3G1TA5AF3FL206993</t>
  </si>
  <si>
    <t>1062/FL206993</t>
  </si>
  <si>
    <t>1976/WV</t>
  </si>
  <si>
    <t>3G1TA5AF3FL231876</t>
  </si>
  <si>
    <t>1103/FL231876</t>
  </si>
  <si>
    <t>2017/WV</t>
  </si>
  <si>
    <t>3G1TA5AF3GL107530</t>
  </si>
  <si>
    <t>1067/GL107530</t>
  </si>
  <si>
    <t>3G1TA5AF3GL108452</t>
  </si>
  <si>
    <t>1069/GL108452</t>
  </si>
  <si>
    <t>907/XV</t>
  </si>
  <si>
    <t>1758/WV</t>
  </si>
  <si>
    <t>908/XV</t>
  </si>
  <si>
    <t>1760/WV</t>
  </si>
  <si>
    <t>920/XV</t>
  </si>
  <si>
    <t>1771/WV</t>
  </si>
  <si>
    <t>950/XV</t>
  </si>
  <si>
    <t>1840/WV</t>
  </si>
  <si>
    <t>1763/WV</t>
  </si>
  <si>
    <t>913/XV</t>
  </si>
  <si>
    <t>1765/WV</t>
  </si>
  <si>
    <t>963/XV</t>
  </si>
  <si>
    <t>1856/WV</t>
  </si>
  <si>
    <t>984/XV</t>
  </si>
  <si>
    <t>1907/WV</t>
  </si>
  <si>
    <t>1020/XV</t>
  </si>
  <si>
    <t>1996/WV</t>
  </si>
  <si>
    <t>1039/XV</t>
  </si>
  <si>
    <t>2036/WV</t>
  </si>
  <si>
    <t>3G1TA5AF4FL190688</t>
  </si>
  <si>
    <t>1046/FL190688</t>
  </si>
  <si>
    <t>1942/WV</t>
  </si>
  <si>
    <t>1022/XV</t>
  </si>
  <si>
    <t>1998/WV</t>
  </si>
  <si>
    <t>1040/XV</t>
  </si>
  <si>
    <t>2049/WV</t>
  </si>
  <si>
    <t>1861/WV</t>
  </si>
  <si>
    <t>1002/XV</t>
  </si>
  <si>
    <t>1959/WV</t>
  </si>
  <si>
    <t>1777/WV</t>
  </si>
  <si>
    <t>922/XV</t>
  </si>
  <si>
    <t>1778/WV</t>
  </si>
  <si>
    <t>937/XV</t>
  </si>
  <si>
    <t>1807/WV</t>
  </si>
  <si>
    <t>1900/WV</t>
  </si>
  <si>
    <t>1945/WV</t>
  </si>
  <si>
    <t>958/XV</t>
  </si>
  <si>
    <t>1849/WV</t>
  </si>
  <si>
    <t>3G1TA5AF4FL209319</t>
  </si>
  <si>
    <t>1049/FL209319</t>
  </si>
  <si>
    <t>1948/WV</t>
  </si>
  <si>
    <t>918/XV</t>
  </si>
  <si>
    <t>1772/WV</t>
  </si>
  <si>
    <t>1007/XV</t>
  </si>
  <si>
    <t>1964/WV</t>
  </si>
  <si>
    <t>1028/XV</t>
  </si>
  <si>
    <t>2015/WV</t>
  </si>
  <si>
    <t>1842/WV</t>
  </si>
  <si>
    <t>3G1TA5AF4FL239792</t>
  </si>
  <si>
    <t>838</t>
  </si>
  <si>
    <t>1872/WV</t>
  </si>
  <si>
    <t>3G1TA5AF4GL100070</t>
  </si>
  <si>
    <t>1073/GL100070</t>
  </si>
  <si>
    <t>3G1TA5AF4GL101008</t>
  </si>
  <si>
    <t>1075/GL101008</t>
  </si>
  <si>
    <t>3G1TA5AF4GL106533</t>
  </si>
  <si>
    <t>1080/GL106533</t>
  </si>
  <si>
    <t>3G1TA5AF4GL106905</t>
  </si>
  <si>
    <t>1082/GL106905</t>
  </si>
  <si>
    <t>3G1TA5AF4GL109898</t>
  </si>
  <si>
    <t>1068/GL109898</t>
  </si>
  <si>
    <t>915/XV</t>
  </si>
  <si>
    <t>1767/WV</t>
  </si>
  <si>
    <t>954/XV</t>
  </si>
  <si>
    <t>1854/WV</t>
  </si>
  <si>
    <t>1785/WV</t>
  </si>
  <si>
    <t>924/XV</t>
  </si>
  <si>
    <t>1786/WV</t>
  </si>
  <si>
    <t>936/XV</t>
  </si>
  <si>
    <t>1805/WV</t>
  </si>
  <si>
    <t>956/XV</t>
  </si>
  <si>
    <t>1847/WV</t>
  </si>
  <si>
    <t>952/XV</t>
  </si>
  <si>
    <t>1886/WV</t>
  </si>
  <si>
    <t>1761/WV</t>
  </si>
  <si>
    <t>3G1TA5AF5GL101860</t>
  </si>
  <si>
    <t>1074/GL101860</t>
  </si>
  <si>
    <t>3G1TA5AF5GL106458</t>
  </si>
  <si>
    <t>1078/GL106458</t>
  </si>
  <si>
    <t>3G1TA5AF5GL107903</t>
  </si>
  <si>
    <t>1081/GL107903</t>
  </si>
  <si>
    <t>3G1TA5AF5GL108940</t>
  </si>
  <si>
    <t>1066/GL108940</t>
  </si>
  <si>
    <t>3G1TA5AF5GL115807</t>
  </si>
  <si>
    <t>1110/GL115807</t>
  </si>
  <si>
    <t>3G1TA5AF6FL179577</t>
  </si>
  <si>
    <t>231</t>
  </si>
  <si>
    <t>1921/WV</t>
  </si>
  <si>
    <t>997/XV</t>
  </si>
  <si>
    <t>3G1TA5AF6FL217843</t>
  </si>
  <si>
    <t>1029/FL217843</t>
  </si>
  <si>
    <t>1797/WV</t>
  </si>
  <si>
    <t>1966/WV</t>
  </si>
  <si>
    <t>1021/XV</t>
  </si>
  <si>
    <t>1997/WV</t>
  </si>
  <si>
    <t>3G1TA5AF6GL103374</t>
  </si>
  <si>
    <t>1071/GL103092</t>
  </si>
  <si>
    <t>3G1TA5AF6GL105996</t>
  </si>
  <si>
    <t>1072/GL105996</t>
  </si>
  <si>
    <t>947/XV</t>
  </si>
  <si>
    <t>1835/WV</t>
  </si>
  <si>
    <t>972/XV</t>
  </si>
  <si>
    <t>1881/WV</t>
  </si>
  <si>
    <t>983/XV</t>
  </si>
  <si>
    <t>1906/WV</t>
  </si>
  <si>
    <t>3G1TA5AF7FL198350</t>
  </si>
  <si>
    <t>1050/FL198350</t>
  </si>
  <si>
    <t>2060/WV</t>
  </si>
  <si>
    <t>1764/WV</t>
  </si>
  <si>
    <t>3G1TA5AF7FL233453</t>
  </si>
  <si>
    <t>792</t>
  </si>
  <si>
    <t>1808/WV</t>
  </si>
  <si>
    <t>911/XV</t>
  </si>
  <si>
    <t>1989/WV</t>
  </si>
  <si>
    <t>1026/XV</t>
  </si>
  <si>
    <t>3G1TA5AF7GL103092</t>
  </si>
  <si>
    <t>1070/GL103092</t>
  </si>
  <si>
    <t>3G1TA5AF7GL107644</t>
  </si>
  <si>
    <t>1076/GL107644</t>
  </si>
  <si>
    <t>3G1TA5AF7GL108602</t>
  </si>
  <si>
    <t>1077/GL108602</t>
  </si>
  <si>
    <t>1878/WV</t>
  </si>
  <si>
    <t>995/XV</t>
  </si>
  <si>
    <t>1940/WV</t>
  </si>
  <si>
    <t>3G1TA5AF8FL198342</t>
  </si>
  <si>
    <t>1048/FL198342</t>
  </si>
  <si>
    <t>946/XV</t>
  </si>
  <si>
    <t>1834/WV</t>
  </si>
  <si>
    <t>985/XV</t>
  </si>
  <si>
    <t>1912/WV</t>
  </si>
  <si>
    <t>3G1TA5AF8FL238760</t>
  </si>
  <si>
    <t>1104/FL238760</t>
  </si>
  <si>
    <t>2025/WV</t>
  </si>
  <si>
    <t>1034/XV</t>
  </si>
  <si>
    <t>2026/WV</t>
  </si>
  <si>
    <t>1035/XV</t>
  </si>
  <si>
    <t>2027/WV</t>
  </si>
  <si>
    <t>3G1TA5AF8GL100346</t>
  </si>
  <si>
    <t>1079/GL100346</t>
  </si>
  <si>
    <t>3G1TA5AF8GL107121</t>
  </si>
  <si>
    <t>1084/GL107121</t>
  </si>
  <si>
    <t>3G1TA5AF8GL107412</t>
  </si>
  <si>
    <t>1085/GL107412</t>
  </si>
  <si>
    <t>3G1TA5AF8GL107667</t>
  </si>
  <si>
    <t>1086/GL107667</t>
  </si>
  <si>
    <t>3G1TA5AF8GL109631</t>
  </si>
  <si>
    <t>1087/GL109631</t>
  </si>
  <si>
    <t>1781/WV</t>
  </si>
  <si>
    <t>3G1TA5AF9FL142023</t>
  </si>
  <si>
    <t>57</t>
  </si>
  <si>
    <t>1884/WV</t>
  </si>
  <si>
    <t>1780/WV</t>
  </si>
  <si>
    <t>1812/WV</t>
  </si>
  <si>
    <t>940/XV</t>
  </si>
  <si>
    <t>1817/WV</t>
  </si>
  <si>
    <t>1883/WV</t>
  </si>
  <si>
    <t>955/XV</t>
  </si>
  <si>
    <t>1911/WV</t>
  </si>
  <si>
    <t>3G1TA5AF9GL101845</t>
  </si>
  <si>
    <t>1088/GL101845</t>
  </si>
  <si>
    <t>3G1TA5AF9GL102431</t>
  </si>
  <si>
    <t>1089/GL102431</t>
  </si>
  <si>
    <t>3G1TA5AF9GL103465</t>
  </si>
  <si>
    <t>1090/GL103465</t>
  </si>
  <si>
    <t>3G1TA5AF9GL106009</t>
  </si>
  <si>
    <t>1091/GL106009</t>
  </si>
  <si>
    <t>3G1TA5AF9GL106785</t>
  </si>
  <si>
    <t>1092/GL106785</t>
  </si>
  <si>
    <t>3G1TA5AF9GL107242</t>
  </si>
  <si>
    <t>1093/GL107242</t>
  </si>
  <si>
    <t>912/XV</t>
  </si>
  <si>
    <t>1838/WV</t>
  </si>
  <si>
    <t>982/XV</t>
  </si>
  <si>
    <t>1905/WV</t>
  </si>
  <si>
    <t>2011/WV</t>
  </si>
  <si>
    <t>1825/WV</t>
  </si>
  <si>
    <t>989/XV</t>
  </si>
  <si>
    <t>1923/WV</t>
  </si>
  <si>
    <t>1031/XV</t>
  </si>
  <si>
    <t>2020/WV</t>
  </si>
  <si>
    <t>3G1TA5AFXFL232023</t>
  </si>
  <si>
    <t>1022/FL23</t>
  </si>
  <si>
    <t>1887/WV</t>
  </si>
  <si>
    <t>3G1TA5AFXGL105919</t>
  </si>
  <si>
    <t>1083/GL105919</t>
  </si>
  <si>
    <t>3G1TA5AFXGL110408</t>
  </si>
  <si>
    <t>1098/GL110408</t>
  </si>
  <si>
    <t>1919/WV</t>
  </si>
  <si>
    <t>923/XV</t>
  </si>
  <si>
    <t>1783/WV</t>
  </si>
  <si>
    <t>3G1TB5AF2FL225287</t>
  </si>
  <si>
    <t>1051/FL225287</t>
  </si>
  <si>
    <t>1953/WV</t>
  </si>
  <si>
    <t>3G1TB5AF3FL236881</t>
  </si>
  <si>
    <t>991/FL236881</t>
  </si>
  <si>
    <t>1858/WV</t>
  </si>
  <si>
    <t>3G1TB5AF4GL107601</t>
  </si>
  <si>
    <t>1000/GL107601</t>
  </si>
  <si>
    <t>3G1TB5AF5GL107025</t>
  </si>
  <si>
    <t>965/GL107025</t>
  </si>
  <si>
    <t>3G1TB5AF7GL107463</t>
  </si>
  <si>
    <t>1004/GL107463</t>
  </si>
  <si>
    <t>3G1TB5AF7GL108659</t>
  </si>
  <si>
    <t>1042/GL108659</t>
  </si>
  <si>
    <t>3G1TB5AF8GL107309</t>
  </si>
  <si>
    <t>1001/GL107309</t>
  </si>
  <si>
    <t>3G1TB5AF8GL108640</t>
  </si>
  <si>
    <t>1030/GL108640</t>
  </si>
  <si>
    <t>1893/WV</t>
  </si>
  <si>
    <t>2005/WV</t>
  </si>
  <si>
    <t>3G1TC5CF1FL206790</t>
  </si>
  <si>
    <t>1810/WV</t>
  </si>
  <si>
    <t>981/FL206</t>
  </si>
  <si>
    <t>942/XV</t>
  </si>
  <si>
    <t>1820/WV</t>
  </si>
  <si>
    <t>1986/WV</t>
  </si>
  <si>
    <t>948/XV</t>
  </si>
  <si>
    <t>1837/WV</t>
  </si>
  <si>
    <t>991/XV</t>
  </si>
  <si>
    <t>1926/WV</t>
  </si>
  <si>
    <t>1973/WV</t>
  </si>
  <si>
    <t>1017/XV</t>
  </si>
  <si>
    <t>1844/WV</t>
  </si>
  <si>
    <t>3G1TC5CF4GL100173</t>
  </si>
  <si>
    <t>1111/GL100173</t>
  </si>
  <si>
    <t>2032/WV</t>
  </si>
  <si>
    <t>1972/WV</t>
  </si>
  <si>
    <t>KL8CD6AD7FC788605</t>
  </si>
  <si>
    <t>980/FC788605</t>
  </si>
  <si>
    <t>1818/WV</t>
  </si>
  <si>
    <t>KL8CJ6AD0FC794383</t>
  </si>
  <si>
    <t>1061/FC794383</t>
  </si>
  <si>
    <t>2012/WV</t>
  </si>
  <si>
    <t>934/XV</t>
  </si>
  <si>
    <t>1800/WV</t>
  </si>
  <si>
    <t>KL8CJ6AD1FC788656</t>
  </si>
  <si>
    <t>1016/FC788656</t>
  </si>
  <si>
    <t>1874/WV</t>
  </si>
  <si>
    <t>KL8CJ6AD2FC787368</t>
  </si>
  <si>
    <t>1031/FC787368</t>
  </si>
  <si>
    <t>1918/WV</t>
  </si>
  <si>
    <t>988/XV</t>
  </si>
  <si>
    <t>1922/WV</t>
  </si>
  <si>
    <t>1030/XV</t>
  </si>
  <si>
    <t>2019/WV</t>
  </si>
  <si>
    <t>KL8CJ6AD2FC794210</t>
  </si>
  <si>
    <t>1055/FC794210</t>
  </si>
  <si>
    <t>1982/WV</t>
  </si>
  <si>
    <t>863</t>
  </si>
  <si>
    <t>2038/WV</t>
  </si>
  <si>
    <t>KL8CJ6AD5FC790023</t>
  </si>
  <si>
    <t>1059/FC790023</t>
  </si>
  <si>
    <t>KL8CJ6AD6FC791357</t>
  </si>
  <si>
    <t>1040/FC791357</t>
  </si>
  <si>
    <t>2059/WV</t>
  </si>
  <si>
    <t>KL8CJ6AD7FC791206</t>
  </si>
  <si>
    <t>1025/FC791206</t>
  </si>
  <si>
    <t>1909/WV</t>
  </si>
  <si>
    <t>994/XV</t>
  </si>
  <si>
    <t>1935/WV</t>
  </si>
  <si>
    <t>KL8CJ6AD9FC787755</t>
  </si>
  <si>
    <t>1027/FC787755</t>
  </si>
  <si>
    <t>1920/WV</t>
  </si>
  <si>
    <t>KL8CJ6AD9FC790350</t>
  </si>
  <si>
    <t>1036/FC790350</t>
  </si>
  <si>
    <t>1947/WV</t>
  </si>
  <si>
    <t>1012/XV</t>
  </si>
  <si>
    <t>1971/WV</t>
  </si>
  <si>
    <t>1995/WV</t>
  </si>
  <si>
    <t>2028/WV</t>
  </si>
  <si>
    <t>1037/XV</t>
  </si>
  <si>
    <t>2029/WV</t>
  </si>
  <si>
    <t>KL8CM6CD1FC789746</t>
  </si>
  <si>
    <t>1033/FC789746</t>
  </si>
  <si>
    <t>2006/WV</t>
  </si>
  <si>
    <t>935/XV</t>
  </si>
  <si>
    <t>1803/WV</t>
  </si>
  <si>
    <t>980/XV</t>
  </si>
  <si>
    <t>1897/WV</t>
  </si>
  <si>
    <t>1015/XV</t>
  </si>
  <si>
    <t>1979/WV</t>
  </si>
  <si>
    <t>1018/XV</t>
  </si>
  <si>
    <t>1990/WV</t>
  </si>
  <si>
    <t>KL8CM6CD4FC766249</t>
  </si>
  <si>
    <t>1927/WV</t>
  </si>
  <si>
    <t>1033/XV</t>
  </si>
  <si>
    <t>2022/WV</t>
  </si>
  <si>
    <t>KL8CM6CD5FC789216</t>
  </si>
  <si>
    <t>1045/FC789216</t>
  </si>
  <si>
    <t>1946/WV</t>
  </si>
  <si>
    <t>916/XV</t>
  </si>
  <si>
    <t>1774/WV</t>
  </si>
  <si>
    <t>965/XV</t>
  </si>
  <si>
    <t>1867/WV</t>
  </si>
  <si>
    <t>998/XV</t>
  </si>
  <si>
    <t>1955/WV</t>
  </si>
  <si>
    <t>1041/XV</t>
  </si>
  <si>
    <t>2050/WV</t>
  </si>
  <si>
    <t>906/XV</t>
  </si>
  <si>
    <t>1757/WV</t>
  </si>
  <si>
    <t>KL8CM6CD7FC793736</t>
  </si>
  <si>
    <t>1056/FC793736</t>
  </si>
  <si>
    <t>2002/WV</t>
  </si>
  <si>
    <t>1036/XV</t>
  </si>
  <si>
    <t>2046/WV</t>
  </si>
  <si>
    <t>932/XV</t>
  </si>
  <si>
    <t>1798/WV</t>
  </si>
  <si>
    <t>978/XV</t>
  </si>
  <si>
    <t>1895/WV</t>
  </si>
  <si>
    <t>1013/XV</t>
  </si>
  <si>
    <t>1977/WV</t>
  </si>
  <si>
    <t>KL8CM6CDXFC795335</t>
  </si>
  <si>
    <t>1047/FC795335</t>
  </si>
  <si>
    <t>1992/WV</t>
  </si>
  <si>
    <t>1019/XV</t>
  </si>
  <si>
    <t>1994/WV</t>
  </si>
  <si>
    <t>KL8MD6A00FC345293</t>
  </si>
  <si>
    <t>1113/FC345293</t>
  </si>
  <si>
    <t>KL8MD6A01FC322492</t>
  </si>
  <si>
    <t>1115/FC322492</t>
  </si>
  <si>
    <t>KL8MD6A02FC324624</t>
  </si>
  <si>
    <t>994/FC324624</t>
  </si>
  <si>
    <t>KL8MD6A07FC345288</t>
  </si>
  <si>
    <t>1112/FC345288</t>
  </si>
  <si>
    <t>KL8MD6A08FC324501</t>
  </si>
  <si>
    <t>993/FC324501</t>
  </si>
  <si>
    <t>1864/WV</t>
  </si>
  <si>
    <t>1004/XV</t>
  </si>
  <si>
    <t>1961/WV</t>
  </si>
  <si>
    <t>KL8MJ6A00FC343424</t>
  </si>
  <si>
    <t>952/FC343424</t>
  </si>
  <si>
    <t>1873/WV</t>
  </si>
  <si>
    <t>KL8MJ6A00FC343584</t>
  </si>
  <si>
    <t>953/FC343584</t>
  </si>
  <si>
    <t>1860/WV</t>
  </si>
  <si>
    <t>957/XV</t>
  </si>
  <si>
    <t>1851/WV</t>
  </si>
  <si>
    <t>1003/XV</t>
  </si>
  <si>
    <t>1960/WV</t>
  </si>
  <si>
    <t>1027/XV</t>
  </si>
  <si>
    <t>1008/XV</t>
  </si>
  <si>
    <t>1970/WV</t>
  </si>
  <si>
    <t>KL8MJ6A03FC344633</t>
  </si>
  <si>
    <t>984/FC344633</t>
  </si>
  <si>
    <t>1010/XV</t>
  </si>
  <si>
    <t>1969/WV</t>
  </si>
  <si>
    <t>KL8MJ6A05FC346027</t>
  </si>
  <si>
    <t>1063/FC346027</t>
  </si>
  <si>
    <t>938/XV</t>
  </si>
  <si>
    <t>1811/WV</t>
  </si>
  <si>
    <t>941/XV</t>
  </si>
  <si>
    <t>1819/WV</t>
  </si>
  <si>
    <t>943/XV</t>
  </si>
  <si>
    <t>1822/WV</t>
  </si>
  <si>
    <t>944/XV</t>
  </si>
  <si>
    <t>1823/WV</t>
  </si>
  <si>
    <t>KL8MJ6A08FC345230</t>
  </si>
  <si>
    <t>1102/FC345230</t>
  </si>
  <si>
    <t>KL8MJ6A09FC333703</t>
  </si>
  <si>
    <t>1014/FC333703</t>
  </si>
  <si>
    <t>1862/WV</t>
  </si>
  <si>
    <t>KL8MJ6A0XFC335900</t>
  </si>
  <si>
    <t>1017/FC335900</t>
  </si>
  <si>
    <t>1880/WV</t>
  </si>
  <si>
    <t>1009/XV</t>
  </si>
  <si>
    <t>1968/WV</t>
  </si>
  <si>
    <t>KL8MJ6A0XFC342572</t>
  </si>
  <si>
    <t>2057/WV</t>
  </si>
  <si>
    <t>KL8MJ6A0XFC344404</t>
  </si>
  <si>
    <t>1011/FC344404</t>
  </si>
  <si>
    <t>1974/WV</t>
  </si>
  <si>
    <t>1029/XV</t>
  </si>
  <si>
    <t>2018/WV</t>
  </si>
  <si>
    <t>KL8MJ6A0XFC346735</t>
  </si>
  <si>
    <t>2044/WV</t>
  </si>
  <si>
    <t>KL8PJ5C51FK040481</t>
  </si>
  <si>
    <t>1814/WV</t>
  </si>
  <si>
    <t>949/XV</t>
  </si>
  <si>
    <t>1839/WV</t>
  </si>
  <si>
    <t>926/XV</t>
  </si>
  <si>
    <t>1790/WV</t>
  </si>
  <si>
    <t>970/XV</t>
  </si>
  <si>
    <t>1908/WV</t>
  </si>
  <si>
    <t>1016/XV</t>
  </si>
  <si>
    <t>2007/WV</t>
  </si>
  <si>
    <t>1025/XV</t>
  </si>
  <si>
    <t>2010/WV</t>
  </si>
  <si>
    <t>2014/WV</t>
  </si>
  <si>
    <t>2003/WV</t>
  </si>
  <si>
    <t>1987/WV</t>
  </si>
  <si>
    <t>KL8PJ5C54FK044833</t>
  </si>
  <si>
    <t>1026/FK044833</t>
  </si>
  <si>
    <t>1939/WV</t>
  </si>
  <si>
    <t>1788/WV</t>
  </si>
  <si>
    <t>927/XV</t>
  </si>
  <si>
    <t>1791/WV</t>
  </si>
  <si>
    <t>967/XV</t>
  </si>
  <si>
    <t>1938/WV</t>
  </si>
  <si>
    <t>928/XV</t>
  </si>
  <si>
    <t>1792/WV</t>
  </si>
  <si>
    <t>968/XV</t>
  </si>
  <si>
    <t>1876/WV</t>
  </si>
  <si>
    <t>1011/XV</t>
  </si>
  <si>
    <t>1967/WV</t>
  </si>
  <si>
    <t>522</t>
  </si>
  <si>
    <t>508</t>
  </si>
  <si>
    <t>1931/WV</t>
  </si>
  <si>
    <t>1902/WV</t>
  </si>
  <si>
    <t>KL8PM5D83FK046119</t>
  </si>
  <si>
    <t>1065/FK046119</t>
  </si>
  <si>
    <t>1988/WV</t>
  </si>
  <si>
    <t>164-NCRE</t>
  </si>
  <si>
    <t>RECL</t>
  </si>
  <si>
    <t>961/</t>
  </si>
  <si>
    <t>3149-QMN15</t>
  </si>
  <si>
    <t>2636-QMN15</t>
  </si>
  <si>
    <t>3114-QMN15</t>
  </si>
  <si>
    <t>3078-QMN15</t>
  </si>
  <si>
    <t>3116-QMN15</t>
  </si>
  <si>
    <t>3121-QMN15</t>
  </si>
  <si>
    <t>3071-QMN15</t>
  </si>
  <si>
    <t>3194-QMN15</t>
  </si>
  <si>
    <t>3257-QMN15</t>
  </si>
  <si>
    <t>3066-QMN15</t>
  </si>
  <si>
    <t>3262-QMN15</t>
  </si>
  <si>
    <t>3104-QMN15</t>
  </si>
  <si>
    <t>3105-QMN15</t>
  </si>
  <si>
    <t>3191-QMN15</t>
  </si>
  <si>
    <t>3057-QMN15</t>
  </si>
  <si>
    <t>3148-QMN15</t>
  </si>
  <si>
    <t>3220-QMN15</t>
  </si>
  <si>
    <t>3120-QMN15</t>
  </si>
  <si>
    <t>3213-QMN15</t>
  </si>
  <si>
    <t>3086-QMN15</t>
  </si>
  <si>
    <t>3259-QMN15</t>
  </si>
  <si>
    <t>2946-QMN15</t>
  </si>
  <si>
    <t>3093-QMN15</t>
  </si>
  <si>
    <t>0083-QMN16</t>
  </si>
  <si>
    <t>0074-QMN16</t>
  </si>
  <si>
    <t>0076-QMN16</t>
  </si>
  <si>
    <t>0079-QMN16</t>
  </si>
  <si>
    <t>0084-QMN16</t>
  </si>
  <si>
    <t>0086-QMN16</t>
  </si>
  <si>
    <t>0078-QMN15</t>
  </si>
  <si>
    <t>0030-QMN16</t>
  </si>
  <si>
    <t>0033-QMN16</t>
  </si>
  <si>
    <t>3141-QMN15</t>
  </si>
  <si>
    <t>0040-QMN16</t>
  </si>
  <si>
    <t>0043-QMN16</t>
  </si>
  <si>
    <t>0050-QMN16</t>
  </si>
  <si>
    <t>0055-QMN16</t>
  </si>
  <si>
    <t>0031-QMN16</t>
  </si>
  <si>
    <t>0042-QMN16</t>
  </si>
  <si>
    <t>0047-QMN16</t>
  </si>
  <si>
    <t>0051-QMN16</t>
  </si>
  <si>
    <t>0026-QMN16</t>
  </si>
  <si>
    <t>0094-QMN16</t>
  </si>
  <si>
    <t>3174-QMN15</t>
  </si>
  <si>
    <t>0036-QMN16</t>
  </si>
  <si>
    <t>0038-QMN16</t>
  </si>
  <si>
    <t>3088-QMN15</t>
  </si>
  <si>
    <t>0035-QMN16</t>
  </si>
  <si>
    <t>0044-QMN16</t>
  </si>
  <si>
    <t>3199-QMN15</t>
  </si>
  <si>
    <t>0048-QMN16</t>
  </si>
  <si>
    <t>0063-QMN16</t>
  </si>
  <si>
    <t>0064-QMN16</t>
  </si>
  <si>
    <t>0065-QMN16</t>
  </si>
  <si>
    <t>0067-QMN16</t>
  </si>
  <si>
    <t>3151-QMN15</t>
  </si>
  <si>
    <t>0068-QMN16</t>
  </si>
  <si>
    <t>0069-QMN16</t>
  </si>
  <si>
    <t>0070-QMN16</t>
  </si>
  <si>
    <t>0071-QMN16</t>
  </si>
  <si>
    <t>0073-QMN16</t>
  </si>
  <si>
    <t>0072-QMN16</t>
  </si>
  <si>
    <t>0057-QMN16</t>
  </si>
  <si>
    <t>0082-QMN16</t>
  </si>
  <si>
    <t>0015-QMN16</t>
  </si>
  <si>
    <t>0014-QMN16</t>
  </si>
  <si>
    <t>0017-QMN16</t>
  </si>
  <si>
    <t>0021-QMN16</t>
  </si>
  <si>
    <t>0016-QMN16</t>
  </si>
  <si>
    <t>0018-QMN16</t>
  </si>
  <si>
    <t>0594-QMN15</t>
  </si>
  <si>
    <t>0097-QMN16</t>
  </si>
  <si>
    <t>SPAR PAQ B</t>
  </si>
  <si>
    <t>3218-QMN15</t>
  </si>
  <si>
    <t>SPAR PAQ C</t>
  </si>
  <si>
    <t>2914-QMN15</t>
  </si>
  <si>
    <t>3274-QMN15</t>
  </si>
  <si>
    <t>MATIZ PAQ A</t>
  </si>
  <si>
    <t>3278-QMN15</t>
  </si>
  <si>
    <t>3112-QMN15</t>
  </si>
  <si>
    <t>3273-QMN15</t>
  </si>
  <si>
    <t>2959-QMN15</t>
  </si>
  <si>
    <t>3095-QMN15</t>
  </si>
  <si>
    <t>3224-QMN15</t>
  </si>
  <si>
    <t>3240-QMN15</t>
  </si>
  <si>
    <t>3276-QMN15</t>
  </si>
  <si>
    <t>3260-QMN15</t>
  </si>
  <si>
    <t>3089-QMN15</t>
  </si>
  <si>
    <t>2916-QMN16</t>
  </si>
  <si>
    <t>CRUZE MANUAL TURBO</t>
  </si>
  <si>
    <t>LLL</t>
  </si>
  <si>
    <t>NNN</t>
  </si>
  <si>
    <t>OOO</t>
  </si>
  <si>
    <t>PPP</t>
  </si>
  <si>
    <t>QQQ</t>
  </si>
  <si>
    <t>RRR</t>
  </si>
  <si>
    <t>1G1195SL2FF118158</t>
  </si>
  <si>
    <t>63</t>
  </si>
  <si>
    <t>1050/XV</t>
  </si>
  <si>
    <t>2082/WV</t>
  </si>
  <si>
    <t>1051/XV</t>
  </si>
  <si>
    <t>2083/WV</t>
  </si>
  <si>
    <t>1G1195SXXFF326517</t>
  </si>
  <si>
    <t>1215/FF326517</t>
  </si>
  <si>
    <t>3471-QMN15</t>
  </si>
  <si>
    <t>MALIBU G LTZ</t>
  </si>
  <si>
    <t>1G1195SXXFF332382</t>
  </si>
  <si>
    <t>1140/FF332382</t>
  </si>
  <si>
    <t>3335-QMN15</t>
  </si>
  <si>
    <t>2145/WV</t>
  </si>
  <si>
    <t>1149/XV</t>
  </si>
  <si>
    <t>2300/WV</t>
  </si>
  <si>
    <t>2G1F91E32F9289348</t>
  </si>
  <si>
    <t>1136/F9289348</t>
  </si>
  <si>
    <t>1136</t>
  </si>
  <si>
    <t>3324-QMN15</t>
  </si>
  <si>
    <t>3G1J85AC2FS636612</t>
  </si>
  <si>
    <t>1124/FS636612</t>
  </si>
  <si>
    <t>2251/WV</t>
  </si>
  <si>
    <t>2224/WV</t>
  </si>
  <si>
    <t>2166/WV</t>
  </si>
  <si>
    <t>1141/XV</t>
  </si>
  <si>
    <t>2237/WV</t>
  </si>
  <si>
    <t>1142/XV</t>
  </si>
  <si>
    <t>2238/WV</t>
  </si>
  <si>
    <t>1150/XV</t>
  </si>
  <si>
    <t>2257/WV</t>
  </si>
  <si>
    <t>2093/WV</t>
  </si>
  <si>
    <t>2144/WV</t>
  </si>
  <si>
    <t>2172/WV</t>
  </si>
  <si>
    <t>1100/XV</t>
  </si>
  <si>
    <t>2178/WV</t>
  </si>
  <si>
    <t>1143/XV</t>
  </si>
  <si>
    <t>2239/WV</t>
  </si>
  <si>
    <t>3G1J85ACXFS643579</t>
  </si>
  <si>
    <t>1205/FS643579</t>
  </si>
  <si>
    <t>2263/WV</t>
  </si>
  <si>
    <t>1172/XV</t>
  </si>
  <si>
    <t>2298/WV</t>
  </si>
  <si>
    <t>2261/WV</t>
  </si>
  <si>
    <t>2073/WV</t>
  </si>
  <si>
    <t>1053/XV</t>
  </si>
  <si>
    <t>2088/WV</t>
  </si>
  <si>
    <t>3G1J85CC0FS644933</t>
  </si>
  <si>
    <t>1159/FS644933</t>
  </si>
  <si>
    <t>2253/WV</t>
  </si>
  <si>
    <t>2175/WV</t>
  </si>
  <si>
    <t>1145/XV</t>
  </si>
  <si>
    <t>2241/WV</t>
  </si>
  <si>
    <t>1080/XV</t>
  </si>
  <si>
    <t>2157/WV</t>
  </si>
  <si>
    <t>1165/XV</t>
  </si>
  <si>
    <t>2290/WV</t>
  </si>
  <si>
    <t>2258/WV</t>
  </si>
  <si>
    <t>3G1J85CC3FS637037</t>
  </si>
  <si>
    <t>1144/FS637037</t>
  </si>
  <si>
    <t>2113/WV</t>
  </si>
  <si>
    <t>1068/XV</t>
  </si>
  <si>
    <t>2114/WV</t>
  </si>
  <si>
    <t>3G1J85CC3FS642190</t>
  </si>
  <si>
    <t>1175/FS642190</t>
  </si>
  <si>
    <t>3394-QMN15</t>
  </si>
  <si>
    <t>3G1J85CC3FS644151</t>
  </si>
  <si>
    <t>1141/FS644151</t>
  </si>
  <si>
    <t>2331/WV</t>
  </si>
  <si>
    <t>3G1J85CC4FS639508</t>
  </si>
  <si>
    <t>1120/FS639508</t>
  </si>
  <si>
    <t>2065/WV</t>
  </si>
  <si>
    <t>2255/WV</t>
  </si>
  <si>
    <t>3G1J85CC6FS614612</t>
  </si>
  <si>
    <t>1226/FS614612</t>
  </si>
  <si>
    <t>2311/WV</t>
  </si>
  <si>
    <t>2304/WV</t>
  </si>
  <si>
    <t>3G1J85CC6FS645472</t>
  </si>
  <si>
    <t>2/FS645472</t>
  </si>
  <si>
    <t>2322/WV</t>
  </si>
  <si>
    <t>2276/WV</t>
  </si>
  <si>
    <t>2179/WV</t>
  </si>
  <si>
    <t>3G1J85CC8FS644999</t>
  </si>
  <si>
    <t>1126/FS644999</t>
  </si>
  <si>
    <t>2118/WV</t>
  </si>
  <si>
    <t>1070/XV</t>
  </si>
  <si>
    <t>2130/WV</t>
  </si>
  <si>
    <t>1087/XV</t>
  </si>
  <si>
    <t>2160/WV</t>
  </si>
  <si>
    <t>1164/XV</t>
  </si>
  <si>
    <t>2289/WV</t>
  </si>
  <si>
    <t>3G1J85CC9FS618296</t>
  </si>
  <si>
    <t>2318/WV</t>
  </si>
  <si>
    <t>1225/FS61</t>
  </si>
  <si>
    <t>1058/XV</t>
  </si>
  <si>
    <t>2097/WV</t>
  </si>
  <si>
    <t>1106/XV</t>
  </si>
  <si>
    <t>2247/WV</t>
  </si>
  <si>
    <t>3G1J85CCXFS642834</t>
  </si>
  <si>
    <t>1121/FS642834</t>
  </si>
  <si>
    <t>3285-QMN15</t>
  </si>
  <si>
    <t>2063/WV</t>
  </si>
  <si>
    <t>1075/XV</t>
  </si>
  <si>
    <t>3G1J85DC4FS632587</t>
  </si>
  <si>
    <t>1145/FS632587</t>
  </si>
  <si>
    <t>2125/WV</t>
  </si>
  <si>
    <t>3G1J85DC6FS645048</t>
  </si>
  <si>
    <t>1161/FS645048</t>
  </si>
  <si>
    <t>2227/WV</t>
  </si>
  <si>
    <t>3G1J85DC7FS641283</t>
  </si>
  <si>
    <t>2128/WV</t>
  </si>
  <si>
    <t>3343-QMN15</t>
  </si>
  <si>
    <t>3G1J85DC9FS644752</t>
  </si>
  <si>
    <t>1132/FS644752</t>
  </si>
  <si>
    <t>2314/WV</t>
  </si>
  <si>
    <t>2319/WV</t>
  </si>
  <si>
    <t>1179/XV</t>
  </si>
  <si>
    <t>2320/WV</t>
  </si>
  <si>
    <t>2102/WV</t>
  </si>
  <si>
    <t>2198/WV</t>
  </si>
  <si>
    <t xml:space="preserve">3213-QMN15 </t>
  </si>
  <si>
    <t>3G1TA5AF0GL130263</t>
  </si>
  <si>
    <t>1214/GL130263</t>
  </si>
  <si>
    <t>0116-QMN16</t>
  </si>
  <si>
    <t>2071/WV</t>
  </si>
  <si>
    <t>3G1TA5AF1FL184931</t>
  </si>
  <si>
    <t>980</t>
  </si>
  <si>
    <t>1130/XV</t>
  </si>
  <si>
    <t>2219/WV</t>
  </si>
  <si>
    <t>1129/XV</t>
  </si>
  <si>
    <t>2220/WV</t>
  </si>
  <si>
    <t>2259/WV</t>
  </si>
  <si>
    <t>3G1TA5AF1GL107672</t>
  </si>
  <si>
    <t>1171/GL107672</t>
  </si>
  <si>
    <t>0112-QMN16</t>
  </si>
  <si>
    <t>3G1TA5AF1GL107929</t>
  </si>
  <si>
    <t>1168/GL107929</t>
  </si>
  <si>
    <t>0110-QMN16</t>
  </si>
  <si>
    <t>3G1TA5AF1GL117165</t>
  </si>
  <si>
    <t>1118/GL117165</t>
  </si>
  <si>
    <t>0101-QMN16</t>
  </si>
  <si>
    <t>3G1TA5AF2GL116106</t>
  </si>
  <si>
    <t>1059</t>
  </si>
  <si>
    <t>3G1TA5AF3FL223180</t>
  </si>
  <si>
    <t>2324/WV</t>
  </si>
  <si>
    <t>1228/FL22</t>
  </si>
  <si>
    <t>2127/WV</t>
  </si>
  <si>
    <t>2105/WV</t>
  </si>
  <si>
    <t>2154/WV</t>
  </si>
  <si>
    <t>3G1TA5AF3GL117183</t>
  </si>
  <si>
    <t>1119/GL117183</t>
  </si>
  <si>
    <t>0103-QMN16</t>
  </si>
  <si>
    <t>1056/XV</t>
  </si>
  <si>
    <t>2094/WV</t>
  </si>
  <si>
    <t>1105/XV</t>
  </si>
  <si>
    <t>2187/WV</t>
  </si>
  <si>
    <t>1111/XV</t>
  </si>
  <si>
    <t>2189/WV</t>
  </si>
  <si>
    <t>1175/XV</t>
  </si>
  <si>
    <t>2306/WV</t>
  </si>
  <si>
    <t>1177/XV</t>
  </si>
  <si>
    <t>2316/WV</t>
  </si>
  <si>
    <t>1090/XV</t>
  </si>
  <si>
    <t>3G1TA5AF4FL240943</t>
  </si>
  <si>
    <t>1135/FL240943</t>
  </si>
  <si>
    <t>2108/WV</t>
  </si>
  <si>
    <t>1076/XV</t>
  </si>
  <si>
    <t>2140/WV</t>
  </si>
  <si>
    <t>2252/WV</t>
  </si>
  <si>
    <t>3G1TA5AF4GL103597</t>
  </si>
  <si>
    <t>1169/GL103597</t>
  </si>
  <si>
    <t>2174/WV</t>
  </si>
  <si>
    <t>1116/XV</t>
  </si>
  <si>
    <t>2196/WV</t>
  </si>
  <si>
    <t>1079/XV</t>
  </si>
  <si>
    <t>2158/WV</t>
  </si>
  <si>
    <t>1167/XV</t>
  </si>
  <si>
    <t>2292/WV</t>
  </si>
  <si>
    <t>2067/WV</t>
  </si>
  <si>
    <t>1103/XV</t>
  </si>
  <si>
    <t>2200/WV</t>
  </si>
  <si>
    <t>2135/WV</t>
  </si>
  <si>
    <t>1134/XV</t>
  </si>
  <si>
    <t>2225/WV</t>
  </si>
  <si>
    <t>3G1TA5AF5FL242099</t>
  </si>
  <si>
    <t>1137/FL242099</t>
  </si>
  <si>
    <t>1137</t>
  </si>
  <si>
    <t>2133/WV</t>
  </si>
  <si>
    <t>2119/WV</t>
  </si>
  <si>
    <t>1122/XV</t>
  </si>
  <si>
    <t>2209/WV</t>
  </si>
  <si>
    <t>0026-QMN15</t>
  </si>
  <si>
    <t>3G1TA5AF5GL130761</t>
  </si>
  <si>
    <t>1217/GL130761</t>
  </si>
  <si>
    <t>0120-QMN15</t>
  </si>
  <si>
    <t>3G1TA5AF6FL148989</t>
  </si>
  <si>
    <t>1155/FL148989</t>
  </si>
  <si>
    <t>2153/WV</t>
  </si>
  <si>
    <t>2087/WV</t>
  </si>
  <si>
    <t>1107/XV</t>
  </si>
  <si>
    <t>2232/WV</t>
  </si>
  <si>
    <t>1138/XV</t>
  </si>
  <si>
    <t>2233/WV</t>
  </si>
  <si>
    <t>3178-QMN15</t>
  </si>
  <si>
    <t>2136/WV</t>
  </si>
  <si>
    <t>1113/XV</t>
  </si>
  <si>
    <t>2192/WV</t>
  </si>
  <si>
    <t>2256/WV</t>
  </si>
  <si>
    <t>2326/WV</t>
  </si>
  <si>
    <t>2150/WV</t>
  </si>
  <si>
    <t>2161/WV</t>
  </si>
  <si>
    <t>3G1TA5AF8FL194694</t>
  </si>
  <si>
    <t>1222/FL19</t>
  </si>
  <si>
    <t>2285/WV</t>
  </si>
  <si>
    <t>2086/WV</t>
  </si>
  <si>
    <t>1073/XV</t>
  </si>
  <si>
    <t>2204/WV</t>
  </si>
  <si>
    <t>3G1TA5AF8GL129958</t>
  </si>
  <si>
    <t>1218/GL129958</t>
  </si>
  <si>
    <t>0122-QMN16</t>
  </si>
  <si>
    <t>1127/XV</t>
  </si>
  <si>
    <t>2223/WV</t>
  </si>
  <si>
    <t>1126/XV</t>
  </si>
  <si>
    <t>2222/WV</t>
  </si>
  <si>
    <t>3G1TA5AF9FL239111</t>
  </si>
  <si>
    <t>1192/FL2392111</t>
  </si>
  <si>
    <t>2234/WV</t>
  </si>
  <si>
    <t>1139/XV</t>
  </si>
  <si>
    <t>2235/WV</t>
  </si>
  <si>
    <t>2103/WV</t>
  </si>
  <si>
    <t>1119/XV</t>
  </si>
  <si>
    <t>2215/WV</t>
  </si>
  <si>
    <t>2120/WV</t>
  </si>
  <si>
    <t>1123/XV</t>
  </si>
  <si>
    <t>2210/WV</t>
  </si>
  <si>
    <t>2246/WV</t>
  </si>
  <si>
    <t>3G1TA5AF9GL116698</t>
  </si>
  <si>
    <t>1174/GL116698</t>
  </si>
  <si>
    <t>2185/WV</t>
  </si>
  <si>
    <t>1110/XV</t>
  </si>
  <si>
    <t>2186/WV</t>
  </si>
  <si>
    <t>1120/XV</t>
  </si>
  <si>
    <t>2201/WV</t>
  </si>
  <si>
    <t>1121/XV</t>
  </si>
  <si>
    <t>2202/WV</t>
  </si>
  <si>
    <t>1054/XV</t>
  </si>
  <si>
    <t>2090/WV</t>
  </si>
  <si>
    <t>2147/WV</t>
  </si>
  <si>
    <t>1128/XV</t>
  </si>
  <si>
    <t>2221/WV</t>
  </si>
  <si>
    <t>3G1TA5AFXGL100333</t>
  </si>
  <si>
    <t>1143/GL100333</t>
  </si>
  <si>
    <t>0104-QMN16</t>
  </si>
  <si>
    <t>3G1TA5AFXGL115284</t>
  </si>
  <si>
    <t>1117/GL115284</t>
  </si>
  <si>
    <t>0098-QMN16</t>
  </si>
  <si>
    <t>3G1TA5AFXGL129833</t>
  </si>
  <si>
    <t>1212/GL129833</t>
  </si>
  <si>
    <t>0115-QMN16</t>
  </si>
  <si>
    <t>3G1TB5AF4GL125368</t>
  </si>
  <si>
    <t>1216/GL125368</t>
  </si>
  <si>
    <t>2280/WV</t>
  </si>
  <si>
    <t>1159/XV</t>
  </si>
  <si>
    <t>2281/WV</t>
  </si>
  <si>
    <t>3G1TB5AFXGL114858</t>
  </si>
  <si>
    <t>1227/GL114858</t>
  </si>
  <si>
    <t>2310/WV</t>
  </si>
  <si>
    <t>1092/XV</t>
  </si>
  <si>
    <t>2115/WV</t>
  </si>
  <si>
    <t>1081/XV</t>
  </si>
  <si>
    <t>2149/WV</t>
  </si>
  <si>
    <t>1157/XV</t>
  </si>
  <si>
    <t>2274/WV</t>
  </si>
  <si>
    <t>3G1TC5CF7GL115380</t>
  </si>
  <si>
    <t>1058</t>
  </si>
  <si>
    <t>2121/WV</t>
  </si>
  <si>
    <t>1069/XV</t>
  </si>
  <si>
    <t>2122/WV</t>
  </si>
  <si>
    <t>0105-QMN16</t>
  </si>
  <si>
    <t>3GNCJ7CE3FL222433</t>
  </si>
  <si>
    <t>2325/WV</t>
  </si>
  <si>
    <t>2595-QMN15</t>
  </si>
  <si>
    <t>KL8CD6AD1FC805978</t>
  </si>
  <si>
    <t>1204/FC805978</t>
  </si>
  <si>
    <t>3441-QMN15</t>
  </si>
  <si>
    <t>KL8CD6AD3FC810258</t>
  </si>
  <si>
    <t>1221/FC810258</t>
  </si>
  <si>
    <t>2286/WV</t>
  </si>
  <si>
    <t>KL8CD6AD6FC803711</t>
  </si>
  <si>
    <t>1191/FC803711</t>
  </si>
  <si>
    <t>2249/WV</t>
  </si>
  <si>
    <t>KL8CD6AD7FC808967</t>
  </si>
  <si>
    <t>1203/FC808967</t>
  </si>
  <si>
    <t>3440-QMN15</t>
  </si>
  <si>
    <t>KL8CD6AD7FC809212</t>
  </si>
  <si>
    <t>1202/FC809212</t>
  </si>
  <si>
    <t>3435-QMN15</t>
  </si>
  <si>
    <t>1096/XV</t>
  </si>
  <si>
    <t>2206/WV</t>
  </si>
  <si>
    <t>1055/XV</t>
  </si>
  <si>
    <t>2091/WV</t>
  </si>
  <si>
    <t>1072/XV</t>
  </si>
  <si>
    <t>2132/WV</t>
  </si>
  <si>
    <t>KL8CJ6AD2FC804606</t>
  </si>
  <si>
    <t>1162/FC804606</t>
  </si>
  <si>
    <t>2177/WV</t>
  </si>
  <si>
    <t>1112/XV</t>
  </si>
  <si>
    <t>2188/WV</t>
  </si>
  <si>
    <t>KL8CJ6AD3FC803903</t>
  </si>
  <si>
    <t>1148/FC803903</t>
  </si>
  <si>
    <t>3362-QMN15</t>
  </si>
  <si>
    <t>KL8CJ6AD3FC805733</t>
  </si>
  <si>
    <t>1183/FC805733</t>
  </si>
  <si>
    <t>2245/WV</t>
  </si>
  <si>
    <t>KL8CJ6AD3FC810124</t>
  </si>
  <si>
    <t>1193/FC810124</t>
  </si>
  <si>
    <t>3420-QMN15</t>
  </si>
  <si>
    <t>2104/WV</t>
  </si>
  <si>
    <t>2204-QMN15</t>
  </si>
  <si>
    <t>KL8CJ6AD4FC803814</t>
  </si>
  <si>
    <t>1149/FC803814</t>
  </si>
  <si>
    <t>3363-QMN15</t>
  </si>
  <si>
    <t>KL8CJ6AD4FC805188</t>
  </si>
  <si>
    <t>1184/FC805188</t>
  </si>
  <si>
    <t>3408-QMN15</t>
  </si>
  <si>
    <t>KL8CJ6AD4FC805644</t>
  </si>
  <si>
    <t>1163/FC805644</t>
  </si>
  <si>
    <t>2213/WV</t>
  </si>
  <si>
    <t>2068/WV</t>
  </si>
  <si>
    <t>1071/XV</t>
  </si>
  <si>
    <t>2131/WV</t>
  </si>
  <si>
    <t>KL8CJ6AD5FC806236</t>
  </si>
  <si>
    <t>1177/FC806236</t>
  </si>
  <si>
    <t>2321/WV</t>
  </si>
  <si>
    <t>KL8CJ6AD5FC809993</t>
  </si>
  <si>
    <t>1201/FC809993</t>
  </si>
  <si>
    <t>2313/WV</t>
  </si>
  <si>
    <t>1178/XV</t>
  </si>
  <si>
    <t>2317/WV</t>
  </si>
  <si>
    <t>KL8CJ6AD6FC805483</t>
  </si>
  <si>
    <t>1164/FC805483</t>
  </si>
  <si>
    <t>2151/WV</t>
  </si>
  <si>
    <t>1117/XV</t>
  </si>
  <si>
    <t>2203/WV</t>
  </si>
  <si>
    <t>KL8CJ6AD6FC810585</t>
  </si>
  <si>
    <t>2315/WV</t>
  </si>
  <si>
    <t>3494-QMN15</t>
  </si>
  <si>
    <t>KL8CJ6AD7FC803757</t>
  </si>
  <si>
    <t>1152/FC803757</t>
  </si>
  <si>
    <t>2152/WV</t>
  </si>
  <si>
    <t>KL8CJ6AD7FC806514</t>
  </si>
  <si>
    <t>1190/FC806514</t>
  </si>
  <si>
    <t>2309/WV</t>
  </si>
  <si>
    <t>KL8CJ6AD8FC804366</t>
  </si>
  <si>
    <t>1150/FC804366</t>
  </si>
  <si>
    <t>2146/WV</t>
  </si>
  <si>
    <t>KL8CJ6AD8FC805355</t>
  </si>
  <si>
    <t>1200/FC805355</t>
  </si>
  <si>
    <t>2296/WV</t>
  </si>
  <si>
    <t>KL8CM6CD0FC804141</t>
  </si>
  <si>
    <t>1172/FC804141</t>
  </si>
  <si>
    <t>2193/WV</t>
  </si>
  <si>
    <t>1171/XV</t>
  </si>
  <si>
    <t>2297/WV</t>
  </si>
  <si>
    <t>KL8CM6CD1FC805041</t>
  </si>
  <si>
    <t>1178/FC805041</t>
  </si>
  <si>
    <t>3396-QMN15</t>
  </si>
  <si>
    <t>KL8CM6CD1FC805279</t>
  </si>
  <si>
    <t>1194/FC805279</t>
  </si>
  <si>
    <t>2277/WV</t>
  </si>
  <si>
    <t>KL8CM6CD1FC809543</t>
  </si>
  <si>
    <t>1195/FC809543</t>
  </si>
  <si>
    <t>3422-QMN15</t>
  </si>
  <si>
    <t>1082/XV</t>
  </si>
  <si>
    <t>2148/WV</t>
  </si>
  <si>
    <t>1109/XV</t>
  </si>
  <si>
    <t>2183/WV</t>
  </si>
  <si>
    <t>1174/XV</t>
  </si>
  <si>
    <t>2303/WV</t>
  </si>
  <si>
    <t>1084/XV</t>
  </si>
  <si>
    <t>2190/WV</t>
  </si>
  <si>
    <t>1133/XV</t>
  </si>
  <si>
    <t>2216/WV</t>
  </si>
  <si>
    <t>KL8CM6CD4FC784542</t>
  </si>
  <si>
    <t>1146/FC784542</t>
  </si>
  <si>
    <t>2218/WV</t>
  </si>
  <si>
    <t>KL8CM6CD4FC810184</t>
  </si>
  <si>
    <t>1196/FC810184</t>
  </si>
  <si>
    <t>2273/WV</t>
  </si>
  <si>
    <t>1048/XV</t>
  </si>
  <si>
    <t>2079/WV</t>
  </si>
  <si>
    <t>KL8CM6CD6FC806265</t>
  </si>
  <si>
    <t>1179/FC806265</t>
  </si>
  <si>
    <t>3399-QMN15</t>
  </si>
  <si>
    <t>KL8CM6CD7FC795468</t>
  </si>
  <si>
    <t>1170/FC795468</t>
  </si>
  <si>
    <t>2197/WV</t>
  </si>
  <si>
    <t>1173/XV</t>
  </si>
  <si>
    <t>2302/WV</t>
  </si>
  <si>
    <t>1181/XV</t>
  </si>
  <si>
    <t>2335/WV</t>
  </si>
  <si>
    <t>KL8CM6CD7FC804704</t>
  </si>
  <si>
    <t>1197/FC804704</t>
  </si>
  <si>
    <t>2330/WV</t>
  </si>
  <si>
    <t>1086/XV</t>
  </si>
  <si>
    <t>2162/WV</t>
  </si>
  <si>
    <t>1163/XV</t>
  </si>
  <si>
    <t>2288/WV</t>
  </si>
  <si>
    <t>KL8CM6CD8FC805845</t>
  </si>
  <si>
    <t>1198/FC805845</t>
  </si>
  <si>
    <t>3428-QMN15</t>
  </si>
  <si>
    <t>KL8CM6CD9FC809614</t>
  </si>
  <si>
    <t>1199/FC809614</t>
  </si>
  <si>
    <t>2279/WV</t>
  </si>
  <si>
    <t>2077/WV</t>
  </si>
  <si>
    <t>2075/WV</t>
  </si>
  <si>
    <t>2069/WV</t>
  </si>
  <si>
    <t>1046/XV</t>
  </si>
  <si>
    <t>2070/WV</t>
  </si>
  <si>
    <t>2076/WV</t>
  </si>
  <si>
    <t>KL8MJ6A00FC350518</t>
  </si>
  <si>
    <t>2092/WV</t>
  </si>
  <si>
    <t>1062/XV</t>
  </si>
  <si>
    <t>2134/WV</t>
  </si>
  <si>
    <t>3306-QMN15</t>
  </si>
  <si>
    <t>KL8MJ6A00FC353001</t>
  </si>
  <si>
    <t>1186/FC353001</t>
  </si>
  <si>
    <t>3410-QMN15</t>
  </si>
  <si>
    <t>KL8MJ6A01FC352326</t>
  </si>
  <si>
    <t>1187/FC352326</t>
  </si>
  <si>
    <t>3411-QMN15</t>
  </si>
  <si>
    <t>KL8MJ6A01FC352830</t>
  </si>
  <si>
    <t>1210/FC352830</t>
  </si>
  <si>
    <t>3467-QMN15</t>
  </si>
  <si>
    <t>KL8MJ6A02FC352352</t>
  </si>
  <si>
    <t>1181/FC352352</t>
  </si>
  <si>
    <t>3405-QMN15</t>
  </si>
  <si>
    <t>1095/XV</t>
  </si>
  <si>
    <t>2170/WV</t>
  </si>
  <si>
    <t>1162/XV</t>
  </si>
  <si>
    <t>2287/WV</t>
  </si>
  <si>
    <t>2061/WV</t>
  </si>
  <si>
    <t>KL8MJ6A03FC351596</t>
  </si>
  <si>
    <t>1129/FC351596</t>
  </si>
  <si>
    <t>3311-QMN15</t>
  </si>
  <si>
    <t>KL8MJ6A03FC351601</t>
  </si>
  <si>
    <t>1130/FC351601</t>
  </si>
  <si>
    <t>3312-QMN15</t>
  </si>
  <si>
    <t>KL8MJ6A03FC353168</t>
  </si>
  <si>
    <t>1182/FC353168</t>
  </si>
  <si>
    <t>2283/WV</t>
  </si>
  <si>
    <t>1176/XV</t>
  </si>
  <si>
    <t>2312/WV</t>
  </si>
  <si>
    <t>KL8MJ6A04FC344074</t>
  </si>
  <si>
    <t>1127/FC344074</t>
  </si>
  <si>
    <t>2101/WV</t>
  </si>
  <si>
    <t>1118/XV</t>
  </si>
  <si>
    <t>2207/WV</t>
  </si>
  <si>
    <t>2106/WV</t>
  </si>
  <si>
    <t>KL8MJ6A05FC350384</t>
  </si>
  <si>
    <t>1122/FC350384</t>
  </si>
  <si>
    <t>3292-QMN15</t>
  </si>
  <si>
    <t>2095/WV</t>
  </si>
  <si>
    <t>1063/XV</t>
  </si>
  <si>
    <t>KL8MJ6A05FC350708</t>
  </si>
  <si>
    <t>1153/FC350708</t>
  </si>
  <si>
    <t>3371-QMN15</t>
  </si>
  <si>
    <t>KL8MJ6A05FC353477</t>
  </si>
  <si>
    <t>1207/FC353477</t>
  </si>
  <si>
    <t>3449-QMN15</t>
  </si>
  <si>
    <t>KL8MJ6A06FC353536</t>
  </si>
  <si>
    <t>1211/FC353536</t>
  </si>
  <si>
    <t>3468-QMN15</t>
  </si>
  <si>
    <t>KL8MJ6A07FC348684</t>
  </si>
  <si>
    <t>2064/WV</t>
  </si>
  <si>
    <t>3287-QMN15</t>
  </si>
  <si>
    <t>KL8MJ6A07FC351519</t>
  </si>
  <si>
    <t>1160/FC351519</t>
  </si>
  <si>
    <t>2308/WV</t>
  </si>
  <si>
    <t>KL8MJ6A07FC351827</t>
  </si>
  <si>
    <t>1131/FC351827</t>
  </si>
  <si>
    <t>2244/WV</t>
  </si>
  <si>
    <t>1148/XV</t>
  </si>
  <si>
    <t>2250/WV</t>
  </si>
  <si>
    <t>KL8MJ6A07FC352184</t>
  </si>
  <si>
    <t>1185/FC352184</t>
  </si>
  <si>
    <t>3409-QMN15</t>
  </si>
  <si>
    <t>2155/WV</t>
  </si>
  <si>
    <t>1098/XV</t>
  </si>
  <si>
    <t>2156/WV</t>
  </si>
  <si>
    <t>1099/XV</t>
  </si>
  <si>
    <t>KL8MJ6A08FC353165</t>
  </si>
  <si>
    <t>1209/FC353165</t>
  </si>
  <si>
    <t>3458-QMN15</t>
  </si>
  <si>
    <t>KL8MJ6A09FC345897</t>
  </si>
  <si>
    <t>1128/fc345897</t>
  </si>
  <si>
    <t>2107/WV</t>
  </si>
  <si>
    <t>KL8MJ6A09FC353224</t>
  </si>
  <si>
    <t>1213/FC353224</t>
  </si>
  <si>
    <t>3470-QMN15</t>
  </si>
  <si>
    <t>KL8MJ6A09FC353448</t>
  </si>
  <si>
    <t>1208/FC353448</t>
  </si>
  <si>
    <t>3450-QMN15</t>
  </si>
  <si>
    <t>1094/XV</t>
  </si>
  <si>
    <t>2173/WV</t>
  </si>
  <si>
    <t>1115/XV</t>
  </si>
  <si>
    <t>2195/WV</t>
  </si>
  <si>
    <t>1140/XV</t>
  </si>
  <si>
    <t>2236/WV</t>
  </si>
  <si>
    <t>KL8MJ6A0XFC346539</t>
  </si>
  <si>
    <t>2066/WV</t>
  </si>
  <si>
    <t>3272-QMN15</t>
  </si>
  <si>
    <t>KL8MJ6A0XFC351840</t>
  </si>
  <si>
    <t>1138/FC351840</t>
  </si>
  <si>
    <t>2262/WV</t>
  </si>
  <si>
    <t>KL8MJ6A0XFC352146</t>
  </si>
  <si>
    <t>1139/FC352146</t>
  </si>
  <si>
    <t>3329-QMN15</t>
  </si>
  <si>
    <t>2081/WV</t>
  </si>
  <si>
    <t>2254/WV</t>
  </si>
  <si>
    <t>KL8PJ5C51FK050069</t>
  </si>
  <si>
    <t>1157/FK050069</t>
  </si>
  <si>
    <t>2168/WV</t>
  </si>
  <si>
    <t>1151/XV</t>
  </si>
  <si>
    <t>2264/WV</t>
  </si>
  <si>
    <t>1152/XV</t>
  </si>
  <si>
    <t>2267/WV</t>
  </si>
  <si>
    <t>1153/XV</t>
  </si>
  <si>
    <t>2268/WV</t>
  </si>
  <si>
    <t>1154/XV</t>
  </si>
  <si>
    <t>2269/WV</t>
  </si>
  <si>
    <t>1155/XV</t>
  </si>
  <si>
    <t>2270/WV</t>
  </si>
  <si>
    <t>1156/XV</t>
  </si>
  <si>
    <t>2271/WV</t>
  </si>
  <si>
    <t>1160/XV</t>
  </si>
  <si>
    <t>2282/WV</t>
  </si>
  <si>
    <t>KL8PJ5C55FK023327</t>
  </si>
  <si>
    <t>2327/WV</t>
  </si>
  <si>
    <t>3478-QMN15</t>
  </si>
  <si>
    <t>1093/XV</t>
  </si>
  <si>
    <t>2165/WV</t>
  </si>
  <si>
    <t>1158/XV</t>
  </si>
  <si>
    <t>2275/WV</t>
  </si>
  <si>
    <t>2205/WV</t>
  </si>
  <si>
    <t>1131/XV</t>
  </si>
  <si>
    <t>2211/WV</t>
  </si>
  <si>
    <t>1091/XV</t>
  </si>
  <si>
    <t>2169/WV</t>
  </si>
  <si>
    <t>KL8PM5D85FK041732</t>
  </si>
  <si>
    <t>1229/FK041732</t>
  </si>
  <si>
    <t>2333/WV</t>
  </si>
  <si>
    <t>KL8PM5D8XFK035456</t>
  </si>
  <si>
    <t>1231/FK035456</t>
  </si>
  <si>
    <t>2334/WV</t>
  </si>
  <si>
    <t>175-NCRE</t>
  </si>
  <si>
    <t>178-NCRE</t>
  </si>
  <si>
    <t>1496-QMN15</t>
  </si>
  <si>
    <t>53-NCRE</t>
  </si>
  <si>
    <t>194-NCRE</t>
  </si>
  <si>
    <t>483-NWD</t>
  </si>
  <si>
    <t>490-NWD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</si>
</sst>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8"/>
      <color rgb="FF002060"/>
      <name val="Arial"/>
      <family val="2"/>
    </font>
    <font>
      <sz val="8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0F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EAADC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4B082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CBAC"/>
        <bgColor rgb="FF000000"/>
      </patternFill>
    </fill>
  </fills>
  <borders count="12">
    <border>
      <left/>
      <right/>
      <top/>
      <bottom/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/>
      <top style="thin">
        <color rgb="FFA0A0A0"/>
      </top>
      <bottom/>
      <diagonal/>
    </border>
    <border>
      <left/>
      <right/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Border="1"/>
    <xf numFmtId="0" fontId="3" fillId="0" borderId="0" xfId="1" applyNumberFormat="1" applyFont="1" applyFill="1" applyBorder="1" applyAlignment="1" applyProtection="1">
      <alignment horizontal="left" vertical="top"/>
    </xf>
    <xf numFmtId="0" fontId="5" fillId="2" borderId="2" xfId="0" applyNumberFormat="1" applyFont="1" applyFill="1" applyBorder="1" applyAlignment="1" applyProtection="1">
      <alignment horizontal="left" vertical="top"/>
    </xf>
    <xf numFmtId="0" fontId="8" fillId="0" borderId="2" xfId="0" applyNumberFormat="1" applyFont="1" applyFill="1" applyBorder="1" applyAlignment="1" applyProtection="1">
      <alignment horizontal="left" vertical="top"/>
    </xf>
    <xf numFmtId="0" fontId="8" fillId="0" borderId="2" xfId="0" applyNumberFormat="1" applyFont="1" applyFill="1" applyBorder="1" applyAlignment="1" applyProtection="1">
      <alignment horizontal="right" vertical="top"/>
    </xf>
    <xf numFmtId="14" fontId="8" fillId="0" borderId="2" xfId="0" applyNumberFormat="1" applyFont="1" applyFill="1" applyBorder="1" applyAlignment="1" applyProtection="1">
      <alignment horizontal="left" vertical="top"/>
    </xf>
    <xf numFmtId="0" fontId="8" fillId="0" borderId="0" xfId="0" applyFont="1" applyBorder="1" applyAlignment="1"/>
    <xf numFmtId="0" fontId="11" fillId="2" borderId="2" xfId="0" applyNumberFormat="1" applyFont="1" applyFill="1" applyBorder="1" applyAlignment="1" applyProtection="1">
      <alignment horizontal="center" vertical="top"/>
    </xf>
    <xf numFmtId="0" fontId="12" fillId="2" borderId="2" xfId="0" applyNumberFormat="1" applyFont="1" applyFill="1" applyBorder="1" applyAlignment="1" applyProtection="1">
      <alignment horizontal="center" vertical="top"/>
    </xf>
    <xf numFmtId="0" fontId="10" fillId="0" borderId="0" xfId="0" applyFont="1" applyBorder="1" applyAlignment="1"/>
    <xf numFmtId="14" fontId="10" fillId="0" borderId="2" xfId="0" applyNumberFormat="1" applyFont="1" applyFill="1" applyBorder="1" applyAlignment="1" applyProtection="1">
      <alignment horizontal="left" vertical="top"/>
    </xf>
    <xf numFmtId="0" fontId="10" fillId="0" borderId="2" xfId="0" applyNumberFormat="1" applyFont="1" applyFill="1" applyBorder="1" applyAlignment="1" applyProtection="1">
      <alignment horizontal="right" vertical="top"/>
    </xf>
    <xf numFmtId="0" fontId="10" fillId="0" borderId="2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9" fillId="2" borderId="2" xfId="0" applyNumberFormat="1" applyFont="1" applyFill="1" applyBorder="1" applyAlignment="1" applyProtection="1">
      <alignment vertical="top"/>
    </xf>
    <xf numFmtId="0" fontId="9" fillId="2" borderId="2" xfId="0" applyNumberFormat="1" applyFont="1" applyFill="1" applyBorder="1" applyAlignment="1" applyProtection="1">
      <alignment horizontal="left" vertical="top"/>
    </xf>
    <xf numFmtId="43" fontId="10" fillId="0" borderId="2" xfId="2" applyFont="1" applyFill="1" applyBorder="1" applyAlignment="1" applyProtection="1">
      <alignment horizontal="right" vertical="top"/>
    </xf>
    <xf numFmtId="0" fontId="11" fillId="0" borderId="2" xfId="2" applyNumberFormat="1" applyFont="1" applyFill="1" applyBorder="1" applyAlignment="1" applyProtection="1">
      <alignment horizontal="center" vertical="top"/>
    </xf>
    <xf numFmtId="0" fontId="12" fillId="0" borderId="2" xfId="2" applyNumberFormat="1" applyFont="1" applyFill="1" applyBorder="1" applyAlignment="1" applyProtection="1">
      <alignment horizontal="center" vertical="top"/>
    </xf>
    <xf numFmtId="43" fontId="10" fillId="7" borderId="2" xfId="2" applyFont="1" applyFill="1" applyBorder="1" applyAlignment="1" applyProtection="1">
      <alignment horizontal="right" vertical="top"/>
    </xf>
    <xf numFmtId="0" fontId="10" fillId="8" borderId="0" xfId="0" applyNumberFormat="1" applyFont="1" applyFill="1" applyBorder="1" applyAlignment="1" applyProtection="1">
      <alignment horizontal="left" vertical="top"/>
    </xf>
    <xf numFmtId="0" fontId="4" fillId="8" borderId="0" xfId="1" applyNumberFormat="1" applyFont="1" applyFill="1" applyBorder="1" applyAlignment="1" applyProtection="1">
      <alignment horizontal="center" vertical="top"/>
    </xf>
    <xf numFmtId="43" fontId="9" fillId="8" borderId="0" xfId="4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6" fillId="2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center" vertical="top"/>
    </xf>
    <xf numFmtId="0" fontId="5" fillId="0" borderId="0" xfId="0" applyFont="1" applyBorder="1"/>
    <xf numFmtId="0" fontId="8" fillId="0" borderId="0" xfId="0" applyFont="1" applyBorder="1"/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Fill="1" applyBorder="1"/>
    <xf numFmtId="0" fontId="8" fillId="4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8" fillId="2" borderId="0" xfId="0" applyNumberFormat="1" applyFont="1" applyFill="1" applyBorder="1" applyAlignment="1" applyProtection="1">
      <alignment vertical="top"/>
    </xf>
    <xf numFmtId="0" fontId="8" fillId="2" borderId="0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horizontal="center" vertical="top"/>
    </xf>
    <xf numFmtId="0" fontId="7" fillId="2" borderId="0" xfId="0" applyNumberFormat="1" applyFont="1" applyFill="1" applyBorder="1" applyAlignment="1" applyProtection="1">
      <alignment horizontal="center" vertical="top"/>
    </xf>
    <xf numFmtId="43" fontId="8" fillId="2" borderId="0" xfId="3" applyFont="1" applyFill="1" applyBorder="1" applyAlignment="1" applyProtection="1">
      <alignment vertical="top"/>
    </xf>
    <xf numFmtId="14" fontId="8" fillId="0" borderId="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right" vertical="top"/>
    </xf>
    <xf numFmtId="43" fontId="8" fillId="6" borderId="0" xfId="3" applyFont="1" applyFill="1" applyBorder="1" applyAlignment="1" applyProtection="1">
      <alignment horizontal="right" vertical="top"/>
    </xf>
    <xf numFmtId="0" fontId="6" fillId="0" borderId="0" xfId="3" applyNumberFormat="1" applyFont="1" applyFill="1" applyBorder="1" applyAlignment="1" applyProtection="1">
      <alignment horizontal="center" vertical="top"/>
    </xf>
    <xf numFmtId="43" fontId="8" fillId="0" borderId="0" xfId="3" applyFont="1" applyFill="1" applyBorder="1" applyAlignment="1" applyProtection="1">
      <alignment horizontal="right" vertical="top"/>
    </xf>
    <xf numFmtId="0" fontId="7" fillId="0" borderId="0" xfId="3" applyNumberFormat="1" applyFont="1" applyFill="1" applyBorder="1" applyAlignment="1" applyProtection="1">
      <alignment horizontal="center" vertical="top"/>
    </xf>
    <xf numFmtId="43" fontId="8" fillId="5" borderId="0" xfId="3" applyFont="1" applyFill="1" applyBorder="1" applyAlignment="1" applyProtection="1">
      <alignment horizontal="right" vertical="top"/>
    </xf>
    <xf numFmtId="43" fontId="8" fillId="0" borderId="0" xfId="2" applyFont="1" applyFill="1" applyBorder="1" applyAlignment="1" applyProtection="1">
      <alignment horizontal="right" vertical="top"/>
    </xf>
    <xf numFmtId="0" fontId="5" fillId="2" borderId="2" xfId="0" applyNumberFormat="1" applyFont="1" applyFill="1" applyBorder="1" applyAlignment="1" applyProtection="1">
      <alignment vertical="top"/>
    </xf>
    <xf numFmtId="43" fontId="8" fillId="0" borderId="2" xfId="2" applyFont="1" applyFill="1" applyBorder="1" applyAlignment="1" applyProtection="1">
      <alignment horizontal="right" vertical="top"/>
    </xf>
    <xf numFmtId="43" fontId="13" fillId="0" borderId="0" xfId="0" applyNumberFormat="1" applyFont="1" applyBorder="1"/>
    <xf numFmtId="0" fontId="13" fillId="0" borderId="0" xfId="0" applyFont="1" applyBorder="1"/>
    <xf numFmtId="43" fontId="8" fillId="11" borderId="2" xfId="2" applyFont="1" applyFill="1" applyBorder="1" applyAlignment="1" applyProtection="1">
      <alignment horizontal="right" vertical="top"/>
    </xf>
    <xf numFmtId="0" fontId="6" fillId="0" borderId="2" xfId="2" applyNumberFormat="1" applyFont="1" applyFill="1" applyBorder="1" applyAlignment="1" applyProtection="1">
      <alignment horizontal="center" vertical="top"/>
    </xf>
    <xf numFmtId="0" fontId="7" fillId="0" borderId="2" xfId="2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3" fontId="5" fillId="0" borderId="2" xfId="2" applyFont="1" applyFill="1" applyBorder="1" applyAlignment="1" applyProtection="1">
      <alignment horizontal="right" vertical="top"/>
    </xf>
    <xf numFmtId="0" fontId="5" fillId="2" borderId="0" xfId="0" applyNumberFormat="1" applyFont="1" applyFill="1" applyBorder="1" applyAlignment="1" applyProtection="1">
      <alignment horizontal="center" vertical="top"/>
    </xf>
    <xf numFmtId="0" fontId="5" fillId="2" borderId="0" xfId="0" applyNumberFormat="1" applyFont="1" applyFill="1" applyBorder="1" applyAlignment="1" applyProtection="1">
      <alignment vertical="top"/>
    </xf>
    <xf numFmtId="43" fontId="8" fillId="12" borderId="0" xfId="3" applyFont="1" applyFill="1" applyBorder="1" applyAlignment="1" applyProtection="1">
      <alignment horizontal="right" vertical="top"/>
    </xf>
    <xf numFmtId="14" fontId="8" fillId="0" borderId="0" xfId="0" applyNumberFormat="1" applyFont="1" applyBorder="1" applyAlignment="1">
      <alignment horizontal="left"/>
    </xf>
    <xf numFmtId="43" fontId="5" fillId="2" borderId="0" xfId="3" applyFont="1" applyFill="1" applyBorder="1" applyAlignment="1" applyProtection="1">
      <alignment horizontal="center" vertical="top"/>
    </xf>
    <xf numFmtId="43" fontId="5" fillId="2" borderId="0" xfId="3" applyFont="1" applyFill="1" applyBorder="1" applyAlignment="1" applyProtection="1">
      <alignment vertical="top"/>
    </xf>
    <xf numFmtId="43" fontId="8" fillId="0" borderId="0" xfId="3" applyFont="1" applyBorder="1" applyAlignment="1"/>
    <xf numFmtId="0" fontId="3" fillId="8" borderId="0" xfId="1" applyNumberFormat="1" applyFont="1" applyFill="1" applyBorder="1" applyAlignment="1" applyProtection="1">
      <alignment horizontal="left" vertical="top"/>
    </xf>
    <xf numFmtId="0" fontId="5" fillId="2" borderId="1" xfId="0" applyNumberFormat="1" applyFont="1" applyFill="1" applyBorder="1" applyAlignment="1" applyProtection="1">
      <alignment vertical="top"/>
    </xf>
    <xf numFmtId="0" fontId="5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center" vertical="top"/>
    </xf>
    <xf numFmtId="0" fontId="7" fillId="2" borderId="3" xfId="0" applyNumberFormat="1" applyFont="1" applyFill="1" applyBorder="1" applyAlignment="1" applyProtection="1">
      <alignment horizontal="center" vertical="top"/>
    </xf>
    <xf numFmtId="0" fontId="5" fillId="2" borderId="4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left" vertical="top"/>
    </xf>
    <xf numFmtId="43" fontId="8" fillId="3" borderId="2" xfId="2" applyFont="1" applyFill="1" applyBorder="1" applyAlignment="1" applyProtection="1">
      <alignment horizontal="right" vertical="top"/>
    </xf>
    <xf numFmtId="14" fontId="8" fillId="0" borderId="8" xfId="0" applyNumberFormat="1" applyFont="1" applyFill="1" applyBorder="1" applyAlignment="1" applyProtection="1">
      <alignment horizontal="left" vertical="top"/>
    </xf>
    <xf numFmtId="0" fontId="8" fillId="0" borderId="8" xfId="0" applyNumberFormat="1" applyFont="1" applyFill="1" applyBorder="1" applyAlignment="1" applyProtection="1">
      <alignment horizontal="right" vertical="top"/>
    </xf>
    <xf numFmtId="0" fontId="8" fillId="0" borderId="8" xfId="0" applyNumberFormat="1" applyFont="1" applyFill="1" applyBorder="1" applyAlignment="1" applyProtection="1">
      <alignment horizontal="left" vertical="top"/>
    </xf>
    <xf numFmtId="0" fontId="5" fillId="0" borderId="8" xfId="0" applyNumberFormat="1" applyFont="1" applyFill="1" applyBorder="1" applyAlignment="1" applyProtection="1">
      <alignment horizontal="left" vertical="top"/>
    </xf>
    <xf numFmtId="43" fontId="8" fillId="0" borderId="8" xfId="2" applyFont="1" applyFill="1" applyBorder="1" applyAlignment="1" applyProtection="1">
      <alignment horizontal="right" vertical="top"/>
    </xf>
    <xf numFmtId="0" fontId="14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8" fillId="3" borderId="0" xfId="2" applyFont="1" applyFill="1" applyBorder="1" applyAlignment="1" applyProtection="1">
      <alignment horizontal="right" vertical="top"/>
    </xf>
    <xf numFmtId="0" fontId="6" fillId="0" borderId="0" xfId="2" applyNumberFormat="1" applyFont="1" applyFill="1" applyBorder="1" applyAlignment="1" applyProtection="1">
      <alignment horizontal="center" vertical="top"/>
    </xf>
    <xf numFmtId="0" fontId="7" fillId="0" borderId="0" xfId="2" applyNumberFormat="1" applyFont="1" applyFill="1" applyBorder="1" applyAlignment="1" applyProtection="1">
      <alignment horizontal="center" vertical="top"/>
    </xf>
    <xf numFmtId="0" fontId="5" fillId="2" borderId="9" xfId="0" applyNumberFormat="1" applyFont="1" applyFill="1" applyBorder="1" applyAlignment="1" applyProtection="1">
      <alignment vertical="top"/>
    </xf>
    <xf numFmtId="0" fontId="5" fillId="2" borderId="10" xfId="0" applyNumberFormat="1" applyFont="1" applyFill="1" applyBorder="1" applyAlignment="1" applyProtection="1">
      <alignment vertical="top"/>
    </xf>
    <xf numFmtId="0" fontId="6" fillId="2" borderId="10" xfId="0" applyNumberFormat="1" applyFont="1" applyFill="1" applyBorder="1" applyAlignment="1" applyProtection="1">
      <alignment horizontal="center" vertical="top"/>
    </xf>
    <xf numFmtId="0" fontId="7" fillId="2" borderId="10" xfId="0" applyNumberFormat="1" applyFont="1" applyFill="1" applyBorder="1" applyAlignment="1" applyProtection="1">
      <alignment horizontal="center" vertical="top"/>
    </xf>
    <xf numFmtId="0" fontId="5" fillId="2" borderId="11" xfId="0" applyNumberFormat="1" applyFont="1" applyFill="1" applyBorder="1" applyAlignment="1" applyProtection="1">
      <alignment vertical="top"/>
    </xf>
    <xf numFmtId="0" fontId="6" fillId="0" borderId="8" xfId="2" applyNumberFormat="1" applyFont="1" applyFill="1" applyBorder="1" applyAlignment="1" applyProtection="1">
      <alignment horizontal="center" vertical="top"/>
    </xf>
    <xf numFmtId="0" fontId="7" fillId="0" borderId="8" xfId="2" applyNumberFormat="1" applyFont="1" applyFill="1" applyBorder="1" applyAlignment="1" applyProtection="1">
      <alignment horizontal="center" vertical="top"/>
    </xf>
    <xf numFmtId="43" fontId="8" fillId="3" borderId="8" xfId="2" applyFont="1" applyFill="1" applyBorder="1" applyAlignment="1" applyProtection="1">
      <alignment horizontal="right" vertical="top"/>
    </xf>
    <xf numFmtId="14" fontId="8" fillId="0" borderId="7" xfId="0" applyNumberFormat="1" applyFont="1" applyFill="1" applyBorder="1" applyAlignment="1" applyProtection="1">
      <alignment horizontal="left" vertical="top"/>
    </xf>
    <xf numFmtId="0" fontId="8" fillId="0" borderId="7" xfId="0" applyNumberFormat="1" applyFont="1" applyFill="1" applyBorder="1" applyAlignment="1" applyProtection="1">
      <alignment horizontal="right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43" fontId="8" fillId="0" borderId="7" xfId="2" applyFont="1" applyFill="1" applyBorder="1" applyAlignment="1" applyProtection="1">
      <alignment horizontal="right" vertical="top"/>
    </xf>
    <xf numFmtId="0" fontId="6" fillId="0" borderId="7" xfId="2" applyNumberFormat="1" applyFont="1" applyFill="1" applyBorder="1" applyAlignment="1" applyProtection="1">
      <alignment horizontal="center" vertical="top"/>
    </xf>
    <xf numFmtId="0" fontId="7" fillId="0" borderId="7" xfId="2" applyNumberFormat="1" applyFont="1" applyFill="1" applyBorder="1" applyAlignment="1" applyProtection="1">
      <alignment horizontal="center" vertical="top"/>
    </xf>
    <xf numFmtId="43" fontId="8" fillId="3" borderId="7" xfId="2" applyFont="1" applyFill="1" applyBorder="1" applyAlignment="1" applyProtection="1">
      <alignment horizontal="right" vertical="top"/>
    </xf>
    <xf numFmtId="14" fontId="8" fillId="0" borderId="6" xfId="0" applyNumberFormat="1" applyFont="1" applyFill="1" applyBorder="1" applyAlignment="1" applyProtection="1">
      <alignment horizontal="left" vertical="top"/>
    </xf>
    <xf numFmtId="0" fontId="8" fillId="0" borderId="6" xfId="0" applyNumberFormat="1" applyFont="1" applyFill="1" applyBorder="1" applyAlignment="1" applyProtection="1">
      <alignment horizontal="right" vertical="top"/>
    </xf>
    <xf numFmtId="0" fontId="8" fillId="0" borderId="6" xfId="0" applyNumberFormat="1" applyFont="1" applyFill="1" applyBorder="1" applyAlignment="1" applyProtection="1">
      <alignment horizontal="left" vertical="top"/>
    </xf>
    <xf numFmtId="43" fontId="8" fillId="0" borderId="6" xfId="2" applyFont="1" applyFill="1" applyBorder="1" applyAlignment="1" applyProtection="1">
      <alignment horizontal="right" vertical="top"/>
    </xf>
    <xf numFmtId="0" fontId="6" fillId="0" borderId="6" xfId="2" applyNumberFormat="1" applyFont="1" applyFill="1" applyBorder="1" applyAlignment="1" applyProtection="1">
      <alignment horizontal="center" vertical="top"/>
    </xf>
    <xf numFmtId="43" fontId="8" fillId="3" borderId="6" xfId="2" applyFont="1" applyFill="1" applyBorder="1" applyAlignment="1" applyProtection="1">
      <alignment horizontal="right" vertical="top"/>
    </xf>
    <xf numFmtId="0" fontId="7" fillId="0" borderId="6" xfId="2" applyNumberFormat="1" applyFont="1" applyFill="1" applyBorder="1" applyAlignment="1" applyProtection="1">
      <alignment horizontal="center" vertical="top"/>
    </xf>
    <xf numFmtId="0" fontId="8" fillId="0" borderId="0" xfId="0" applyFont="1" applyBorder="1" applyAlignment="1">
      <alignment horizontal="center"/>
    </xf>
    <xf numFmtId="43" fontId="8" fillId="10" borderId="2" xfId="2" applyFont="1" applyFill="1" applyBorder="1" applyAlignment="1" applyProtection="1">
      <alignment horizontal="right" vertical="top"/>
    </xf>
    <xf numFmtId="43" fontId="15" fillId="0" borderId="2" xfId="2" applyFont="1" applyFill="1" applyBorder="1" applyAlignment="1" applyProtection="1">
      <alignment horizontal="right" vertical="top"/>
    </xf>
    <xf numFmtId="43" fontId="8" fillId="13" borderId="2" xfId="2" applyFont="1" applyFill="1" applyBorder="1" applyAlignment="1" applyProtection="1">
      <alignment horizontal="right" vertical="top"/>
    </xf>
    <xf numFmtId="0" fontId="8" fillId="0" borderId="2" xfId="2" applyNumberFormat="1" applyFont="1" applyFill="1" applyBorder="1" applyAlignment="1" applyProtection="1">
      <alignment horizontal="right" vertical="top"/>
    </xf>
    <xf numFmtId="43" fontId="8" fillId="0" borderId="5" xfId="2" applyFont="1" applyFill="1" applyBorder="1" applyAlignment="1" applyProtection="1">
      <alignment horizontal="right" vertical="top"/>
    </xf>
    <xf numFmtId="0" fontId="8" fillId="0" borderId="0" xfId="0" applyFont="1" applyFill="1" applyBorder="1" applyAlignment="1"/>
    <xf numFmtId="0" fontId="8" fillId="9" borderId="0" xfId="0" applyFont="1" applyFill="1" applyBorder="1" applyAlignment="1"/>
    <xf numFmtId="43" fontId="8" fillId="0" borderId="0" xfId="0" applyNumberFormat="1" applyFont="1" applyBorder="1" applyAlignment="1"/>
    <xf numFmtId="14" fontId="8" fillId="0" borderId="0" xfId="0" applyNumberFormat="1" applyFont="1" applyBorder="1" applyAlignment="1"/>
    <xf numFmtId="43" fontId="8" fillId="0" borderId="0" xfId="4" applyFont="1" applyFill="1" applyBorder="1" applyAlignment="1" applyProtection="1">
      <alignment horizontal="left" vertical="top"/>
    </xf>
    <xf numFmtId="43" fontId="8" fillId="0" borderId="0" xfId="2" applyFont="1" applyBorder="1" applyAlignment="1"/>
    <xf numFmtId="0" fontId="8" fillId="2" borderId="2" xfId="0" applyNumberFormat="1" applyFont="1" applyFill="1" applyBorder="1" applyAlignment="1" applyProtection="1">
      <alignment vertical="top"/>
    </xf>
    <xf numFmtId="0" fontId="8" fillId="2" borderId="2" xfId="0" applyNumberFormat="1" applyFont="1" applyFill="1" applyBorder="1" applyAlignment="1" applyProtection="1">
      <alignment horizontal="left" vertical="top"/>
    </xf>
    <xf numFmtId="43" fontId="8" fillId="2" borderId="2" xfId="3" applyFont="1" applyFill="1" applyBorder="1" applyAlignment="1" applyProtection="1">
      <alignment horizontal="left" vertical="top"/>
    </xf>
    <xf numFmtId="0" fontId="6" fillId="2" borderId="2" xfId="3" applyNumberFormat="1" applyFont="1" applyFill="1" applyBorder="1" applyAlignment="1" applyProtection="1">
      <alignment horizontal="center" vertical="top"/>
    </xf>
    <xf numFmtId="0" fontId="7" fillId="2" borderId="2" xfId="3" applyNumberFormat="1" applyFont="1" applyFill="1" applyBorder="1" applyAlignment="1" applyProtection="1">
      <alignment horizontal="center" vertical="top"/>
    </xf>
    <xf numFmtId="43" fontId="8" fillId="2" borderId="2" xfId="3" applyFont="1" applyFill="1" applyBorder="1" applyAlignment="1" applyProtection="1">
      <alignment vertical="top"/>
    </xf>
    <xf numFmtId="43" fontId="8" fillId="0" borderId="2" xfId="3" applyFont="1" applyFill="1" applyBorder="1" applyAlignment="1" applyProtection="1">
      <alignment horizontal="right" vertical="top"/>
    </xf>
    <xf numFmtId="0" fontId="6" fillId="0" borderId="2" xfId="3" applyNumberFormat="1" applyFont="1" applyFill="1" applyBorder="1" applyAlignment="1" applyProtection="1">
      <alignment horizontal="center" vertical="top"/>
    </xf>
    <xf numFmtId="0" fontId="7" fillId="0" borderId="2" xfId="3" applyNumberFormat="1" applyFont="1" applyFill="1" applyBorder="1" applyAlignment="1" applyProtection="1">
      <alignment horizontal="center" vertical="top"/>
    </xf>
    <xf numFmtId="43" fontId="8" fillId="14" borderId="2" xfId="3" applyFont="1" applyFill="1" applyBorder="1" applyAlignment="1" applyProtection="1">
      <alignment horizontal="right" vertical="top"/>
    </xf>
    <xf numFmtId="0" fontId="6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/>
    </xf>
    <xf numFmtId="43" fontId="8" fillId="15" borderId="2" xfId="3" applyFont="1" applyFill="1" applyBorder="1" applyAlignment="1" applyProtection="1">
      <alignment horizontal="right" vertical="top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Font="1" applyFill="1" applyBorder="1" applyAlignment="1">
      <alignment horizontal="center"/>
    </xf>
    <xf numFmtId="43" fontId="0" fillId="0" borderId="0" xfId="0" applyNumberFormat="1" applyFill="1" applyBorder="1"/>
    <xf numFmtId="0" fontId="0" fillId="0" borderId="0" xfId="0" applyFill="1" applyBorder="1"/>
    <xf numFmtId="43" fontId="8" fillId="0" borderId="0" xfId="2" applyFont="1" applyFill="1"/>
    <xf numFmtId="0" fontId="14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right"/>
    </xf>
    <xf numFmtId="43" fontId="8" fillId="0" borderId="0" xfId="3" applyFont="1" applyFill="1" applyBorder="1" applyAlignment="1" applyProtection="1">
      <alignment horizontal="right"/>
    </xf>
    <xf numFmtId="0" fontId="6" fillId="0" borderId="0" xfId="3" applyNumberFormat="1" applyFont="1" applyFill="1" applyBorder="1" applyAlignment="1" applyProtection="1">
      <alignment horizontal="center"/>
    </xf>
    <xf numFmtId="0" fontId="7" fillId="0" borderId="0" xfId="3" applyNumberFormat="1" applyFont="1" applyFill="1" applyBorder="1" applyAlignment="1" applyProtection="1">
      <alignment horizontal="center"/>
    </xf>
    <xf numFmtId="14" fontId="8" fillId="0" borderId="0" xfId="0" applyNumberFormat="1" applyFont="1" applyFill="1" applyBorder="1" applyAlignment="1" applyProtection="1">
      <alignment horizontal="left"/>
    </xf>
    <xf numFmtId="0" fontId="8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43" fontId="8" fillId="16" borderId="0" xfId="3" applyFont="1" applyFill="1" applyBorder="1" applyAlignment="1" applyProtection="1">
      <alignment horizontal="right"/>
    </xf>
  </cellXfs>
  <cellStyles count="8">
    <cellStyle name="Millares" xfId="3" builtinId="3"/>
    <cellStyle name="Millares 2" xfId="2"/>
    <cellStyle name="Millares 3" xfId="4"/>
    <cellStyle name="Moneda [0] 2" xfId="2"/>
    <cellStyle name="Moneda 2" xfId="2"/>
    <cellStyle name="Normal" xfId="0" builtinId="0"/>
    <cellStyle name="Normal 2" xfId="1"/>
    <cellStyle name="Porcentual 2" xfId="2"/>
  </cellStyles>
  <dxfs count="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89"/>
  <sheetViews>
    <sheetView topLeftCell="A23" workbookViewId="0">
      <selection activeCell="E39" sqref="E39"/>
    </sheetView>
  </sheetViews>
  <sheetFormatPr baseColWidth="10" defaultRowHeight="11.25"/>
  <cols>
    <col min="1" max="1" width="10.140625" style="7" customWidth="1"/>
    <col min="2" max="2" width="13" style="7" customWidth="1"/>
    <col min="3" max="3" width="4.85546875" style="7" bestFit="1" customWidth="1"/>
    <col min="4" max="4" width="24.7109375" style="7" bestFit="1" customWidth="1"/>
    <col min="5" max="5" width="19" style="7" bestFit="1" customWidth="1"/>
    <col min="6" max="6" width="11.140625" style="7" customWidth="1"/>
    <col min="7" max="7" width="4.28515625" style="33" bestFit="1" customWidth="1"/>
    <col min="8" max="8" width="12" style="7" customWidth="1"/>
    <col min="9" max="9" width="4.28515625" style="34" bestFit="1" customWidth="1"/>
    <col min="10" max="10" width="15.7109375" style="7" bestFit="1" customWidth="1"/>
    <col min="11" max="11" width="28.85546875" style="7" customWidth="1"/>
    <col min="12" max="12" width="19.42578125" style="7" bestFit="1" customWidth="1"/>
    <col min="13" max="13" width="13.140625" style="7" bestFit="1" customWidth="1"/>
    <col min="14" max="256" width="11.42578125" style="7"/>
    <col min="257" max="257" width="10.140625" style="7" customWidth="1"/>
    <col min="258" max="258" width="13" style="7" customWidth="1"/>
    <col min="259" max="259" width="2.85546875" style="7" customWidth="1"/>
    <col min="260" max="260" width="21" style="7" customWidth="1"/>
    <col min="261" max="261" width="15" style="7" bestFit="1" customWidth="1"/>
    <col min="262" max="262" width="11.140625" style="7" customWidth="1"/>
    <col min="263" max="263" width="3.28515625" style="7" bestFit="1" customWidth="1"/>
    <col min="264" max="264" width="12" style="7" customWidth="1"/>
    <col min="265" max="265" width="3.28515625" style="7" bestFit="1" customWidth="1"/>
    <col min="266" max="266" width="12.42578125" style="7" customWidth="1"/>
    <col min="267" max="267" width="28.5703125" style="7" customWidth="1"/>
    <col min="268" max="512" width="11.42578125" style="7"/>
    <col min="513" max="513" width="10.140625" style="7" customWidth="1"/>
    <col min="514" max="514" width="13" style="7" customWidth="1"/>
    <col min="515" max="515" width="2.85546875" style="7" customWidth="1"/>
    <col min="516" max="516" width="21" style="7" customWidth="1"/>
    <col min="517" max="517" width="15" style="7" bestFit="1" customWidth="1"/>
    <col min="518" max="518" width="11.140625" style="7" customWidth="1"/>
    <col min="519" max="519" width="3.28515625" style="7" bestFit="1" customWidth="1"/>
    <col min="520" max="520" width="12" style="7" customWidth="1"/>
    <col min="521" max="521" width="3.28515625" style="7" bestFit="1" customWidth="1"/>
    <col min="522" max="522" width="12.42578125" style="7" customWidth="1"/>
    <col min="523" max="523" width="28.5703125" style="7" customWidth="1"/>
    <col min="524" max="768" width="11.42578125" style="7"/>
    <col min="769" max="769" width="10.140625" style="7" customWidth="1"/>
    <col min="770" max="770" width="13" style="7" customWidth="1"/>
    <col min="771" max="771" width="2.85546875" style="7" customWidth="1"/>
    <col min="772" max="772" width="21" style="7" customWidth="1"/>
    <col min="773" max="773" width="15" style="7" bestFit="1" customWidth="1"/>
    <col min="774" max="774" width="11.140625" style="7" customWidth="1"/>
    <col min="775" max="775" width="3.28515625" style="7" bestFit="1" customWidth="1"/>
    <col min="776" max="776" width="12" style="7" customWidth="1"/>
    <col min="777" max="777" width="3.28515625" style="7" bestFit="1" customWidth="1"/>
    <col min="778" max="778" width="12.42578125" style="7" customWidth="1"/>
    <col min="779" max="779" width="28.5703125" style="7" customWidth="1"/>
    <col min="780" max="1024" width="11.42578125" style="7"/>
    <col min="1025" max="1025" width="10.140625" style="7" customWidth="1"/>
    <col min="1026" max="1026" width="13" style="7" customWidth="1"/>
    <col min="1027" max="1027" width="2.85546875" style="7" customWidth="1"/>
    <col min="1028" max="1028" width="21" style="7" customWidth="1"/>
    <col min="1029" max="1029" width="15" style="7" bestFit="1" customWidth="1"/>
    <col min="1030" max="1030" width="11.140625" style="7" customWidth="1"/>
    <col min="1031" max="1031" width="3.28515625" style="7" bestFit="1" customWidth="1"/>
    <col min="1032" max="1032" width="12" style="7" customWidth="1"/>
    <col min="1033" max="1033" width="3.28515625" style="7" bestFit="1" customWidth="1"/>
    <col min="1034" max="1034" width="12.42578125" style="7" customWidth="1"/>
    <col min="1035" max="1035" width="28.5703125" style="7" customWidth="1"/>
    <col min="1036" max="1280" width="11.42578125" style="7"/>
    <col min="1281" max="1281" width="10.140625" style="7" customWidth="1"/>
    <col min="1282" max="1282" width="13" style="7" customWidth="1"/>
    <col min="1283" max="1283" width="2.85546875" style="7" customWidth="1"/>
    <col min="1284" max="1284" width="21" style="7" customWidth="1"/>
    <col min="1285" max="1285" width="15" style="7" bestFit="1" customWidth="1"/>
    <col min="1286" max="1286" width="11.140625" style="7" customWidth="1"/>
    <col min="1287" max="1287" width="3.28515625" style="7" bestFit="1" customWidth="1"/>
    <col min="1288" max="1288" width="12" style="7" customWidth="1"/>
    <col min="1289" max="1289" width="3.28515625" style="7" bestFit="1" customWidth="1"/>
    <col min="1290" max="1290" width="12.42578125" style="7" customWidth="1"/>
    <col min="1291" max="1291" width="28.5703125" style="7" customWidth="1"/>
    <col min="1292" max="1536" width="11.42578125" style="7"/>
    <col min="1537" max="1537" width="10.140625" style="7" customWidth="1"/>
    <col min="1538" max="1538" width="13" style="7" customWidth="1"/>
    <col min="1539" max="1539" width="2.85546875" style="7" customWidth="1"/>
    <col min="1540" max="1540" width="21" style="7" customWidth="1"/>
    <col min="1541" max="1541" width="15" style="7" bestFit="1" customWidth="1"/>
    <col min="1542" max="1542" width="11.140625" style="7" customWidth="1"/>
    <col min="1543" max="1543" width="3.28515625" style="7" bestFit="1" customWidth="1"/>
    <col min="1544" max="1544" width="12" style="7" customWidth="1"/>
    <col min="1545" max="1545" width="3.28515625" style="7" bestFit="1" customWidth="1"/>
    <col min="1546" max="1546" width="12.42578125" style="7" customWidth="1"/>
    <col min="1547" max="1547" width="28.5703125" style="7" customWidth="1"/>
    <col min="1548" max="1792" width="11.42578125" style="7"/>
    <col min="1793" max="1793" width="10.140625" style="7" customWidth="1"/>
    <col min="1794" max="1794" width="13" style="7" customWidth="1"/>
    <col min="1795" max="1795" width="2.85546875" style="7" customWidth="1"/>
    <col min="1796" max="1796" width="21" style="7" customWidth="1"/>
    <col min="1797" max="1797" width="15" style="7" bestFit="1" customWidth="1"/>
    <col min="1798" max="1798" width="11.140625" style="7" customWidth="1"/>
    <col min="1799" max="1799" width="3.28515625" style="7" bestFit="1" customWidth="1"/>
    <col min="1800" max="1800" width="12" style="7" customWidth="1"/>
    <col min="1801" max="1801" width="3.28515625" style="7" bestFit="1" customWidth="1"/>
    <col min="1802" max="1802" width="12.42578125" style="7" customWidth="1"/>
    <col min="1803" max="1803" width="28.5703125" style="7" customWidth="1"/>
    <col min="1804" max="2048" width="11.42578125" style="7"/>
    <col min="2049" max="2049" width="10.140625" style="7" customWidth="1"/>
    <col min="2050" max="2050" width="13" style="7" customWidth="1"/>
    <col min="2051" max="2051" width="2.85546875" style="7" customWidth="1"/>
    <col min="2052" max="2052" width="21" style="7" customWidth="1"/>
    <col min="2053" max="2053" width="15" style="7" bestFit="1" customWidth="1"/>
    <col min="2054" max="2054" width="11.140625" style="7" customWidth="1"/>
    <col min="2055" max="2055" width="3.28515625" style="7" bestFit="1" customWidth="1"/>
    <col min="2056" max="2056" width="12" style="7" customWidth="1"/>
    <col min="2057" max="2057" width="3.28515625" style="7" bestFit="1" customWidth="1"/>
    <col min="2058" max="2058" width="12.42578125" style="7" customWidth="1"/>
    <col min="2059" max="2059" width="28.5703125" style="7" customWidth="1"/>
    <col min="2060" max="2304" width="11.42578125" style="7"/>
    <col min="2305" max="2305" width="10.140625" style="7" customWidth="1"/>
    <col min="2306" max="2306" width="13" style="7" customWidth="1"/>
    <col min="2307" max="2307" width="2.85546875" style="7" customWidth="1"/>
    <col min="2308" max="2308" width="21" style="7" customWidth="1"/>
    <col min="2309" max="2309" width="15" style="7" bestFit="1" customWidth="1"/>
    <col min="2310" max="2310" width="11.140625" style="7" customWidth="1"/>
    <col min="2311" max="2311" width="3.28515625" style="7" bestFit="1" customWidth="1"/>
    <col min="2312" max="2312" width="12" style="7" customWidth="1"/>
    <col min="2313" max="2313" width="3.28515625" style="7" bestFit="1" customWidth="1"/>
    <col min="2314" max="2314" width="12.42578125" style="7" customWidth="1"/>
    <col min="2315" max="2315" width="28.5703125" style="7" customWidth="1"/>
    <col min="2316" max="2560" width="11.42578125" style="7"/>
    <col min="2561" max="2561" width="10.140625" style="7" customWidth="1"/>
    <col min="2562" max="2562" width="13" style="7" customWidth="1"/>
    <col min="2563" max="2563" width="2.85546875" style="7" customWidth="1"/>
    <col min="2564" max="2564" width="21" style="7" customWidth="1"/>
    <col min="2565" max="2565" width="15" style="7" bestFit="1" customWidth="1"/>
    <col min="2566" max="2566" width="11.140625" style="7" customWidth="1"/>
    <col min="2567" max="2567" width="3.28515625" style="7" bestFit="1" customWidth="1"/>
    <col min="2568" max="2568" width="12" style="7" customWidth="1"/>
    <col min="2569" max="2569" width="3.28515625" style="7" bestFit="1" customWidth="1"/>
    <col min="2570" max="2570" width="12.42578125" style="7" customWidth="1"/>
    <col min="2571" max="2571" width="28.5703125" style="7" customWidth="1"/>
    <col min="2572" max="2816" width="11.42578125" style="7"/>
    <col min="2817" max="2817" width="10.140625" style="7" customWidth="1"/>
    <col min="2818" max="2818" width="13" style="7" customWidth="1"/>
    <col min="2819" max="2819" width="2.85546875" style="7" customWidth="1"/>
    <col min="2820" max="2820" width="21" style="7" customWidth="1"/>
    <col min="2821" max="2821" width="15" style="7" bestFit="1" customWidth="1"/>
    <col min="2822" max="2822" width="11.140625" style="7" customWidth="1"/>
    <col min="2823" max="2823" width="3.28515625" style="7" bestFit="1" customWidth="1"/>
    <col min="2824" max="2824" width="12" style="7" customWidth="1"/>
    <col min="2825" max="2825" width="3.28515625" style="7" bestFit="1" customWidth="1"/>
    <col min="2826" max="2826" width="12.42578125" style="7" customWidth="1"/>
    <col min="2827" max="2827" width="28.5703125" style="7" customWidth="1"/>
    <col min="2828" max="3072" width="11.42578125" style="7"/>
    <col min="3073" max="3073" width="10.140625" style="7" customWidth="1"/>
    <col min="3074" max="3074" width="13" style="7" customWidth="1"/>
    <col min="3075" max="3075" width="2.85546875" style="7" customWidth="1"/>
    <col min="3076" max="3076" width="21" style="7" customWidth="1"/>
    <col min="3077" max="3077" width="15" style="7" bestFit="1" customWidth="1"/>
    <col min="3078" max="3078" width="11.140625" style="7" customWidth="1"/>
    <col min="3079" max="3079" width="3.28515625" style="7" bestFit="1" customWidth="1"/>
    <col min="3080" max="3080" width="12" style="7" customWidth="1"/>
    <col min="3081" max="3081" width="3.28515625" style="7" bestFit="1" customWidth="1"/>
    <col min="3082" max="3082" width="12.42578125" style="7" customWidth="1"/>
    <col min="3083" max="3083" width="28.5703125" style="7" customWidth="1"/>
    <col min="3084" max="3328" width="11.42578125" style="7"/>
    <col min="3329" max="3329" width="10.140625" style="7" customWidth="1"/>
    <col min="3330" max="3330" width="13" style="7" customWidth="1"/>
    <col min="3331" max="3331" width="2.85546875" style="7" customWidth="1"/>
    <col min="3332" max="3332" width="21" style="7" customWidth="1"/>
    <col min="3333" max="3333" width="15" style="7" bestFit="1" customWidth="1"/>
    <col min="3334" max="3334" width="11.140625" style="7" customWidth="1"/>
    <col min="3335" max="3335" width="3.28515625" style="7" bestFit="1" customWidth="1"/>
    <col min="3336" max="3336" width="12" style="7" customWidth="1"/>
    <col min="3337" max="3337" width="3.28515625" style="7" bestFit="1" customWidth="1"/>
    <col min="3338" max="3338" width="12.42578125" style="7" customWidth="1"/>
    <col min="3339" max="3339" width="28.5703125" style="7" customWidth="1"/>
    <col min="3340" max="3584" width="11.42578125" style="7"/>
    <col min="3585" max="3585" width="10.140625" style="7" customWidth="1"/>
    <col min="3586" max="3586" width="13" style="7" customWidth="1"/>
    <col min="3587" max="3587" width="2.85546875" style="7" customWidth="1"/>
    <col min="3588" max="3588" width="21" style="7" customWidth="1"/>
    <col min="3589" max="3589" width="15" style="7" bestFit="1" customWidth="1"/>
    <col min="3590" max="3590" width="11.140625" style="7" customWidth="1"/>
    <col min="3591" max="3591" width="3.28515625" style="7" bestFit="1" customWidth="1"/>
    <col min="3592" max="3592" width="12" style="7" customWidth="1"/>
    <col min="3593" max="3593" width="3.28515625" style="7" bestFit="1" customWidth="1"/>
    <col min="3594" max="3594" width="12.42578125" style="7" customWidth="1"/>
    <col min="3595" max="3595" width="28.5703125" style="7" customWidth="1"/>
    <col min="3596" max="3840" width="11.42578125" style="7"/>
    <col min="3841" max="3841" width="10.140625" style="7" customWidth="1"/>
    <col min="3842" max="3842" width="13" style="7" customWidth="1"/>
    <col min="3843" max="3843" width="2.85546875" style="7" customWidth="1"/>
    <col min="3844" max="3844" width="21" style="7" customWidth="1"/>
    <col min="3845" max="3845" width="15" style="7" bestFit="1" customWidth="1"/>
    <col min="3846" max="3846" width="11.140625" style="7" customWidth="1"/>
    <col min="3847" max="3847" width="3.28515625" style="7" bestFit="1" customWidth="1"/>
    <col min="3848" max="3848" width="12" style="7" customWidth="1"/>
    <col min="3849" max="3849" width="3.28515625" style="7" bestFit="1" customWidth="1"/>
    <col min="3850" max="3850" width="12.42578125" style="7" customWidth="1"/>
    <col min="3851" max="3851" width="28.5703125" style="7" customWidth="1"/>
    <col min="3852" max="4096" width="11.42578125" style="7"/>
    <col min="4097" max="4097" width="10.140625" style="7" customWidth="1"/>
    <col min="4098" max="4098" width="13" style="7" customWidth="1"/>
    <col min="4099" max="4099" width="2.85546875" style="7" customWidth="1"/>
    <col min="4100" max="4100" width="21" style="7" customWidth="1"/>
    <col min="4101" max="4101" width="15" style="7" bestFit="1" customWidth="1"/>
    <col min="4102" max="4102" width="11.140625" style="7" customWidth="1"/>
    <col min="4103" max="4103" width="3.28515625" style="7" bestFit="1" customWidth="1"/>
    <col min="4104" max="4104" width="12" style="7" customWidth="1"/>
    <col min="4105" max="4105" width="3.28515625" style="7" bestFit="1" customWidth="1"/>
    <col min="4106" max="4106" width="12.42578125" style="7" customWidth="1"/>
    <col min="4107" max="4107" width="28.5703125" style="7" customWidth="1"/>
    <col min="4108" max="4352" width="11.42578125" style="7"/>
    <col min="4353" max="4353" width="10.140625" style="7" customWidth="1"/>
    <col min="4354" max="4354" width="13" style="7" customWidth="1"/>
    <col min="4355" max="4355" width="2.85546875" style="7" customWidth="1"/>
    <col min="4356" max="4356" width="21" style="7" customWidth="1"/>
    <col min="4357" max="4357" width="15" style="7" bestFit="1" customWidth="1"/>
    <col min="4358" max="4358" width="11.140625" style="7" customWidth="1"/>
    <col min="4359" max="4359" width="3.28515625" style="7" bestFit="1" customWidth="1"/>
    <col min="4360" max="4360" width="12" style="7" customWidth="1"/>
    <col min="4361" max="4361" width="3.28515625" style="7" bestFit="1" customWidth="1"/>
    <col min="4362" max="4362" width="12.42578125" style="7" customWidth="1"/>
    <col min="4363" max="4363" width="28.5703125" style="7" customWidth="1"/>
    <col min="4364" max="4608" width="11.42578125" style="7"/>
    <col min="4609" max="4609" width="10.140625" style="7" customWidth="1"/>
    <col min="4610" max="4610" width="13" style="7" customWidth="1"/>
    <col min="4611" max="4611" width="2.85546875" style="7" customWidth="1"/>
    <col min="4612" max="4612" width="21" style="7" customWidth="1"/>
    <col min="4613" max="4613" width="15" style="7" bestFit="1" customWidth="1"/>
    <col min="4614" max="4614" width="11.140625" style="7" customWidth="1"/>
    <col min="4615" max="4615" width="3.28515625" style="7" bestFit="1" customWidth="1"/>
    <col min="4616" max="4616" width="12" style="7" customWidth="1"/>
    <col min="4617" max="4617" width="3.28515625" style="7" bestFit="1" customWidth="1"/>
    <col min="4618" max="4618" width="12.42578125" style="7" customWidth="1"/>
    <col min="4619" max="4619" width="28.5703125" style="7" customWidth="1"/>
    <col min="4620" max="4864" width="11.42578125" style="7"/>
    <col min="4865" max="4865" width="10.140625" style="7" customWidth="1"/>
    <col min="4866" max="4866" width="13" style="7" customWidth="1"/>
    <col min="4867" max="4867" width="2.85546875" style="7" customWidth="1"/>
    <col min="4868" max="4868" width="21" style="7" customWidth="1"/>
    <col min="4869" max="4869" width="15" style="7" bestFit="1" customWidth="1"/>
    <col min="4870" max="4870" width="11.140625" style="7" customWidth="1"/>
    <col min="4871" max="4871" width="3.28515625" style="7" bestFit="1" customWidth="1"/>
    <col min="4872" max="4872" width="12" style="7" customWidth="1"/>
    <col min="4873" max="4873" width="3.28515625" style="7" bestFit="1" customWidth="1"/>
    <col min="4874" max="4874" width="12.42578125" style="7" customWidth="1"/>
    <col min="4875" max="4875" width="28.5703125" style="7" customWidth="1"/>
    <col min="4876" max="5120" width="11.42578125" style="7"/>
    <col min="5121" max="5121" width="10.140625" style="7" customWidth="1"/>
    <col min="5122" max="5122" width="13" style="7" customWidth="1"/>
    <col min="5123" max="5123" width="2.85546875" style="7" customWidth="1"/>
    <col min="5124" max="5124" width="21" style="7" customWidth="1"/>
    <col min="5125" max="5125" width="15" style="7" bestFit="1" customWidth="1"/>
    <col min="5126" max="5126" width="11.140625" style="7" customWidth="1"/>
    <col min="5127" max="5127" width="3.28515625" style="7" bestFit="1" customWidth="1"/>
    <col min="5128" max="5128" width="12" style="7" customWidth="1"/>
    <col min="5129" max="5129" width="3.28515625" style="7" bestFit="1" customWidth="1"/>
    <col min="5130" max="5130" width="12.42578125" style="7" customWidth="1"/>
    <col min="5131" max="5131" width="28.5703125" style="7" customWidth="1"/>
    <col min="5132" max="5376" width="11.42578125" style="7"/>
    <col min="5377" max="5377" width="10.140625" style="7" customWidth="1"/>
    <col min="5378" max="5378" width="13" style="7" customWidth="1"/>
    <col min="5379" max="5379" width="2.85546875" style="7" customWidth="1"/>
    <col min="5380" max="5380" width="21" style="7" customWidth="1"/>
    <col min="5381" max="5381" width="15" style="7" bestFit="1" customWidth="1"/>
    <col min="5382" max="5382" width="11.140625" style="7" customWidth="1"/>
    <col min="5383" max="5383" width="3.28515625" style="7" bestFit="1" customWidth="1"/>
    <col min="5384" max="5384" width="12" style="7" customWidth="1"/>
    <col min="5385" max="5385" width="3.28515625" style="7" bestFit="1" customWidth="1"/>
    <col min="5386" max="5386" width="12.42578125" style="7" customWidth="1"/>
    <col min="5387" max="5387" width="28.5703125" style="7" customWidth="1"/>
    <col min="5388" max="5632" width="11.42578125" style="7"/>
    <col min="5633" max="5633" width="10.140625" style="7" customWidth="1"/>
    <col min="5634" max="5634" width="13" style="7" customWidth="1"/>
    <col min="5635" max="5635" width="2.85546875" style="7" customWidth="1"/>
    <col min="5636" max="5636" width="21" style="7" customWidth="1"/>
    <col min="5637" max="5637" width="15" style="7" bestFit="1" customWidth="1"/>
    <col min="5638" max="5638" width="11.140625" style="7" customWidth="1"/>
    <col min="5639" max="5639" width="3.28515625" style="7" bestFit="1" customWidth="1"/>
    <col min="5640" max="5640" width="12" style="7" customWidth="1"/>
    <col min="5641" max="5641" width="3.28515625" style="7" bestFit="1" customWidth="1"/>
    <col min="5642" max="5642" width="12.42578125" style="7" customWidth="1"/>
    <col min="5643" max="5643" width="28.5703125" style="7" customWidth="1"/>
    <col min="5644" max="5888" width="11.42578125" style="7"/>
    <col min="5889" max="5889" width="10.140625" style="7" customWidth="1"/>
    <col min="5890" max="5890" width="13" style="7" customWidth="1"/>
    <col min="5891" max="5891" width="2.85546875" style="7" customWidth="1"/>
    <col min="5892" max="5892" width="21" style="7" customWidth="1"/>
    <col min="5893" max="5893" width="15" style="7" bestFit="1" customWidth="1"/>
    <col min="5894" max="5894" width="11.140625" style="7" customWidth="1"/>
    <col min="5895" max="5895" width="3.28515625" style="7" bestFit="1" customWidth="1"/>
    <col min="5896" max="5896" width="12" style="7" customWidth="1"/>
    <col min="5897" max="5897" width="3.28515625" style="7" bestFit="1" customWidth="1"/>
    <col min="5898" max="5898" width="12.42578125" style="7" customWidth="1"/>
    <col min="5899" max="5899" width="28.5703125" style="7" customWidth="1"/>
    <col min="5900" max="6144" width="11.42578125" style="7"/>
    <col min="6145" max="6145" width="10.140625" style="7" customWidth="1"/>
    <col min="6146" max="6146" width="13" style="7" customWidth="1"/>
    <col min="6147" max="6147" width="2.85546875" style="7" customWidth="1"/>
    <col min="6148" max="6148" width="21" style="7" customWidth="1"/>
    <col min="6149" max="6149" width="15" style="7" bestFit="1" customWidth="1"/>
    <col min="6150" max="6150" width="11.140625" style="7" customWidth="1"/>
    <col min="6151" max="6151" width="3.28515625" style="7" bestFit="1" customWidth="1"/>
    <col min="6152" max="6152" width="12" style="7" customWidth="1"/>
    <col min="6153" max="6153" width="3.28515625" style="7" bestFit="1" customWidth="1"/>
    <col min="6154" max="6154" width="12.42578125" style="7" customWidth="1"/>
    <col min="6155" max="6155" width="28.5703125" style="7" customWidth="1"/>
    <col min="6156" max="6400" width="11.42578125" style="7"/>
    <col min="6401" max="6401" width="10.140625" style="7" customWidth="1"/>
    <col min="6402" max="6402" width="13" style="7" customWidth="1"/>
    <col min="6403" max="6403" width="2.85546875" style="7" customWidth="1"/>
    <col min="6404" max="6404" width="21" style="7" customWidth="1"/>
    <col min="6405" max="6405" width="15" style="7" bestFit="1" customWidth="1"/>
    <col min="6406" max="6406" width="11.140625" style="7" customWidth="1"/>
    <col min="6407" max="6407" width="3.28515625" style="7" bestFit="1" customWidth="1"/>
    <col min="6408" max="6408" width="12" style="7" customWidth="1"/>
    <col min="6409" max="6409" width="3.28515625" style="7" bestFit="1" customWidth="1"/>
    <col min="6410" max="6410" width="12.42578125" style="7" customWidth="1"/>
    <col min="6411" max="6411" width="28.5703125" style="7" customWidth="1"/>
    <col min="6412" max="6656" width="11.42578125" style="7"/>
    <col min="6657" max="6657" width="10.140625" style="7" customWidth="1"/>
    <col min="6658" max="6658" width="13" style="7" customWidth="1"/>
    <col min="6659" max="6659" width="2.85546875" style="7" customWidth="1"/>
    <col min="6660" max="6660" width="21" style="7" customWidth="1"/>
    <col min="6661" max="6661" width="15" style="7" bestFit="1" customWidth="1"/>
    <col min="6662" max="6662" width="11.140625" style="7" customWidth="1"/>
    <col min="6663" max="6663" width="3.28515625" style="7" bestFit="1" customWidth="1"/>
    <col min="6664" max="6664" width="12" style="7" customWidth="1"/>
    <col min="6665" max="6665" width="3.28515625" style="7" bestFit="1" customWidth="1"/>
    <col min="6666" max="6666" width="12.42578125" style="7" customWidth="1"/>
    <col min="6667" max="6667" width="28.5703125" style="7" customWidth="1"/>
    <col min="6668" max="6912" width="11.42578125" style="7"/>
    <col min="6913" max="6913" width="10.140625" style="7" customWidth="1"/>
    <col min="6914" max="6914" width="13" style="7" customWidth="1"/>
    <col min="6915" max="6915" width="2.85546875" style="7" customWidth="1"/>
    <col min="6916" max="6916" width="21" style="7" customWidth="1"/>
    <col min="6917" max="6917" width="15" style="7" bestFit="1" customWidth="1"/>
    <col min="6918" max="6918" width="11.140625" style="7" customWidth="1"/>
    <col min="6919" max="6919" width="3.28515625" style="7" bestFit="1" customWidth="1"/>
    <col min="6920" max="6920" width="12" style="7" customWidth="1"/>
    <col min="6921" max="6921" width="3.28515625" style="7" bestFit="1" customWidth="1"/>
    <col min="6922" max="6922" width="12.42578125" style="7" customWidth="1"/>
    <col min="6923" max="6923" width="28.5703125" style="7" customWidth="1"/>
    <col min="6924" max="7168" width="11.42578125" style="7"/>
    <col min="7169" max="7169" width="10.140625" style="7" customWidth="1"/>
    <col min="7170" max="7170" width="13" style="7" customWidth="1"/>
    <col min="7171" max="7171" width="2.85546875" style="7" customWidth="1"/>
    <col min="7172" max="7172" width="21" style="7" customWidth="1"/>
    <col min="7173" max="7173" width="15" style="7" bestFit="1" customWidth="1"/>
    <col min="7174" max="7174" width="11.140625" style="7" customWidth="1"/>
    <col min="7175" max="7175" width="3.28515625" style="7" bestFit="1" customWidth="1"/>
    <col min="7176" max="7176" width="12" style="7" customWidth="1"/>
    <col min="7177" max="7177" width="3.28515625" style="7" bestFit="1" customWidth="1"/>
    <col min="7178" max="7178" width="12.42578125" style="7" customWidth="1"/>
    <col min="7179" max="7179" width="28.5703125" style="7" customWidth="1"/>
    <col min="7180" max="7424" width="11.42578125" style="7"/>
    <col min="7425" max="7425" width="10.140625" style="7" customWidth="1"/>
    <col min="7426" max="7426" width="13" style="7" customWidth="1"/>
    <col min="7427" max="7427" width="2.85546875" style="7" customWidth="1"/>
    <col min="7428" max="7428" width="21" style="7" customWidth="1"/>
    <col min="7429" max="7429" width="15" style="7" bestFit="1" customWidth="1"/>
    <col min="7430" max="7430" width="11.140625" style="7" customWidth="1"/>
    <col min="7431" max="7431" width="3.28515625" style="7" bestFit="1" customWidth="1"/>
    <col min="7432" max="7432" width="12" style="7" customWidth="1"/>
    <col min="7433" max="7433" width="3.28515625" style="7" bestFit="1" customWidth="1"/>
    <col min="7434" max="7434" width="12.42578125" style="7" customWidth="1"/>
    <col min="7435" max="7435" width="28.5703125" style="7" customWidth="1"/>
    <col min="7436" max="7680" width="11.42578125" style="7"/>
    <col min="7681" max="7681" width="10.140625" style="7" customWidth="1"/>
    <col min="7682" max="7682" width="13" style="7" customWidth="1"/>
    <col min="7683" max="7683" width="2.85546875" style="7" customWidth="1"/>
    <col min="7684" max="7684" width="21" style="7" customWidth="1"/>
    <col min="7685" max="7685" width="15" style="7" bestFit="1" customWidth="1"/>
    <col min="7686" max="7686" width="11.140625" style="7" customWidth="1"/>
    <col min="7687" max="7687" width="3.28515625" style="7" bestFit="1" customWidth="1"/>
    <col min="7688" max="7688" width="12" style="7" customWidth="1"/>
    <col min="7689" max="7689" width="3.28515625" style="7" bestFit="1" customWidth="1"/>
    <col min="7690" max="7690" width="12.42578125" style="7" customWidth="1"/>
    <col min="7691" max="7691" width="28.5703125" style="7" customWidth="1"/>
    <col min="7692" max="7936" width="11.42578125" style="7"/>
    <col min="7937" max="7937" width="10.140625" style="7" customWidth="1"/>
    <col min="7938" max="7938" width="13" style="7" customWidth="1"/>
    <col min="7939" max="7939" width="2.85546875" style="7" customWidth="1"/>
    <col min="7940" max="7940" width="21" style="7" customWidth="1"/>
    <col min="7941" max="7941" width="15" style="7" bestFit="1" customWidth="1"/>
    <col min="7942" max="7942" width="11.140625" style="7" customWidth="1"/>
    <col min="7943" max="7943" width="3.28515625" style="7" bestFit="1" customWidth="1"/>
    <col min="7944" max="7944" width="12" style="7" customWidth="1"/>
    <col min="7945" max="7945" width="3.28515625" style="7" bestFit="1" customWidth="1"/>
    <col min="7946" max="7946" width="12.42578125" style="7" customWidth="1"/>
    <col min="7947" max="7947" width="28.5703125" style="7" customWidth="1"/>
    <col min="7948" max="8192" width="11.42578125" style="7"/>
    <col min="8193" max="8193" width="10.140625" style="7" customWidth="1"/>
    <col min="8194" max="8194" width="13" style="7" customWidth="1"/>
    <col min="8195" max="8195" width="2.85546875" style="7" customWidth="1"/>
    <col min="8196" max="8196" width="21" style="7" customWidth="1"/>
    <col min="8197" max="8197" width="15" style="7" bestFit="1" customWidth="1"/>
    <col min="8198" max="8198" width="11.140625" style="7" customWidth="1"/>
    <col min="8199" max="8199" width="3.28515625" style="7" bestFit="1" customWidth="1"/>
    <col min="8200" max="8200" width="12" style="7" customWidth="1"/>
    <col min="8201" max="8201" width="3.28515625" style="7" bestFit="1" customWidth="1"/>
    <col min="8202" max="8202" width="12.42578125" style="7" customWidth="1"/>
    <col min="8203" max="8203" width="28.5703125" style="7" customWidth="1"/>
    <col min="8204" max="8448" width="11.42578125" style="7"/>
    <col min="8449" max="8449" width="10.140625" style="7" customWidth="1"/>
    <col min="8450" max="8450" width="13" style="7" customWidth="1"/>
    <col min="8451" max="8451" width="2.85546875" style="7" customWidth="1"/>
    <col min="8452" max="8452" width="21" style="7" customWidth="1"/>
    <col min="8453" max="8453" width="15" style="7" bestFit="1" customWidth="1"/>
    <col min="8454" max="8454" width="11.140625" style="7" customWidth="1"/>
    <col min="8455" max="8455" width="3.28515625" style="7" bestFit="1" customWidth="1"/>
    <col min="8456" max="8456" width="12" style="7" customWidth="1"/>
    <col min="8457" max="8457" width="3.28515625" style="7" bestFit="1" customWidth="1"/>
    <col min="8458" max="8458" width="12.42578125" style="7" customWidth="1"/>
    <col min="8459" max="8459" width="28.5703125" style="7" customWidth="1"/>
    <col min="8460" max="8704" width="11.42578125" style="7"/>
    <col min="8705" max="8705" width="10.140625" style="7" customWidth="1"/>
    <col min="8706" max="8706" width="13" style="7" customWidth="1"/>
    <col min="8707" max="8707" width="2.85546875" style="7" customWidth="1"/>
    <col min="8708" max="8708" width="21" style="7" customWidth="1"/>
    <col min="8709" max="8709" width="15" style="7" bestFit="1" customWidth="1"/>
    <col min="8710" max="8710" width="11.140625" style="7" customWidth="1"/>
    <col min="8711" max="8711" width="3.28515625" style="7" bestFit="1" customWidth="1"/>
    <col min="8712" max="8712" width="12" style="7" customWidth="1"/>
    <col min="8713" max="8713" width="3.28515625" style="7" bestFit="1" customWidth="1"/>
    <col min="8714" max="8714" width="12.42578125" style="7" customWidth="1"/>
    <col min="8715" max="8715" width="28.5703125" style="7" customWidth="1"/>
    <col min="8716" max="8960" width="11.42578125" style="7"/>
    <col min="8961" max="8961" width="10.140625" style="7" customWidth="1"/>
    <col min="8962" max="8962" width="13" style="7" customWidth="1"/>
    <col min="8963" max="8963" width="2.85546875" style="7" customWidth="1"/>
    <col min="8964" max="8964" width="21" style="7" customWidth="1"/>
    <col min="8965" max="8965" width="15" style="7" bestFit="1" customWidth="1"/>
    <col min="8966" max="8966" width="11.140625" style="7" customWidth="1"/>
    <col min="8967" max="8967" width="3.28515625" style="7" bestFit="1" customWidth="1"/>
    <col min="8968" max="8968" width="12" style="7" customWidth="1"/>
    <col min="8969" max="8969" width="3.28515625" style="7" bestFit="1" customWidth="1"/>
    <col min="8970" max="8970" width="12.42578125" style="7" customWidth="1"/>
    <col min="8971" max="8971" width="28.5703125" style="7" customWidth="1"/>
    <col min="8972" max="9216" width="11.42578125" style="7"/>
    <col min="9217" max="9217" width="10.140625" style="7" customWidth="1"/>
    <col min="9218" max="9218" width="13" style="7" customWidth="1"/>
    <col min="9219" max="9219" width="2.85546875" style="7" customWidth="1"/>
    <col min="9220" max="9220" width="21" style="7" customWidth="1"/>
    <col min="9221" max="9221" width="15" style="7" bestFit="1" customWidth="1"/>
    <col min="9222" max="9222" width="11.140625" style="7" customWidth="1"/>
    <col min="9223" max="9223" width="3.28515625" style="7" bestFit="1" customWidth="1"/>
    <col min="9224" max="9224" width="12" style="7" customWidth="1"/>
    <col min="9225" max="9225" width="3.28515625" style="7" bestFit="1" customWidth="1"/>
    <col min="9226" max="9226" width="12.42578125" style="7" customWidth="1"/>
    <col min="9227" max="9227" width="28.5703125" style="7" customWidth="1"/>
    <col min="9228" max="9472" width="11.42578125" style="7"/>
    <col min="9473" max="9473" width="10.140625" style="7" customWidth="1"/>
    <col min="9474" max="9474" width="13" style="7" customWidth="1"/>
    <col min="9475" max="9475" width="2.85546875" style="7" customWidth="1"/>
    <col min="9476" max="9476" width="21" style="7" customWidth="1"/>
    <col min="9477" max="9477" width="15" style="7" bestFit="1" customWidth="1"/>
    <col min="9478" max="9478" width="11.140625" style="7" customWidth="1"/>
    <col min="9479" max="9479" width="3.28515625" style="7" bestFit="1" customWidth="1"/>
    <col min="9480" max="9480" width="12" style="7" customWidth="1"/>
    <col min="9481" max="9481" width="3.28515625" style="7" bestFit="1" customWidth="1"/>
    <col min="9482" max="9482" width="12.42578125" style="7" customWidth="1"/>
    <col min="9483" max="9483" width="28.5703125" style="7" customWidth="1"/>
    <col min="9484" max="9728" width="11.42578125" style="7"/>
    <col min="9729" max="9729" width="10.140625" style="7" customWidth="1"/>
    <col min="9730" max="9730" width="13" style="7" customWidth="1"/>
    <col min="9731" max="9731" width="2.85546875" style="7" customWidth="1"/>
    <col min="9732" max="9732" width="21" style="7" customWidth="1"/>
    <col min="9733" max="9733" width="15" style="7" bestFit="1" customWidth="1"/>
    <col min="9734" max="9734" width="11.140625" style="7" customWidth="1"/>
    <col min="9735" max="9735" width="3.28515625" style="7" bestFit="1" customWidth="1"/>
    <col min="9736" max="9736" width="12" style="7" customWidth="1"/>
    <col min="9737" max="9737" width="3.28515625" style="7" bestFit="1" customWidth="1"/>
    <col min="9738" max="9738" width="12.42578125" style="7" customWidth="1"/>
    <col min="9739" max="9739" width="28.5703125" style="7" customWidth="1"/>
    <col min="9740" max="9984" width="11.42578125" style="7"/>
    <col min="9985" max="9985" width="10.140625" style="7" customWidth="1"/>
    <col min="9986" max="9986" width="13" style="7" customWidth="1"/>
    <col min="9987" max="9987" width="2.85546875" style="7" customWidth="1"/>
    <col min="9988" max="9988" width="21" style="7" customWidth="1"/>
    <col min="9989" max="9989" width="15" style="7" bestFit="1" customWidth="1"/>
    <col min="9990" max="9990" width="11.140625" style="7" customWidth="1"/>
    <col min="9991" max="9991" width="3.28515625" style="7" bestFit="1" customWidth="1"/>
    <col min="9992" max="9992" width="12" style="7" customWidth="1"/>
    <col min="9993" max="9993" width="3.28515625" style="7" bestFit="1" customWidth="1"/>
    <col min="9994" max="9994" width="12.42578125" style="7" customWidth="1"/>
    <col min="9995" max="9995" width="28.5703125" style="7" customWidth="1"/>
    <col min="9996" max="10240" width="11.42578125" style="7"/>
    <col min="10241" max="10241" width="10.140625" style="7" customWidth="1"/>
    <col min="10242" max="10242" width="13" style="7" customWidth="1"/>
    <col min="10243" max="10243" width="2.85546875" style="7" customWidth="1"/>
    <col min="10244" max="10244" width="21" style="7" customWidth="1"/>
    <col min="10245" max="10245" width="15" style="7" bestFit="1" customWidth="1"/>
    <col min="10246" max="10246" width="11.140625" style="7" customWidth="1"/>
    <col min="10247" max="10247" width="3.28515625" style="7" bestFit="1" customWidth="1"/>
    <col min="10248" max="10248" width="12" style="7" customWidth="1"/>
    <col min="10249" max="10249" width="3.28515625" style="7" bestFit="1" customWidth="1"/>
    <col min="10250" max="10250" width="12.42578125" style="7" customWidth="1"/>
    <col min="10251" max="10251" width="28.5703125" style="7" customWidth="1"/>
    <col min="10252" max="10496" width="11.42578125" style="7"/>
    <col min="10497" max="10497" width="10.140625" style="7" customWidth="1"/>
    <col min="10498" max="10498" width="13" style="7" customWidth="1"/>
    <col min="10499" max="10499" width="2.85546875" style="7" customWidth="1"/>
    <col min="10500" max="10500" width="21" style="7" customWidth="1"/>
    <col min="10501" max="10501" width="15" style="7" bestFit="1" customWidth="1"/>
    <col min="10502" max="10502" width="11.140625" style="7" customWidth="1"/>
    <col min="10503" max="10503" width="3.28515625" style="7" bestFit="1" customWidth="1"/>
    <col min="10504" max="10504" width="12" style="7" customWidth="1"/>
    <col min="10505" max="10505" width="3.28515625" style="7" bestFit="1" customWidth="1"/>
    <col min="10506" max="10506" width="12.42578125" style="7" customWidth="1"/>
    <col min="10507" max="10507" width="28.5703125" style="7" customWidth="1"/>
    <col min="10508" max="10752" width="11.42578125" style="7"/>
    <col min="10753" max="10753" width="10.140625" style="7" customWidth="1"/>
    <col min="10754" max="10754" width="13" style="7" customWidth="1"/>
    <col min="10755" max="10755" width="2.85546875" style="7" customWidth="1"/>
    <col min="10756" max="10756" width="21" style="7" customWidth="1"/>
    <col min="10757" max="10757" width="15" style="7" bestFit="1" customWidth="1"/>
    <col min="10758" max="10758" width="11.140625" style="7" customWidth="1"/>
    <col min="10759" max="10759" width="3.28515625" style="7" bestFit="1" customWidth="1"/>
    <col min="10760" max="10760" width="12" style="7" customWidth="1"/>
    <col min="10761" max="10761" width="3.28515625" style="7" bestFit="1" customWidth="1"/>
    <col min="10762" max="10762" width="12.42578125" style="7" customWidth="1"/>
    <col min="10763" max="10763" width="28.5703125" style="7" customWidth="1"/>
    <col min="10764" max="11008" width="11.42578125" style="7"/>
    <col min="11009" max="11009" width="10.140625" style="7" customWidth="1"/>
    <col min="11010" max="11010" width="13" style="7" customWidth="1"/>
    <col min="11011" max="11011" width="2.85546875" style="7" customWidth="1"/>
    <col min="11012" max="11012" width="21" style="7" customWidth="1"/>
    <col min="11013" max="11013" width="15" style="7" bestFit="1" customWidth="1"/>
    <col min="11014" max="11014" width="11.140625" style="7" customWidth="1"/>
    <col min="11015" max="11015" width="3.28515625" style="7" bestFit="1" customWidth="1"/>
    <col min="11016" max="11016" width="12" style="7" customWidth="1"/>
    <col min="11017" max="11017" width="3.28515625" style="7" bestFit="1" customWidth="1"/>
    <col min="11018" max="11018" width="12.42578125" style="7" customWidth="1"/>
    <col min="11019" max="11019" width="28.5703125" style="7" customWidth="1"/>
    <col min="11020" max="11264" width="11.42578125" style="7"/>
    <col min="11265" max="11265" width="10.140625" style="7" customWidth="1"/>
    <col min="11266" max="11266" width="13" style="7" customWidth="1"/>
    <col min="11267" max="11267" width="2.85546875" style="7" customWidth="1"/>
    <col min="11268" max="11268" width="21" style="7" customWidth="1"/>
    <col min="11269" max="11269" width="15" style="7" bestFit="1" customWidth="1"/>
    <col min="11270" max="11270" width="11.140625" style="7" customWidth="1"/>
    <col min="11271" max="11271" width="3.28515625" style="7" bestFit="1" customWidth="1"/>
    <col min="11272" max="11272" width="12" style="7" customWidth="1"/>
    <col min="11273" max="11273" width="3.28515625" style="7" bestFit="1" customWidth="1"/>
    <col min="11274" max="11274" width="12.42578125" style="7" customWidth="1"/>
    <col min="11275" max="11275" width="28.5703125" style="7" customWidth="1"/>
    <col min="11276" max="11520" width="11.42578125" style="7"/>
    <col min="11521" max="11521" width="10.140625" style="7" customWidth="1"/>
    <col min="11522" max="11522" width="13" style="7" customWidth="1"/>
    <col min="11523" max="11523" width="2.85546875" style="7" customWidth="1"/>
    <col min="11524" max="11524" width="21" style="7" customWidth="1"/>
    <col min="11525" max="11525" width="15" style="7" bestFit="1" customWidth="1"/>
    <col min="11526" max="11526" width="11.140625" style="7" customWidth="1"/>
    <col min="11527" max="11527" width="3.28515625" style="7" bestFit="1" customWidth="1"/>
    <col min="11528" max="11528" width="12" style="7" customWidth="1"/>
    <col min="11529" max="11529" width="3.28515625" style="7" bestFit="1" customWidth="1"/>
    <col min="11530" max="11530" width="12.42578125" style="7" customWidth="1"/>
    <col min="11531" max="11531" width="28.5703125" style="7" customWidth="1"/>
    <col min="11532" max="11776" width="11.42578125" style="7"/>
    <col min="11777" max="11777" width="10.140625" style="7" customWidth="1"/>
    <col min="11778" max="11778" width="13" style="7" customWidth="1"/>
    <col min="11779" max="11779" width="2.85546875" style="7" customWidth="1"/>
    <col min="11780" max="11780" width="21" style="7" customWidth="1"/>
    <col min="11781" max="11781" width="15" style="7" bestFit="1" customWidth="1"/>
    <col min="11782" max="11782" width="11.140625" style="7" customWidth="1"/>
    <col min="11783" max="11783" width="3.28515625" style="7" bestFit="1" customWidth="1"/>
    <col min="11784" max="11784" width="12" style="7" customWidth="1"/>
    <col min="11785" max="11785" width="3.28515625" style="7" bestFit="1" customWidth="1"/>
    <col min="11786" max="11786" width="12.42578125" style="7" customWidth="1"/>
    <col min="11787" max="11787" width="28.5703125" style="7" customWidth="1"/>
    <col min="11788" max="12032" width="11.42578125" style="7"/>
    <col min="12033" max="12033" width="10.140625" style="7" customWidth="1"/>
    <col min="12034" max="12034" width="13" style="7" customWidth="1"/>
    <col min="12035" max="12035" width="2.85546875" style="7" customWidth="1"/>
    <col min="12036" max="12036" width="21" style="7" customWidth="1"/>
    <col min="12037" max="12037" width="15" style="7" bestFit="1" customWidth="1"/>
    <col min="12038" max="12038" width="11.140625" style="7" customWidth="1"/>
    <col min="12039" max="12039" width="3.28515625" style="7" bestFit="1" customWidth="1"/>
    <col min="12040" max="12040" width="12" style="7" customWidth="1"/>
    <col min="12041" max="12041" width="3.28515625" style="7" bestFit="1" customWidth="1"/>
    <col min="12042" max="12042" width="12.42578125" style="7" customWidth="1"/>
    <col min="12043" max="12043" width="28.5703125" style="7" customWidth="1"/>
    <col min="12044" max="12288" width="11.42578125" style="7"/>
    <col min="12289" max="12289" width="10.140625" style="7" customWidth="1"/>
    <col min="12290" max="12290" width="13" style="7" customWidth="1"/>
    <col min="12291" max="12291" width="2.85546875" style="7" customWidth="1"/>
    <col min="12292" max="12292" width="21" style="7" customWidth="1"/>
    <col min="12293" max="12293" width="15" style="7" bestFit="1" customWidth="1"/>
    <col min="12294" max="12294" width="11.140625" style="7" customWidth="1"/>
    <col min="12295" max="12295" width="3.28515625" style="7" bestFit="1" customWidth="1"/>
    <col min="12296" max="12296" width="12" style="7" customWidth="1"/>
    <col min="12297" max="12297" width="3.28515625" style="7" bestFit="1" customWidth="1"/>
    <col min="12298" max="12298" width="12.42578125" style="7" customWidth="1"/>
    <col min="12299" max="12299" width="28.5703125" style="7" customWidth="1"/>
    <col min="12300" max="12544" width="11.42578125" style="7"/>
    <col min="12545" max="12545" width="10.140625" style="7" customWidth="1"/>
    <col min="12546" max="12546" width="13" style="7" customWidth="1"/>
    <col min="12547" max="12547" width="2.85546875" style="7" customWidth="1"/>
    <col min="12548" max="12548" width="21" style="7" customWidth="1"/>
    <col min="12549" max="12549" width="15" style="7" bestFit="1" customWidth="1"/>
    <col min="12550" max="12550" width="11.140625" style="7" customWidth="1"/>
    <col min="12551" max="12551" width="3.28515625" style="7" bestFit="1" customWidth="1"/>
    <col min="12552" max="12552" width="12" style="7" customWidth="1"/>
    <col min="12553" max="12553" width="3.28515625" style="7" bestFit="1" customWidth="1"/>
    <col min="12554" max="12554" width="12.42578125" style="7" customWidth="1"/>
    <col min="12555" max="12555" width="28.5703125" style="7" customWidth="1"/>
    <col min="12556" max="12800" width="11.42578125" style="7"/>
    <col min="12801" max="12801" width="10.140625" style="7" customWidth="1"/>
    <col min="12802" max="12802" width="13" style="7" customWidth="1"/>
    <col min="12803" max="12803" width="2.85546875" style="7" customWidth="1"/>
    <col min="12804" max="12804" width="21" style="7" customWidth="1"/>
    <col min="12805" max="12805" width="15" style="7" bestFit="1" customWidth="1"/>
    <col min="12806" max="12806" width="11.140625" style="7" customWidth="1"/>
    <col min="12807" max="12807" width="3.28515625" style="7" bestFit="1" customWidth="1"/>
    <col min="12808" max="12808" width="12" style="7" customWidth="1"/>
    <col min="12809" max="12809" width="3.28515625" style="7" bestFit="1" customWidth="1"/>
    <col min="12810" max="12810" width="12.42578125" style="7" customWidth="1"/>
    <col min="12811" max="12811" width="28.5703125" style="7" customWidth="1"/>
    <col min="12812" max="13056" width="11.42578125" style="7"/>
    <col min="13057" max="13057" width="10.140625" style="7" customWidth="1"/>
    <col min="13058" max="13058" width="13" style="7" customWidth="1"/>
    <col min="13059" max="13059" width="2.85546875" style="7" customWidth="1"/>
    <col min="13060" max="13060" width="21" style="7" customWidth="1"/>
    <col min="13061" max="13061" width="15" style="7" bestFit="1" customWidth="1"/>
    <col min="13062" max="13062" width="11.140625" style="7" customWidth="1"/>
    <col min="13063" max="13063" width="3.28515625" style="7" bestFit="1" customWidth="1"/>
    <col min="13064" max="13064" width="12" style="7" customWidth="1"/>
    <col min="13065" max="13065" width="3.28515625" style="7" bestFit="1" customWidth="1"/>
    <col min="13066" max="13066" width="12.42578125" style="7" customWidth="1"/>
    <col min="13067" max="13067" width="28.5703125" style="7" customWidth="1"/>
    <col min="13068" max="13312" width="11.42578125" style="7"/>
    <col min="13313" max="13313" width="10.140625" style="7" customWidth="1"/>
    <col min="13314" max="13314" width="13" style="7" customWidth="1"/>
    <col min="13315" max="13315" width="2.85546875" style="7" customWidth="1"/>
    <col min="13316" max="13316" width="21" style="7" customWidth="1"/>
    <col min="13317" max="13317" width="15" style="7" bestFit="1" customWidth="1"/>
    <col min="13318" max="13318" width="11.140625" style="7" customWidth="1"/>
    <col min="13319" max="13319" width="3.28515625" style="7" bestFit="1" customWidth="1"/>
    <col min="13320" max="13320" width="12" style="7" customWidth="1"/>
    <col min="13321" max="13321" width="3.28515625" style="7" bestFit="1" customWidth="1"/>
    <col min="13322" max="13322" width="12.42578125" style="7" customWidth="1"/>
    <col min="13323" max="13323" width="28.5703125" style="7" customWidth="1"/>
    <col min="13324" max="13568" width="11.42578125" style="7"/>
    <col min="13569" max="13569" width="10.140625" style="7" customWidth="1"/>
    <col min="13570" max="13570" width="13" style="7" customWidth="1"/>
    <col min="13571" max="13571" width="2.85546875" style="7" customWidth="1"/>
    <col min="13572" max="13572" width="21" style="7" customWidth="1"/>
    <col min="13573" max="13573" width="15" style="7" bestFit="1" customWidth="1"/>
    <col min="13574" max="13574" width="11.140625" style="7" customWidth="1"/>
    <col min="13575" max="13575" width="3.28515625" style="7" bestFit="1" customWidth="1"/>
    <col min="13576" max="13576" width="12" style="7" customWidth="1"/>
    <col min="13577" max="13577" width="3.28515625" style="7" bestFit="1" customWidth="1"/>
    <col min="13578" max="13578" width="12.42578125" style="7" customWidth="1"/>
    <col min="13579" max="13579" width="28.5703125" style="7" customWidth="1"/>
    <col min="13580" max="13824" width="11.42578125" style="7"/>
    <col min="13825" max="13825" width="10.140625" style="7" customWidth="1"/>
    <col min="13826" max="13826" width="13" style="7" customWidth="1"/>
    <col min="13827" max="13827" width="2.85546875" style="7" customWidth="1"/>
    <col min="13828" max="13828" width="21" style="7" customWidth="1"/>
    <col min="13829" max="13829" width="15" style="7" bestFit="1" customWidth="1"/>
    <col min="13830" max="13830" width="11.140625" style="7" customWidth="1"/>
    <col min="13831" max="13831" width="3.28515625" style="7" bestFit="1" customWidth="1"/>
    <col min="13832" max="13832" width="12" style="7" customWidth="1"/>
    <col min="13833" max="13833" width="3.28515625" style="7" bestFit="1" customWidth="1"/>
    <col min="13834" max="13834" width="12.42578125" style="7" customWidth="1"/>
    <col min="13835" max="13835" width="28.5703125" style="7" customWidth="1"/>
    <col min="13836" max="14080" width="11.42578125" style="7"/>
    <col min="14081" max="14081" width="10.140625" style="7" customWidth="1"/>
    <col min="14082" max="14082" width="13" style="7" customWidth="1"/>
    <col min="14083" max="14083" width="2.85546875" style="7" customWidth="1"/>
    <col min="14084" max="14084" width="21" style="7" customWidth="1"/>
    <col min="14085" max="14085" width="15" style="7" bestFit="1" customWidth="1"/>
    <col min="14086" max="14086" width="11.140625" style="7" customWidth="1"/>
    <col min="14087" max="14087" width="3.28515625" style="7" bestFit="1" customWidth="1"/>
    <col min="14088" max="14088" width="12" style="7" customWidth="1"/>
    <col min="14089" max="14089" width="3.28515625" style="7" bestFit="1" customWidth="1"/>
    <col min="14090" max="14090" width="12.42578125" style="7" customWidth="1"/>
    <col min="14091" max="14091" width="28.5703125" style="7" customWidth="1"/>
    <col min="14092" max="14336" width="11.42578125" style="7"/>
    <col min="14337" max="14337" width="10.140625" style="7" customWidth="1"/>
    <col min="14338" max="14338" width="13" style="7" customWidth="1"/>
    <col min="14339" max="14339" width="2.85546875" style="7" customWidth="1"/>
    <col min="14340" max="14340" width="21" style="7" customWidth="1"/>
    <col min="14341" max="14341" width="15" style="7" bestFit="1" customWidth="1"/>
    <col min="14342" max="14342" width="11.140625" style="7" customWidth="1"/>
    <col min="14343" max="14343" width="3.28515625" style="7" bestFit="1" customWidth="1"/>
    <col min="14344" max="14344" width="12" style="7" customWidth="1"/>
    <col min="14345" max="14345" width="3.28515625" style="7" bestFit="1" customWidth="1"/>
    <col min="14346" max="14346" width="12.42578125" style="7" customWidth="1"/>
    <col min="14347" max="14347" width="28.5703125" style="7" customWidth="1"/>
    <col min="14348" max="14592" width="11.42578125" style="7"/>
    <col min="14593" max="14593" width="10.140625" style="7" customWidth="1"/>
    <col min="14594" max="14594" width="13" style="7" customWidth="1"/>
    <col min="14595" max="14595" width="2.85546875" style="7" customWidth="1"/>
    <col min="14596" max="14596" width="21" style="7" customWidth="1"/>
    <col min="14597" max="14597" width="15" style="7" bestFit="1" customWidth="1"/>
    <col min="14598" max="14598" width="11.140625" style="7" customWidth="1"/>
    <col min="14599" max="14599" width="3.28515625" style="7" bestFit="1" customWidth="1"/>
    <col min="14600" max="14600" width="12" style="7" customWidth="1"/>
    <col min="14601" max="14601" width="3.28515625" style="7" bestFit="1" customWidth="1"/>
    <col min="14602" max="14602" width="12.42578125" style="7" customWidth="1"/>
    <col min="14603" max="14603" width="28.5703125" style="7" customWidth="1"/>
    <col min="14604" max="14848" width="11.42578125" style="7"/>
    <col min="14849" max="14849" width="10.140625" style="7" customWidth="1"/>
    <col min="14850" max="14850" width="13" style="7" customWidth="1"/>
    <col min="14851" max="14851" width="2.85546875" style="7" customWidth="1"/>
    <col min="14852" max="14852" width="21" style="7" customWidth="1"/>
    <col min="14853" max="14853" width="15" style="7" bestFit="1" customWidth="1"/>
    <col min="14854" max="14854" width="11.140625" style="7" customWidth="1"/>
    <col min="14855" max="14855" width="3.28515625" style="7" bestFit="1" customWidth="1"/>
    <col min="14856" max="14856" width="12" style="7" customWidth="1"/>
    <col min="14857" max="14857" width="3.28515625" style="7" bestFit="1" customWidth="1"/>
    <col min="14858" max="14858" width="12.42578125" style="7" customWidth="1"/>
    <col min="14859" max="14859" width="28.5703125" style="7" customWidth="1"/>
    <col min="14860" max="15104" width="11.42578125" style="7"/>
    <col min="15105" max="15105" width="10.140625" style="7" customWidth="1"/>
    <col min="15106" max="15106" width="13" style="7" customWidth="1"/>
    <col min="15107" max="15107" width="2.85546875" style="7" customWidth="1"/>
    <col min="15108" max="15108" width="21" style="7" customWidth="1"/>
    <col min="15109" max="15109" width="15" style="7" bestFit="1" customWidth="1"/>
    <col min="15110" max="15110" width="11.140625" style="7" customWidth="1"/>
    <col min="15111" max="15111" width="3.28515625" style="7" bestFit="1" customWidth="1"/>
    <col min="15112" max="15112" width="12" style="7" customWidth="1"/>
    <col min="15113" max="15113" width="3.28515625" style="7" bestFit="1" customWidth="1"/>
    <col min="15114" max="15114" width="12.42578125" style="7" customWidth="1"/>
    <col min="15115" max="15115" width="28.5703125" style="7" customWidth="1"/>
    <col min="15116" max="15360" width="11.42578125" style="7"/>
    <col min="15361" max="15361" width="10.140625" style="7" customWidth="1"/>
    <col min="15362" max="15362" width="13" style="7" customWidth="1"/>
    <col min="15363" max="15363" width="2.85546875" style="7" customWidth="1"/>
    <col min="15364" max="15364" width="21" style="7" customWidth="1"/>
    <col min="15365" max="15365" width="15" style="7" bestFit="1" customWidth="1"/>
    <col min="15366" max="15366" width="11.140625" style="7" customWidth="1"/>
    <col min="15367" max="15367" width="3.28515625" style="7" bestFit="1" customWidth="1"/>
    <col min="15368" max="15368" width="12" style="7" customWidth="1"/>
    <col min="15369" max="15369" width="3.28515625" style="7" bestFit="1" customWidth="1"/>
    <col min="15370" max="15370" width="12.42578125" style="7" customWidth="1"/>
    <col min="15371" max="15371" width="28.5703125" style="7" customWidth="1"/>
    <col min="15372" max="15616" width="11.42578125" style="7"/>
    <col min="15617" max="15617" width="10.140625" style="7" customWidth="1"/>
    <col min="15618" max="15618" width="13" style="7" customWidth="1"/>
    <col min="15619" max="15619" width="2.85546875" style="7" customWidth="1"/>
    <col min="15620" max="15620" width="21" style="7" customWidth="1"/>
    <col min="15621" max="15621" width="15" style="7" bestFit="1" customWidth="1"/>
    <col min="15622" max="15622" width="11.140625" style="7" customWidth="1"/>
    <col min="15623" max="15623" width="3.28515625" style="7" bestFit="1" customWidth="1"/>
    <col min="15624" max="15624" width="12" style="7" customWidth="1"/>
    <col min="15625" max="15625" width="3.28515625" style="7" bestFit="1" customWidth="1"/>
    <col min="15626" max="15626" width="12.42578125" style="7" customWidth="1"/>
    <col min="15627" max="15627" width="28.5703125" style="7" customWidth="1"/>
    <col min="15628" max="15872" width="11.42578125" style="7"/>
    <col min="15873" max="15873" width="10.140625" style="7" customWidth="1"/>
    <col min="15874" max="15874" width="13" style="7" customWidth="1"/>
    <col min="15875" max="15875" width="2.85546875" style="7" customWidth="1"/>
    <col min="15876" max="15876" width="21" style="7" customWidth="1"/>
    <col min="15877" max="15877" width="15" style="7" bestFit="1" customWidth="1"/>
    <col min="15878" max="15878" width="11.140625" style="7" customWidth="1"/>
    <col min="15879" max="15879" width="3.28515625" style="7" bestFit="1" customWidth="1"/>
    <col min="15880" max="15880" width="12" style="7" customWidth="1"/>
    <col min="15881" max="15881" width="3.28515625" style="7" bestFit="1" customWidth="1"/>
    <col min="15882" max="15882" width="12.42578125" style="7" customWidth="1"/>
    <col min="15883" max="15883" width="28.5703125" style="7" customWidth="1"/>
    <col min="15884" max="16128" width="11.42578125" style="7"/>
    <col min="16129" max="16129" width="10.140625" style="7" customWidth="1"/>
    <col min="16130" max="16130" width="13" style="7" customWidth="1"/>
    <col min="16131" max="16131" width="2.85546875" style="7" customWidth="1"/>
    <col min="16132" max="16132" width="21" style="7" customWidth="1"/>
    <col min="16133" max="16133" width="15" style="7" bestFit="1" customWidth="1"/>
    <col min="16134" max="16134" width="11.140625" style="7" customWidth="1"/>
    <col min="16135" max="16135" width="3.28515625" style="7" bestFit="1" customWidth="1"/>
    <col min="16136" max="16136" width="12" style="7" customWidth="1"/>
    <col min="16137" max="16137" width="3.28515625" style="7" bestFit="1" customWidth="1"/>
    <col min="16138" max="16138" width="12.42578125" style="7" customWidth="1"/>
    <col min="16139" max="16139" width="28.5703125" style="7" customWidth="1"/>
    <col min="16140" max="16384" width="11.42578125" style="7"/>
  </cols>
  <sheetData>
    <row r="1" spans="1:11">
      <c r="A1" s="35" t="s">
        <v>0</v>
      </c>
      <c r="B1" s="36" t="s">
        <v>1</v>
      </c>
      <c r="C1" s="36" t="s">
        <v>2</v>
      </c>
      <c r="D1" s="36" t="s">
        <v>3</v>
      </c>
      <c r="E1" s="36" t="s">
        <v>371</v>
      </c>
      <c r="F1" s="36" t="s">
        <v>4</v>
      </c>
      <c r="G1" s="37"/>
      <c r="H1" s="36" t="s">
        <v>5</v>
      </c>
      <c r="I1" s="38"/>
      <c r="J1" s="36" t="s">
        <v>6</v>
      </c>
      <c r="K1" s="36" t="s">
        <v>7</v>
      </c>
    </row>
    <row r="2" spans="1:11">
      <c r="A2" s="35" t="s">
        <v>8</v>
      </c>
      <c r="B2" s="35"/>
      <c r="C2" s="35"/>
      <c r="D2" s="35"/>
      <c r="E2" s="35"/>
      <c r="F2" s="35"/>
      <c r="G2" s="37"/>
      <c r="H2" s="35"/>
      <c r="I2" s="38"/>
      <c r="J2" s="35"/>
      <c r="K2" s="35"/>
    </row>
    <row r="3" spans="1:11">
      <c r="A3" s="35" t="s">
        <v>9</v>
      </c>
      <c r="B3" s="35"/>
      <c r="C3" s="35"/>
      <c r="D3" s="35"/>
      <c r="E3" s="35"/>
      <c r="F3" s="35"/>
      <c r="G3" s="37"/>
      <c r="H3" s="35"/>
      <c r="I3" s="38"/>
      <c r="J3" s="35"/>
      <c r="K3" s="35"/>
    </row>
    <row r="4" spans="1:11">
      <c r="A4" s="35"/>
      <c r="B4" s="35"/>
      <c r="C4" s="35"/>
      <c r="D4" s="35"/>
      <c r="E4" s="35"/>
      <c r="F4" s="35"/>
      <c r="G4" s="37"/>
      <c r="H4" s="35"/>
      <c r="I4" s="38"/>
      <c r="J4" s="39">
        <v>13093557.529999999</v>
      </c>
      <c r="K4" s="35"/>
    </row>
    <row r="5" spans="1:11">
      <c r="A5" s="40">
        <v>42006</v>
      </c>
      <c r="B5" s="41">
        <v>318</v>
      </c>
      <c r="C5" s="25" t="s">
        <v>12</v>
      </c>
      <c r="D5" s="25" t="s">
        <v>11</v>
      </c>
      <c r="E5" s="25" t="s">
        <v>373</v>
      </c>
      <c r="F5" s="42">
        <v>286415.39</v>
      </c>
      <c r="G5" s="43"/>
      <c r="H5" s="44"/>
      <c r="I5" s="45"/>
      <c r="J5" s="44">
        <f>+J4+F5-H5</f>
        <v>13379972.92</v>
      </c>
      <c r="K5" s="25"/>
    </row>
    <row r="6" spans="1:11">
      <c r="A6" s="40">
        <v>42006</v>
      </c>
      <c r="B6" s="41">
        <v>319</v>
      </c>
      <c r="C6" s="25" t="s">
        <v>12</v>
      </c>
      <c r="D6" s="25" t="s">
        <v>11</v>
      </c>
      <c r="E6" s="25" t="s">
        <v>373</v>
      </c>
      <c r="F6" s="44">
        <v>-286415.39</v>
      </c>
      <c r="G6" s="43" t="s">
        <v>13</v>
      </c>
      <c r="H6" s="44"/>
      <c r="I6" s="45"/>
      <c r="J6" s="44">
        <f t="shared" ref="J6:J69" si="0">+J5+F6-H6</f>
        <v>13093557.529999999</v>
      </c>
      <c r="K6" s="25"/>
    </row>
    <row r="7" spans="1:11">
      <c r="A7" s="40">
        <v>42006</v>
      </c>
      <c r="B7" s="41">
        <v>320</v>
      </c>
      <c r="C7" s="25" t="s">
        <v>12</v>
      </c>
      <c r="D7" s="25" t="s">
        <v>11</v>
      </c>
      <c r="E7" s="25" t="s">
        <v>373</v>
      </c>
      <c r="F7" s="44">
        <v>286415.39</v>
      </c>
      <c r="G7" s="43" t="s">
        <v>13</v>
      </c>
      <c r="H7" s="44"/>
      <c r="I7" s="45"/>
      <c r="J7" s="44">
        <f t="shared" si="0"/>
        <v>13379972.92</v>
      </c>
      <c r="K7" s="25" t="s">
        <v>14</v>
      </c>
    </row>
    <row r="8" spans="1:11">
      <c r="A8" s="40">
        <v>42024</v>
      </c>
      <c r="B8" s="41">
        <v>180</v>
      </c>
      <c r="C8" s="25" t="s">
        <v>10</v>
      </c>
      <c r="D8" s="25" t="s">
        <v>11</v>
      </c>
      <c r="E8" s="25" t="s">
        <v>372</v>
      </c>
      <c r="F8" s="44"/>
      <c r="G8" s="43"/>
      <c r="H8" s="44">
        <v>286415.39</v>
      </c>
      <c r="I8" s="45" t="s">
        <v>13</v>
      </c>
      <c r="J8" s="44">
        <f t="shared" si="0"/>
        <v>13093557.529999999</v>
      </c>
      <c r="K8" s="25"/>
    </row>
    <row r="9" spans="1:11">
      <c r="A9" s="40">
        <v>42034</v>
      </c>
      <c r="B9" s="41">
        <v>283</v>
      </c>
      <c r="C9" s="25" t="s">
        <v>10</v>
      </c>
      <c r="D9" s="25" t="s">
        <v>11</v>
      </c>
      <c r="E9" s="25" t="s">
        <v>376</v>
      </c>
      <c r="F9" s="44"/>
      <c r="G9" s="43"/>
      <c r="H9" s="44">
        <v>-286415.39</v>
      </c>
      <c r="I9" s="45" t="s">
        <v>13</v>
      </c>
      <c r="J9" s="44">
        <f t="shared" si="0"/>
        <v>13379972.92</v>
      </c>
      <c r="K9" s="25"/>
    </row>
    <row r="10" spans="1:11">
      <c r="A10" s="40">
        <v>42034</v>
      </c>
      <c r="B10" s="41">
        <v>294</v>
      </c>
      <c r="C10" s="25" t="s">
        <v>10</v>
      </c>
      <c r="D10" s="25" t="s">
        <v>11</v>
      </c>
      <c r="E10" s="25" t="s">
        <v>374</v>
      </c>
      <c r="F10" s="44"/>
      <c r="G10" s="43"/>
      <c r="H10" s="44">
        <v>286415.39</v>
      </c>
      <c r="I10" s="45" t="s">
        <v>13</v>
      </c>
      <c r="J10" s="44">
        <f t="shared" si="0"/>
        <v>13093557.529999999</v>
      </c>
      <c r="K10" s="25"/>
    </row>
    <row r="11" spans="1:11">
      <c r="A11" s="40">
        <v>42035</v>
      </c>
      <c r="B11" s="41">
        <v>295</v>
      </c>
      <c r="C11" s="25" t="s">
        <v>10</v>
      </c>
      <c r="D11" s="25" t="s">
        <v>11</v>
      </c>
      <c r="E11" s="25" t="s">
        <v>377</v>
      </c>
      <c r="F11" s="44"/>
      <c r="G11" s="43"/>
      <c r="H11" s="44">
        <v>-286415.39</v>
      </c>
      <c r="I11" s="45" t="s">
        <v>13</v>
      </c>
      <c r="J11" s="44">
        <f t="shared" si="0"/>
        <v>13379972.92</v>
      </c>
      <c r="K11" s="25"/>
    </row>
    <row r="12" spans="1:11">
      <c r="A12" s="40">
        <v>42035</v>
      </c>
      <c r="B12" s="41">
        <v>306</v>
      </c>
      <c r="C12" s="25" t="s">
        <v>10</v>
      </c>
      <c r="D12" s="25" t="s">
        <v>11</v>
      </c>
      <c r="E12" s="25" t="s">
        <v>375</v>
      </c>
      <c r="F12" s="44"/>
      <c r="G12" s="43"/>
      <c r="H12" s="44">
        <v>286415.39</v>
      </c>
      <c r="I12" s="45" t="s">
        <v>13</v>
      </c>
      <c r="J12" s="44">
        <f t="shared" si="0"/>
        <v>13093557.529999999</v>
      </c>
      <c r="K12" s="25"/>
    </row>
    <row r="13" spans="1:11">
      <c r="A13" s="40">
        <v>42006</v>
      </c>
      <c r="B13" s="41">
        <v>401</v>
      </c>
      <c r="C13" s="25" t="s">
        <v>12</v>
      </c>
      <c r="D13" s="25" t="s">
        <v>15</v>
      </c>
      <c r="E13" s="25" t="s">
        <v>380</v>
      </c>
      <c r="F13" s="42">
        <v>258145.82</v>
      </c>
      <c r="G13" s="43"/>
      <c r="H13" s="44"/>
      <c r="I13" s="45"/>
      <c r="J13" s="44">
        <f t="shared" si="0"/>
        <v>13351703.35</v>
      </c>
      <c r="K13" s="25"/>
    </row>
    <row r="14" spans="1:11">
      <c r="A14" s="40">
        <v>42023</v>
      </c>
      <c r="B14" s="41">
        <v>166</v>
      </c>
      <c r="C14" s="25" t="s">
        <v>10</v>
      </c>
      <c r="D14" s="25" t="s">
        <v>15</v>
      </c>
      <c r="E14" s="25" t="s">
        <v>378</v>
      </c>
      <c r="F14" s="44"/>
      <c r="G14" s="43"/>
      <c r="H14" s="44">
        <v>258145.82</v>
      </c>
      <c r="I14" s="45" t="s">
        <v>13</v>
      </c>
      <c r="J14" s="44">
        <f t="shared" si="0"/>
        <v>13093557.529999999</v>
      </c>
      <c r="K14" s="25"/>
    </row>
    <row r="15" spans="1:11">
      <c r="A15" s="40">
        <v>42023</v>
      </c>
      <c r="B15" s="41">
        <v>168</v>
      </c>
      <c r="C15" s="25" t="s">
        <v>10</v>
      </c>
      <c r="D15" s="25" t="s">
        <v>15</v>
      </c>
      <c r="E15" s="25" t="s">
        <v>381</v>
      </c>
      <c r="F15" s="44"/>
      <c r="G15" s="43"/>
      <c r="H15" s="44">
        <v>-258145.82</v>
      </c>
      <c r="I15" s="45" t="s">
        <v>13</v>
      </c>
      <c r="J15" s="44">
        <f t="shared" si="0"/>
        <v>13351703.35</v>
      </c>
      <c r="K15" s="25"/>
    </row>
    <row r="16" spans="1:11">
      <c r="A16" s="40">
        <v>42023</v>
      </c>
      <c r="B16" s="41">
        <v>169</v>
      </c>
      <c r="C16" s="25" t="s">
        <v>10</v>
      </c>
      <c r="D16" s="25" t="s">
        <v>15</v>
      </c>
      <c r="E16" s="25" t="s">
        <v>379</v>
      </c>
      <c r="F16" s="44"/>
      <c r="G16" s="43"/>
      <c r="H16" s="44">
        <v>258145.82</v>
      </c>
      <c r="I16" s="45" t="s">
        <v>13</v>
      </c>
      <c r="J16" s="44">
        <f t="shared" si="0"/>
        <v>13093557.529999999</v>
      </c>
      <c r="K16" s="25"/>
    </row>
    <row r="17" spans="1:12">
      <c r="A17" s="40">
        <v>42026</v>
      </c>
      <c r="B17" s="41">
        <v>257</v>
      </c>
      <c r="C17" s="25" t="s">
        <v>12</v>
      </c>
      <c r="D17" s="25" t="s">
        <v>17</v>
      </c>
      <c r="E17" s="25" t="s">
        <v>382</v>
      </c>
      <c r="F17" s="42">
        <v>261252.52</v>
      </c>
      <c r="G17" s="43"/>
      <c r="H17" s="44"/>
      <c r="I17" s="45"/>
      <c r="J17" s="44">
        <f t="shared" si="0"/>
        <v>13354810.049999999</v>
      </c>
      <c r="K17" s="25" t="s">
        <v>16</v>
      </c>
      <c r="L17" s="25" t="s">
        <v>18</v>
      </c>
    </row>
    <row r="18" spans="1:12">
      <c r="A18" s="40">
        <v>42026</v>
      </c>
      <c r="B18" s="41">
        <v>260</v>
      </c>
      <c r="C18" s="25" t="s">
        <v>12</v>
      </c>
      <c r="D18" s="25" t="s">
        <v>17</v>
      </c>
      <c r="E18" s="25" t="s">
        <v>382</v>
      </c>
      <c r="F18" s="44">
        <v>-261252.52</v>
      </c>
      <c r="G18" s="43" t="s">
        <v>13</v>
      </c>
      <c r="H18" s="44"/>
      <c r="I18" s="45"/>
      <c r="J18" s="44">
        <f t="shared" si="0"/>
        <v>13093557.529999999</v>
      </c>
      <c r="K18" s="25"/>
    </row>
    <row r="19" spans="1:12">
      <c r="A19" s="40">
        <v>42026</v>
      </c>
      <c r="B19" s="41">
        <v>261</v>
      </c>
      <c r="C19" s="25" t="s">
        <v>12</v>
      </c>
      <c r="D19" s="25" t="s">
        <v>17</v>
      </c>
      <c r="E19" s="25" t="s">
        <v>382</v>
      </c>
      <c r="F19" s="44">
        <v>261252.52</v>
      </c>
      <c r="G19" s="43" t="s">
        <v>13</v>
      </c>
      <c r="H19" s="44"/>
      <c r="I19" s="45"/>
      <c r="J19" s="44">
        <f t="shared" si="0"/>
        <v>13354810.049999999</v>
      </c>
      <c r="K19" s="25" t="s">
        <v>18</v>
      </c>
    </row>
    <row r="20" spans="1:12">
      <c r="A20" s="40">
        <v>42018</v>
      </c>
      <c r="B20" s="41">
        <v>114</v>
      </c>
      <c r="C20" s="25" t="s">
        <v>12</v>
      </c>
      <c r="D20" s="25" t="s">
        <v>19</v>
      </c>
      <c r="E20" s="25" t="s">
        <v>383</v>
      </c>
      <c r="F20" s="44">
        <v>324263.94</v>
      </c>
      <c r="G20" s="43">
        <v>3</v>
      </c>
      <c r="H20" s="44"/>
      <c r="I20" s="45"/>
      <c r="J20" s="44">
        <f t="shared" si="0"/>
        <v>13679073.989999998</v>
      </c>
      <c r="K20" s="25" t="s">
        <v>3121</v>
      </c>
    </row>
    <row r="21" spans="1:12">
      <c r="A21" s="40">
        <v>42019</v>
      </c>
      <c r="B21" s="41">
        <v>129</v>
      </c>
      <c r="C21" s="25" t="s">
        <v>10</v>
      </c>
      <c r="D21" s="25" t="s">
        <v>19</v>
      </c>
      <c r="E21" s="25" t="s">
        <v>384</v>
      </c>
      <c r="F21" s="44"/>
      <c r="G21" s="43"/>
      <c r="H21" s="44">
        <v>324263.94</v>
      </c>
      <c r="I21" s="45">
        <v>3</v>
      </c>
      <c r="J21" s="44">
        <f t="shared" si="0"/>
        <v>13354810.049999999</v>
      </c>
      <c r="K21" s="25"/>
    </row>
    <row r="22" spans="1:12">
      <c r="A22" s="40">
        <v>42006</v>
      </c>
      <c r="B22" s="41">
        <v>386</v>
      </c>
      <c r="C22" s="25" t="s">
        <v>12</v>
      </c>
      <c r="D22" s="25" t="s">
        <v>20</v>
      </c>
      <c r="E22" s="25" t="s">
        <v>385</v>
      </c>
      <c r="F22" s="44">
        <v>324603.07</v>
      </c>
      <c r="G22" s="43">
        <v>76</v>
      </c>
      <c r="H22" s="44"/>
      <c r="I22" s="45"/>
      <c r="J22" s="44">
        <f t="shared" si="0"/>
        <v>13679413.119999999</v>
      </c>
      <c r="K22" s="25" t="s">
        <v>21</v>
      </c>
      <c r="L22" s="25" t="s">
        <v>3167</v>
      </c>
    </row>
    <row r="23" spans="1:12">
      <c r="A23" s="40">
        <v>42011</v>
      </c>
      <c r="B23" s="41">
        <v>3</v>
      </c>
      <c r="C23" s="25" t="s">
        <v>10</v>
      </c>
      <c r="D23" s="25" t="s">
        <v>23</v>
      </c>
      <c r="E23" s="25" t="s">
        <v>393</v>
      </c>
      <c r="F23" s="44"/>
      <c r="G23" s="43"/>
      <c r="H23" s="44">
        <v>324603.09000000003</v>
      </c>
      <c r="I23" s="45" t="s">
        <v>13</v>
      </c>
      <c r="J23" s="44">
        <f t="shared" si="0"/>
        <v>13354810.029999999</v>
      </c>
      <c r="K23" s="25"/>
    </row>
    <row r="24" spans="1:12">
      <c r="A24" s="40">
        <v>42011</v>
      </c>
      <c r="B24" s="41">
        <v>5</v>
      </c>
      <c r="C24" s="25" t="s">
        <v>10</v>
      </c>
      <c r="D24" s="25" t="s">
        <v>23</v>
      </c>
      <c r="E24" s="25" t="s">
        <v>391</v>
      </c>
      <c r="F24" s="44"/>
      <c r="G24" s="43"/>
      <c r="H24" s="44">
        <v>-324603.09000000003</v>
      </c>
      <c r="I24" s="45" t="s">
        <v>13</v>
      </c>
      <c r="J24" s="44">
        <f t="shared" si="0"/>
        <v>13679413.119999999</v>
      </c>
      <c r="K24" s="25"/>
    </row>
    <row r="25" spans="1:12">
      <c r="A25" s="40">
        <v>42011</v>
      </c>
      <c r="B25" s="41">
        <v>7</v>
      </c>
      <c r="C25" s="25" t="s">
        <v>10</v>
      </c>
      <c r="D25" s="25" t="s">
        <v>23</v>
      </c>
      <c r="E25" s="25" t="s">
        <v>395</v>
      </c>
      <c r="F25" s="44"/>
      <c r="G25" s="43"/>
      <c r="H25" s="44">
        <v>324603.09000000003</v>
      </c>
      <c r="I25" s="45" t="s">
        <v>13</v>
      </c>
      <c r="J25" s="44">
        <f t="shared" si="0"/>
        <v>13354810.029999999</v>
      </c>
      <c r="K25" s="25"/>
    </row>
    <row r="26" spans="1:12">
      <c r="A26" s="40">
        <v>42012</v>
      </c>
      <c r="B26" s="41">
        <v>24</v>
      </c>
      <c r="C26" s="25" t="s">
        <v>10</v>
      </c>
      <c r="D26" s="25" t="s">
        <v>23</v>
      </c>
      <c r="E26" s="25" t="s">
        <v>396</v>
      </c>
      <c r="F26" s="44"/>
      <c r="G26" s="43"/>
      <c r="H26" s="44">
        <v>-324603.09000000003</v>
      </c>
      <c r="I26" s="45" t="s">
        <v>13</v>
      </c>
      <c r="J26" s="44">
        <f t="shared" si="0"/>
        <v>13679413.119999999</v>
      </c>
      <c r="K26" s="25"/>
    </row>
    <row r="27" spans="1:12">
      <c r="A27" s="40">
        <v>42012</v>
      </c>
      <c r="B27" s="41">
        <v>25</v>
      </c>
      <c r="C27" s="25" t="s">
        <v>10</v>
      </c>
      <c r="D27" s="25" t="s">
        <v>23</v>
      </c>
      <c r="E27" s="25" t="s">
        <v>388</v>
      </c>
      <c r="F27" s="44"/>
      <c r="G27" s="43"/>
      <c r="H27" s="44">
        <v>324603.09000000003</v>
      </c>
      <c r="I27" s="45" t="s">
        <v>13</v>
      </c>
      <c r="J27" s="44">
        <f t="shared" si="0"/>
        <v>13354810.029999999</v>
      </c>
      <c r="K27" s="25"/>
    </row>
    <row r="28" spans="1:12">
      <c r="A28" s="40">
        <v>42012</v>
      </c>
      <c r="B28" s="41">
        <v>26</v>
      </c>
      <c r="C28" s="25" t="s">
        <v>10</v>
      </c>
      <c r="D28" s="25" t="s">
        <v>23</v>
      </c>
      <c r="E28" s="25" t="s">
        <v>386</v>
      </c>
      <c r="F28" s="44"/>
      <c r="G28" s="43"/>
      <c r="H28" s="44">
        <v>-324603.09000000003</v>
      </c>
      <c r="I28" s="45" t="s">
        <v>13</v>
      </c>
      <c r="J28" s="44">
        <f t="shared" si="0"/>
        <v>13679413.119999999</v>
      </c>
      <c r="K28" s="25"/>
    </row>
    <row r="29" spans="1:12">
      <c r="A29" s="40">
        <v>42012</v>
      </c>
      <c r="B29" s="41">
        <v>27</v>
      </c>
      <c r="C29" s="25" t="s">
        <v>10</v>
      </c>
      <c r="D29" s="25" t="s">
        <v>23</v>
      </c>
      <c r="E29" s="25" t="s">
        <v>389</v>
      </c>
      <c r="F29" s="44"/>
      <c r="G29" s="43"/>
      <c r="H29" s="44">
        <v>324603.09000000003</v>
      </c>
      <c r="I29" s="45" t="s">
        <v>13</v>
      </c>
      <c r="J29" s="44">
        <f t="shared" si="0"/>
        <v>13354810.029999999</v>
      </c>
      <c r="K29" s="25"/>
    </row>
    <row r="30" spans="1:12">
      <c r="A30" s="40">
        <v>42013</v>
      </c>
      <c r="B30" s="41">
        <v>46</v>
      </c>
      <c r="C30" s="25" t="s">
        <v>10</v>
      </c>
      <c r="D30" s="25" t="s">
        <v>23</v>
      </c>
      <c r="E30" s="25" t="s">
        <v>390</v>
      </c>
      <c r="F30" s="44"/>
      <c r="G30" s="43"/>
      <c r="H30" s="44">
        <v>-324603.09000000003</v>
      </c>
      <c r="I30" s="45" t="s">
        <v>13</v>
      </c>
      <c r="J30" s="44">
        <f t="shared" si="0"/>
        <v>13679413.119999999</v>
      </c>
      <c r="K30" s="25"/>
    </row>
    <row r="31" spans="1:12">
      <c r="A31" s="40">
        <v>42013</v>
      </c>
      <c r="B31" s="41">
        <v>47</v>
      </c>
      <c r="C31" s="25" t="s">
        <v>10</v>
      </c>
      <c r="D31" s="25" t="s">
        <v>23</v>
      </c>
      <c r="E31" s="25" t="s">
        <v>392</v>
      </c>
      <c r="F31" s="44"/>
      <c r="G31" s="43"/>
      <c r="H31" s="44">
        <v>324603.09000000003</v>
      </c>
      <c r="I31" s="45" t="s">
        <v>13</v>
      </c>
      <c r="J31" s="44">
        <f t="shared" si="0"/>
        <v>13354810.029999999</v>
      </c>
      <c r="K31" s="25"/>
    </row>
    <row r="32" spans="1:12">
      <c r="A32" s="40">
        <v>42023</v>
      </c>
      <c r="B32" s="41">
        <v>158</v>
      </c>
      <c r="C32" s="25" t="s">
        <v>10</v>
      </c>
      <c r="D32" s="25" t="s">
        <v>23</v>
      </c>
      <c r="E32" s="25" t="s">
        <v>394</v>
      </c>
      <c r="F32" s="44"/>
      <c r="G32" s="43"/>
      <c r="H32" s="44">
        <v>-324603.09000000003</v>
      </c>
      <c r="I32" s="45" t="s">
        <v>13</v>
      </c>
      <c r="J32" s="44">
        <f t="shared" si="0"/>
        <v>13679413.119999999</v>
      </c>
      <c r="K32" s="25"/>
    </row>
    <row r="33" spans="1:12">
      <c r="A33" s="40">
        <v>42023</v>
      </c>
      <c r="B33" s="41">
        <v>159</v>
      </c>
      <c r="C33" s="25" t="s">
        <v>10</v>
      </c>
      <c r="D33" s="25" t="s">
        <v>23</v>
      </c>
      <c r="E33" s="25" t="s">
        <v>387</v>
      </c>
      <c r="F33" s="44"/>
      <c r="G33" s="43"/>
      <c r="H33" s="44">
        <v>324603.09000000003</v>
      </c>
      <c r="I33" s="45" t="s">
        <v>61</v>
      </c>
      <c r="J33" s="44">
        <f t="shared" si="0"/>
        <v>13354810.029999999</v>
      </c>
      <c r="K33" s="25" t="s">
        <v>25</v>
      </c>
    </row>
    <row r="34" spans="1:12">
      <c r="A34" s="40">
        <v>42024</v>
      </c>
      <c r="B34" s="41">
        <v>189</v>
      </c>
      <c r="C34" s="25" t="s">
        <v>10</v>
      </c>
      <c r="D34" s="25" t="s">
        <v>26</v>
      </c>
      <c r="E34" s="25" t="s">
        <v>397</v>
      </c>
      <c r="F34" s="44"/>
      <c r="G34" s="43"/>
      <c r="H34" s="44">
        <v>324601.27</v>
      </c>
      <c r="I34" s="45" t="s">
        <v>13</v>
      </c>
      <c r="J34" s="44">
        <f t="shared" si="0"/>
        <v>13030208.76</v>
      </c>
      <c r="K34" s="25"/>
    </row>
    <row r="35" spans="1:12">
      <c r="A35" s="40">
        <v>42027</v>
      </c>
      <c r="B35" s="41">
        <v>201</v>
      </c>
      <c r="C35" s="25" t="s">
        <v>10</v>
      </c>
      <c r="D35" s="25" t="s">
        <v>26</v>
      </c>
      <c r="E35" s="25" t="s">
        <v>400</v>
      </c>
      <c r="F35" s="44"/>
      <c r="G35" s="43"/>
      <c r="H35" s="44">
        <v>-324601.27</v>
      </c>
      <c r="I35" s="45" t="s">
        <v>13</v>
      </c>
      <c r="J35" s="44">
        <f t="shared" si="0"/>
        <v>13354810.029999999</v>
      </c>
      <c r="K35" s="25"/>
    </row>
    <row r="36" spans="1:12">
      <c r="A36" s="40">
        <v>42027</v>
      </c>
      <c r="B36" s="41">
        <v>165</v>
      </c>
      <c r="C36" s="25" t="s">
        <v>12</v>
      </c>
      <c r="D36" s="25" t="s">
        <v>26</v>
      </c>
      <c r="E36" s="25" t="s">
        <v>399</v>
      </c>
      <c r="F36" s="44">
        <v>324601.27</v>
      </c>
      <c r="G36" s="43">
        <v>4</v>
      </c>
      <c r="H36" s="44"/>
      <c r="I36" s="45"/>
      <c r="J36" s="44">
        <f t="shared" si="0"/>
        <v>13679411.299999999</v>
      </c>
      <c r="K36" s="25"/>
    </row>
    <row r="37" spans="1:12">
      <c r="A37" s="40">
        <v>42027</v>
      </c>
      <c r="B37" s="41">
        <v>202</v>
      </c>
      <c r="C37" s="25" t="s">
        <v>10</v>
      </c>
      <c r="D37" s="25" t="s">
        <v>26</v>
      </c>
      <c r="E37" s="25" t="s">
        <v>398</v>
      </c>
      <c r="F37" s="44"/>
      <c r="G37" s="43"/>
      <c r="H37" s="44">
        <v>324601.27</v>
      </c>
      <c r="I37" s="45">
        <v>4</v>
      </c>
      <c r="J37" s="44">
        <f t="shared" si="0"/>
        <v>13354810.029999999</v>
      </c>
      <c r="K37" s="25"/>
    </row>
    <row r="38" spans="1:12">
      <c r="A38" s="40">
        <v>42010</v>
      </c>
      <c r="B38" s="41">
        <v>96</v>
      </c>
      <c r="C38" s="25" t="s">
        <v>12</v>
      </c>
      <c r="D38" s="25" t="s">
        <v>27</v>
      </c>
      <c r="E38" s="25" t="s">
        <v>401</v>
      </c>
      <c r="F38" s="42">
        <v>328773.52</v>
      </c>
      <c r="G38" s="43"/>
      <c r="H38" s="44"/>
      <c r="I38" s="45"/>
      <c r="J38" s="44">
        <f t="shared" si="0"/>
        <v>13683583.549999999</v>
      </c>
      <c r="K38" s="25" t="s">
        <v>28</v>
      </c>
      <c r="L38" s="7" t="s">
        <v>3168</v>
      </c>
    </row>
    <row r="39" spans="1:12">
      <c r="A39" s="40">
        <v>42006</v>
      </c>
      <c r="B39" s="41">
        <v>377</v>
      </c>
      <c r="C39" s="25" t="s">
        <v>12</v>
      </c>
      <c r="D39" s="25" t="s">
        <v>29</v>
      </c>
      <c r="E39" s="25" t="s">
        <v>402</v>
      </c>
      <c r="F39" s="42">
        <v>211370.41</v>
      </c>
      <c r="G39" s="43"/>
      <c r="H39" s="44"/>
      <c r="I39" s="45"/>
      <c r="J39" s="44">
        <f t="shared" si="0"/>
        <v>13894953.959999999</v>
      </c>
      <c r="K39" s="7" t="s">
        <v>30</v>
      </c>
      <c r="L39" s="7" t="s">
        <v>31</v>
      </c>
    </row>
    <row r="40" spans="1:12">
      <c r="A40" s="40">
        <v>42006</v>
      </c>
      <c r="B40" s="41">
        <v>123</v>
      </c>
      <c r="C40" s="25" t="s">
        <v>12</v>
      </c>
      <c r="D40" s="25" t="s">
        <v>32</v>
      </c>
      <c r="E40" s="25" t="s">
        <v>406</v>
      </c>
      <c r="F40" s="44">
        <v>211370.41</v>
      </c>
      <c r="G40" s="43">
        <v>5</v>
      </c>
      <c r="H40" s="44"/>
      <c r="I40" s="45"/>
      <c r="J40" s="44">
        <f t="shared" si="0"/>
        <v>14106324.369999999</v>
      </c>
      <c r="K40" s="25"/>
    </row>
    <row r="41" spans="1:12">
      <c r="A41" s="40">
        <v>42012</v>
      </c>
      <c r="B41" s="41">
        <v>33</v>
      </c>
      <c r="C41" s="25" t="s">
        <v>10</v>
      </c>
      <c r="D41" s="25" t="s">
        <v>32</v>
      </c>
      <c r="E41" s="25" t="s">
        <v>403</v>
      </c>
      <c r="F41" s="44"/>
      <c r="G41" s="43"/>
      <c r="H41" s="44">
        <v>211370.41</v>
      </c>
      <c r="I41" s="45">
        <v>5</v>
      </c>
      <c r="J41" s="44">
        <f t="shared" si="0"/>
        <v>13894953.959999999</v>
      </c>
      <c r="K41" s="25"/>
    </row>
    <row r="42" spans="1:12">
      <c r="A42" s="40">
        <v>42014</v>
      </c>
      <c r="B42" s="41">
        <v>61</v>
      </c>
      <c r="C42" s="25" t="s">
        <v>10</v>
      </c>
      <c r="D42" s="25" t="s">
        <v>32</v>
      </c>
      <c r="E42" s="25" t="s">
        <v>404</v>
      </c>
      <c r="F42" s="44"/>
      <c r="G42" s="43"/>
      <c r="H42" s="44">
        <v>-211370.41</v>
      </c>
      <c r="I42" s="45" t="s">
        <v>13</v>
      </c>
      <c r="J42" s="44">
        <f t="shared" si="0"/>
        <v>14106324.369999999</v>
      </c>
      <c r="K42" s="25"/>
    </row>
    <row r="43" spans="1:12">
      <c r="A43" s="40">
        <v>42014</v>
      </c>
      <c r="B43" s="41">
        <v>63</v>
      </c>
      <c r="C43" s="25" t="s">
        <v>10</v>
      </c>
      <c r="D43" s="25" t="s">
        <v>32</v>
      </c>
      <c r="E43" s="25" t="s">
        <v>405</v>
      </c>
      <c r="F43" s="44"/>
      <c r="G43" s="43"/>
      <c r="H43" s="44">
        <v>211370.41</v>
      </c>
      <c r="I43" s="45" t="s">
        <v>13</v>
      </c>
      <c r="J43" s="44">
        <f t="shared" si="0"/>
        <v>13894953.959999999</v>
      </c>
      <c r="K43" s="25"/>
    </row>
    <row r="44" spans="1:12">
      <c r="A44" s="40">
        <v>42006</v>
      </c>
      <c r="B44" s="41">
        <v>393</v>
      </c>
      <c r="C44" s="25" t="s">
        <v>12</v>
      </c>
      <c r="D44" s="25" t="s">
        <v>33</v>
      </c>
      <c r="E44" s="25" t="s">
        <v>407</v>
      </c>
      <c r="F44" s="44">
        <v>211370.4</v>
      </c>
      <c r="G44" s="43">
        <v>71</v>
      </c>
      <c r="H44" s="44"/>
      <c r="I44" s="45"/>
      <c r="J44" s="44">
        <f t="shared" si="0"/>
        <v>14106324.359999999</v>
      </c>
      <c r="K44" s="25" t="s">
        <v>34</v>
      </c>
      <c r="L44" s="7" t="s">
        <v>31</v>
      </c>
    </row>
    <row r="45" spans="1:12">
      <c r="A45" s="40">
        <v>42018</v>
      </c>
      <c r="B45" s="41">
        <v>122</v>
      </c>
      <c r="C45" s="25" t="s">
        <v>10</v>
      </c>
      <c r="D45" s="25" t="s">
        <v>35</v>
      </c>
      <c r="E45" s="25" t="s">
        <v>410</v>
      </c>
      <c r="F45" s="44"/>
      <c r="G45" s="43"/>
      <c r="H45" s="44">
        <v>431327.18</v>
      </c>
      <c r="I45" s="45" t="s">
        <v>13</v>
      </c>
      <c r="J45" s="44">
        <f t="shared" si="0"/>
        <v>13674997.18</v>
      </c>
      <c r="K45" s="25"/>
    </row>
    <row r="46" spans="1:12">
      <c r="A46" s="40">
        <v>42030</v>
      </c>
      <c r="B46" s="41">
        <v>213</v>
      </c>
      <c r="C46" s="25" t="s">
        <v>10</v>
      </c>
      <c r="D46" s="25" t="s">
        <v>35</v>
      </c>
      <c r="E46" s="25" t="s">
        <v>409</v>
      </c>
      <c r="F46" s="44"/>
      <c r="G46" s="43"/>
      <c r="H46" s="44">
        <v>-431327.18</v>
      </c>
      <c r="I46" s="45" t="s">
        <v>13</v>
      </c>
      <c r="J46" s="44">
        <f t="shared" si="0"/>
        <v>14106324.359999999</v>
      </c>
      <c r="K46" s="25"/>
    </row>
    <row r="47" spans="1:12">
      <c r="A47" s="40">
        <v>42030</v>
      </c>
      <c r="B47" s="41">
        <v>227</v>
      </c>
      <c r="C47" s="25" t="s">
        <v>10</v>
      </c>
      <c r="D47" s="25" t="s">
        <v>35</v>
      </c>
      <c r="E47" s="25" t="s">
        <v>408</v>
      </c>
      <c r="F47" s="44"/>
      <c r="G47" s="43"/>
      <c r="H47" s="44">
        <v>431327.18</v>
      </c>
      <c r="I47" s="45">
        <v>95</v>
      </c>
      <c r="J47" s="44">
        <f t="shared" si="0"/>
        <v>13674997.18</v>
      </c>
      <c r="K47" s="25" t="s">
        <v>36</v>
      </c>
      <c r="L47" s="7" t="s">
        <v>37</v>
      </c>
    </row>
    <row r="48" spans="1:12">
      <c r="A48" s="40">
        <v>42006</v>
      </c>
      <c r="B48" s="41">
        <v>293</v>
      </c>
      <c r="C48" s="25" t="s">
        <v>12</v>
      </c>
      <c r="D48" s="25" t="s">
        <v>38</v>
      </c>
      <c r="E48" s="25" t="s">
        <v>411</v>
      </c>
      <c r="F48" s="44">
        <v>431651.37</v>
      </c>
      <c r="G48" s="43" t="s">
        <v>13</v>
      </c>
      <c r="H48" s="44"/>
      <c r="I48" s="45"/>
      <c r="J48" s="44">
        <f t="shared" si="0"/>
        <v>14106648.549999999</v>
      </c>
      <c r="K48" s="25"/>
    </row>
    <row r="49" spans="1:12">
      <c r="A49" s="40">
        <v>42006</v>
      </c>
      <c r="B49" s="41">
        <v>294</v>
      </c>
      <c r="C49" s="25" t="s">
        <v>12</v>
      </c>
      <c r="D49" s="25" t="s">
        <v>38</v>
      </c>
      <c r="E49" s="25" t="s">
        <v>411</v>
      </c>
      <c r="F49" s="44">
        <v>-431651.37</v>
      </c>
      <c r="G49" s="43" t="s">
        <v>13</v>
      </c>
      <c r="H49" s="44"/>
      <c r="I49" s="45"/>
      <c r="J49" s="44">
        <f t="shared" si="0"/>
        <v>13674997.18</v>
      </c>
      <c r="K49" s="25"/>
    </row>
    <row r="50" spans="1:12">
      <c r="A50" s="40">
        <v>42006</v>
      </c>
      <c r="B50" s="41">
        <v>295</v>
      </c>
      <c r="C50" s="25" t="s">
        <v>12</v>
      </c>
      <c r="D50" s="25" t="s">
        <v>38</v>
      </c>
      <c r="E50" s="25" t="s">
        <v>411</v>
      </c>
      <c r="F50" s="44">
        <v>431651.37</v>
      </c>
      <c r="G50" s="43">
        <v>6</v>
      </c>
      <c r="H50" s="44"/>
      <c r="I50" s="45"/>
      <c r="J50" s="44">
        <f t="shared" si="0"/>
        <v>14106648.549999999</v>
      </c>
      <c r="K50" s="25" t="s">
        <v>39</v>
      </c>
    </row>
    <row r="51" spans="1:12">
      <c r="A51" s="40">
        <v>42031</v>
      </c>
      <c r="B51" s="41">
        <v>238</v>
      </c>
      <c r="C51" s="25" t="s">
        <v>10</v>
      </c>
      <c r="D51" s="25" t="s">
        <v>38</v>
      </c>
      <c r="E51" s="25" t="s">
        <v>412</v>
      </c>
      <c r="F51" s="44"/>
      <c r="G51" s="43"/>
      <c r="H51" s="44">
        <v>431651.37</v>
      </c>
      <c r="I51" s="45">
        <v>6</v>
      </c>
      <c r="J51" s="44">
        <f t="shared" si="0"/>
        <v>13674997.18</v>
      </c>
      <c r="K51" s="25"/>
    </row>
    <row r="52" spans="1:12">
      <c r="A52" s="40">
        <v>42017</v>
      </c>
      <c r="B52" s="41">
        <v>77</v>
      </c>
      <c r="C52" s="25" t="s">
        <v>10</v>
      </c>
      <c r="D52" s="25" t="s">
        <v>40</v>
      </c>
      <c r="E52" s="25" t="s">
        <v>413</v>
      </c>
      <c r="F52" s="44"/>
      <c r="G52" s="43"/>
      <c r="H52" s="44">
        <v>518992.17</v>
      </c>
      <c r="I52" s="45">
        <v>91</v>
      </c>
      <c r="J52" s="44">
        <f t="shared" si="0"/>
        <v>13156005.01</v>
      </c>
      <c r="K52" s="25" t="s">
        <v>41</v>
      </c>
      <c r="L52" s="7" t="s">
        <v>42</v>
      </c>
    </row>
    <row r="53" spans="1:12">
      <c r="A53" s="40">
        <v>42024</v>
      </c>
      <c r="B53" s="41">
        <v>185</v>
      </c>
      <c r="C53" s="25" t="s">
        <v>10</v>
      </c>
      <c r="D53" s="25" t="s">
        <v>43</v>
      </c>
      <c r="E53" s="25" t="s">
        <v>414</v>
      </c>
      <c r="F53" s="44"/>
      <c r="G53" s="43"/>
      <c r="H53" s="44">
        <v>605648.43999999994</v>
      </c>
      <c r="I53" s="45" t="s">
        <v>13</v>
      </c>
      <c r="J53" s="44">
        <f t="shared" si="0"/>
        <v>12550356.57</v>
      </c>
      <c r="K53" s="25"/>
    </row>
    <row r="54" spans="1:12">
      <c r="A54" s="40">
        <v>42030</v>
      </c>
      <c r="B54" s="41">
        <v>220</v>
      </c>
      <c r="C54" s="25" t="s">
        <v>10</v>
      </c>
      <c r="D54" s="25" t="s">
        <v>43</v>
      </c>
      <c r="E54" s="25" t="s">
        <v>416</v>
      </c>
      <c r="F54" s="44"/>
      <c r="G54" s="43"/>
      <c r="H54" s="44">
        <v>-605648.43999999994</v>
      </c>
      <c r="I54" s="45" t="s">
        <v>13</v>
      </c>
      <c r="J54" s="44">
        <f t="shared" si="0"/>
        <v>13156005.01</v>
      </c>
      <c r="K54" s="25"/>
    </row>
    <row r="55" spans="1:12">
      <c r="A55" s="40">
        <v>42030</v>
      </c>
      <c r="B55" s="41">
        <v>221</v>
      </c>
      <c r="C55" s="25" t="s">
        <v>10</v>
      </c>
      <c r="D55" s="25" t="s">
        <v>43</v>
      </c>
      <c r="E55" s="25" t="s">
        <v>415</v>
      </c>
      <c r="F55" s="44"/>
      <c r="G55" s="43"/>
      <c r="H55" s="44">
        <v>605648.43999999994</v>
      </c>
      <c r="I55" s="45">
        <v>96</v>
      </c>
      <c r="J55" s="44">
        <f t="shared" si="0"/>
        <v>12550356.57</v>
      </c>
      <c r="K55" s="25" t="s">
        <v>44</v>
      </c>
      <c r="L55" s="28" t="s">
        <v>45</v>
      </c>
    </row>
    <row r="56" spans="1:12">
      <c r="A56" s="40">
        <v>42006</v>
      </c>
      <c r="B56" s="41">
        <v>387</v>
      </c>
      <c r="C56" s="25" t="s">
        <v>12</v>
      </c>
      <c r="D56" s="25" t="s">
        <v>46</v>
      </c>
      <c r="E56" s="25" t="s">
        <v>417</v>
      </c>
      <c r="F56" s="44">
        <v>139201.46</v>
      </c>
      <c r="G56" s="43">
        <v>74</v>
      </c>
      <c r="H56" s="44"/>
      <c r="I56" s="45"/>
      <c r="J56" s="44">
        <f t="shared" si="0"/>
        <v>12689558.030000001</v>
      </c>
      <c r="K56" s="25" t="s">
        <v>47</v>
      </c>
      <c r="L56" s="28" t="s">
        <v>51</v>
      </c>
    </row>
    <row r="57" spans="1:12">
      <c r="A57" s="40">
        <v>42006</v>
      </c>
      <c r="B57" s="41">
        <v>390</v>
      </c>
      <c r="C57" s="25" t="s">
        <v>12</v>
      </c>
      <c r="D57" s="25" t="s">
        <v>48</v>
      </c>
      <c r="E57" s="25" t="s">
        <v>418</v>
      </c>
      <c r="F57" s="44">
        <v>139201.45000000001</v>
      </c>
      <c r="G57" s="43">
        <v>7</v>
      </c>
      <c r="H57" s="44"/>
      <c r="I57" s="45"/>
      <c r="J57" s="44">
        <f t="shared" si="0"/>
        <v>12828759.48</v>
      </c>
      <c r="K57" s="25"/>
    </row>
    <row r="58" spans="1:12">
      <c r="A58" s="40">
        <v>42018</v>
      </c>
      <c r="B58" s="41">
        <v>119</v>
      </c>
      <c r="C58" s="25" t="s">
        <v>10</v>
      </c>
      <c r="D58" s="25" t="s">
        <v>48</v>
      </c>
      <c r="E58" s="25" t="s">
        <v>419</v>
      </c>
      <c r="F58" s="44"/>
      <c r="G58" s="43"/>
      <c r="H58" s="44">
        <v>139201.45000000001</v>
      </c>
      <c r="I58" s="45">
        <v>7</v>
      </c>
      <c r="J58" s="44">
        <f t="shared" si="0"/>
        <v>12689558.030000001</v>
      </c>
      <c r="K58" s="25"/>
    </row>
    <row r="59" spans="1:12">
      <c r="A59" s="40">
        <v>42006</v>
      </c>
      <c r="B59" s="41">
        <v>373</v>
      </c>
      <c r="C59" s="25" t="s">
        <v>12</v>
      </c>
      <c r="D59" s="25" t="s">
        <v>49</v>
      </c>
      <c r="E59" s="25" t="s">
        <v>420</v>
      </c>
      <c r="F59" s="44">
        <v>141451.45000000001</v>
      </c>
      <c r="G59" s="43">
        <v>72</v>
      </c>
      <c r="H59" s="44"/>
      <c r="I59" s="45"/>
      <c r="J59" s="44">
        <f t="shared" si="0"/>
        <v>12831009.48</v>
      </c>
      <c r="K59" s="25" t="s">
        <v>50</v>
      </c>
      <c r="L59" s="28" t="s">
        <v>51</v>
      </c>
    </row>
    <row r="60" spans="1:12">
      <c r="A60" s="40">
        <v>42006</v>
      </c>
      <c r="B60" s="41">
        <v>388</v>
      </c>
      <c r="C60" s="25" t="s">
        <v>12</v>
      </c>
      <c r="D60" s="25" t="s">
        <v>52</v>
      </c>
      <c r="E60" s="25" t="s">
        <v>421</v>
      </c>
      <c r="F60" s="44">
        <v>139201.46</v>
      </c>
      <c r="G60" s="43">
        <v>73</v>
      </c>
      <c r="H60" s="44"/>
      <c r="I60" s="45"/>
      <c r="J60" s="44">
        <f t="shared" si="0"/>
        <v>12970210.940000001</v>
      </c>
      <c r="K60" s="25" t="s">
        <v>53</v>
      </c>
      <c r="L60" s="28" t="s">
        <v>51</v>
      </c>
    </row>
    <row r="61" spans="1:12">
      <c r="A61" s="40">
        <v>42006</v>
      </c>
      <c r="B61" s="41">
        <v>391</v>
      </c>
      <c r="C61" s="25" t="s">
        <v>12</v>
      </c>
      <c r="D61" s="25" t="s">
        <v>54</v>
      </c>
      <c r="E61" s="25" t="s">
        <v>422</v>
      </c>
      <c r="F61" s="44">
        <v>141451.46</v>
      </c>
      <c r="G61" s="43">
        <v>75</v>
      </c>
      <c r="H61" s="44"/>
      <c r="I61" s="45"/>
      <c r="J61" s="44">
        <f t="shared" si="0"/>
        <v>13111662.400000002</v>
      </c>
      <c r="K61" s="25" t="s">
        <v>55</v>
      </c>
      <c r="L61" s="28" t="s">
        <v>51</v>
      </c>
    </row>
    <row r="62" spans="1:12">
      <c r="A62" s="40">
        <v>42006</v>
      </c>
      <c r="B62" s="41">
        <v>389</v>
      </c>
      <c r="C62" s="25" t="s">
        <v>12</v>
      </c>
      <c r="D62" s="25" t="s">
        <v>56</v>
      </c>
      <c r="E62" s="25" t="s">
        <v>423</v>
      </c>
      <c r="F62" s="44">
        <v>139201.46</v>
      </c>
      <c r="G62" s="43">
        <v>58</v>
      </c>
      <c r="H62" s="44"/>
      <c r="I62" s="45"/>
      <c r="J62" s="44">
        <f t="shared" si="0"/>
        <v>13250863.860000003</v>
      </c>
      <c r="K62" s="25" t="s">
        <v>57</v>
      </c>
      <c r="L62" s="28" t="s">
        <v>51</v>
      </c>
    </row>
    <row r="63" spans="1:12">
      <c r="A63" s="40">
        <v>42006</v>
      </c>
      <c r="B63" s="41">
        <v>378</v>
      </c>
      <c r="C63" s="25" t="s">
        <v>12</v>
      </c>
      <c r="D63" s="25" t="s">
        <v>58</v>
      </c>
      <c r="E63" s="25" t="s">
        <v>424</v>
      </c>
      <c r="F63" s="44">
        <v>141451.46</v>
      </c>
      <c r="G63" s="43">
        <v>60</v>
      </c>
      <c r="H63" s="44"/>
      <c r="I63" s="45"/>
      <c r="J63" s="44">
        <f t="shared" si="0"/>
        <v>13392315.320000004</v>
      </c>
      <c r="K63" s="25" t="s">
        <v>59</v>
      </c>
      <c r="L63" s="28" t="s">
        <v>51</v>
      </c>
    </row>
    <row r="64" spans="1:12">
      <c r="A64" s="40">
        <v>42011</v>
      </c>
      <c r="B64" s="41">
        <v>6</v>
      </c>
      <c r="C64" s="25" t="s">
        <v>10</v>
      </c>
      <c r="D64" s="25" t="s">
        <v>60</v>
      </c>
      <c r="E64" s="25" t="s">
        <v>430</v>
      </c>
      <c r="F64" s="44"/>
      <c r="G64" s="43"/>
      <c r="H64" s="44">
        <v>158134.28</v>
      </c>
      <c r="I64" s="45" t="s">
        <v>13</v>
      </c>
      <c r="J64" s="44">
        <f t="shared" si="0"/>
        <v>13234181.040000005</v>
      </c>
      <c r="K64" s="25"/>
    </row>
    <row r="65" spans="1:12">
      <c r="A65" s="40">
        <v>42012</v>
      </c>
      <c r="B65" s="41">
        <v>20</v>
      </c>
      <c r="C65" s="25" t="s">
        <v>10</v>
      </c>
      <c r="D65" s="25" t="s">
        <v>60</v>
      </c>
      <c r="E65" s="25" t="s">
        <v>431</v>
      </c>
      <c r="F65" s="44"/>
      <c r="G65" s="43"/>
      <c r="H65" s="44">
        <v>-158134.28</v>
      </c>
      <c r="I65" s="45" t="s">
        <v>13</v>
      </c>
      <c r="J65" s="44">
        <f t="shared" si="0"/>
        <v>13392315.320000004</v>
      </c>
      <c r="K65" s="25"/>
    </row>
    <row r="66" spans="1:12">
      <c r="A66" s="40">
        <v>42012</v>
      </c>
      <c r="B66" s="41">
        <v>21</v>
      </c>
      <c r="C66" s="25" t="s">
        <v>10</v>
      </c>
      <c r="D66" s="25" t="s">
        <v>60</v>
      </c>
      <c r="E66" s="25" t="s">
        <v>426</v>
      </c>
      <c r="F66" s="44"/>
      <c r="G66" s="43"/>
      <c r="H66" s="44">
        <v>158134.28</v>
      </c>
      <c r="I66" s="45" t="s">
        <v>13</v>
      </c>
      <c r="J66" s="44">
        <f t="shared" si="0"/>
        <v>13234181.040000005</v>
      </c>
      <c r="K66" s="25"/>
    </row>
    <row r="67" spans="1:12">
      <c r="A67" s="40">
        <v>42013</v>
      </c>
      <c r="B67" s="41">
        <v>38</v>
      </c>
      <c r="C67" s="25" t="s">
        <v>10</v>
      </c>
      <c r="D67" s="25" t="s">
        <v>60</v>
      </c>
      <c r="E67" s="25" t="s">
        <v>425</v>
      </c>
      <c r="F67" s="44"/>
      <c r="G67" s="43"/>
      <c r="H67" s="44">
        <v>-158134.28</v>
      </c>
      <c r="I67" s="45" t="s">
        <v>13</v>
      </c>
      <c r="J67" s="44">
        <f t="shared" si="0"/>
        <v>13392315.320000004</v>
      </c>
      <c r="K67" s="25"/>
    </row>
    <row r="68" spans="1:12">
      <c r="A68" s="40">
        <v>42013</v>
      </c>
      <c r="B68" s="41">
        <v>39</v>
      </c>
      <c r="C68" s="25" t="s">
        <v>10</v>
      </c>
      <c r="D68" s="25" t="s">
        <v>60</v>
      </c>
      <c r="E68" s="25" t="s">
        <v>428</v>
      </c>
      <c r="F68" s="44"/>
      <c r="G68" s="43"/>
      <c r="H68" s="44">
        <v>158134.28</v>
      </c>
      <c r="I68" s="45" t="s">
        <v>13</v>
      </c>
      <c r="J68" s="44">
        <f t="shared" si="0"/>
        <v>13234181.040000005</v>
      </c>
      <c r="K68" s="25"/>
    </row>
    <row r="69" spans="1:12">
      <c r="A69" s="40">
        <v>42013</v>
      </c>
      <c r="B69" s="41">
        <v>42</v>
      </c>
      <c r="C69" s="25" t="s">
        <v>10</v>
      </c>
      <c r="D69" s="25" t="s">
        <v>60</v>
      </c>
      <c r="E69" s="25" t="s">
        <v>427</v>
      </c>
      <c r="F69" s="44"/>
      <c r="G69" s="43"/>
      <c r="H69" s="44">
        <v>-158134.28</v>
      </c>
      <c r="I69" s="45" t="s">
        <v>13</v>
      </c>
      <c r="J69" s="44">
        <f t="shared" si="0"/>
        <v>13392315.320000004</v>
      </c>
      <c r="K69" s="25"/>
    </row>
    <row r="70" spans="1:12">
      <c r="A70" s="40">
        <v>42013</v>
      </c>
      <c r="B70" s="41">
        <v>43</v>
      </c>
      <c r="C70" s="25" t="s">
        <v>10</v>
      </c>
      <c r="D70" s="25" t="s">
        <v>60</v>
      </c>
      <c r="E70" s="25" t="s">
        <v>429</v>
      </c>
      <c r="F70" s="44"/>
      <c r="G70" s="43"/>
      <c r="H70" s="44">
        <v>158134.28</v>
      </c>
      <c r="I70" s="45" t="s">
        <v>76</v>
      </c>
      <c r="J70" s="44">
        <f t="shared" ref="J70:J133" si="1">+J69+F70-H70</f>
        <v>13234181.040000005</v>
      </c>
      <c r="K70" s="25" t="s">
        <v>62</v>
      </c>
      <c r="L70" s="29" t="s">
        <v>63</v>
      </c>
    </row>
    <row r="71" spans="1:12">
      <c r="A71" s="40">
        <v>42006</v>
      </c>
      <c r="B71" s="41">
        <v>379</v>
      </c>
      <c r="C71" s="25" t="s">
        <v>12</v>
      </c>
      <c r="D71" s="25" t="s">
        <v>64</v>
      </c>
      <c r="E71" s="25" t="s">
        <v>432</v>
      </c>
      <c r="F71" s="44">
        <v>169772.22</v>
      </c>
      <c r="G71" s="43">
        <v>61</v>
      </c>
      <c r="H71" s="44"/>
      <c r="I71" s="45"/>
      <c r="J71" s="44">
        <f t="shared" si="1"/>
        <v>13403953.260000005</v>
      </c>
      <c r="K71" s="25" t="s">
        <v>65</v>
      </c>
      <c r="L71" s="28" t="s">
        <v>66</v>
      </c>
    </row>
    <row r="72" spans="1:12">
      <c r="A72" s="40">
        <v>42006</v>
      </c>
      <c r="B72" s="41">
        <v>348</v>
      </c>
      <c r="C72" s="25" t="s">
        <v>12</v>
      </c>
      <c r="D72" s="25" t="s">
        <v>67</v>
      </c>
      <c r="E72" s="25" t="s">
        <v>433</v>
      </c>
      <c r="F72" s="44">
        <v>157744.54</v>
      </c>
      <c r="G72" s="43" t="s">
        <v>13</v>
      </c>
      <c r="H72" s="44"/>
      <c r="I72" s="45"/>
      <c r="J72" s="44">
        <f t="shared" si="1"/>
        <v>13561697.800000004</v>
      </c>
      <c r="K72" s="25"/>
    </row>
    <row r="73" spans="1:12">
      <c r="A73" s="40">
        <v>42006</v>
      </c>
      <c r="B73" s="41">
        <v>349</v>
      </c>
      <c r="C73" s="25" t="s">
        <v>12</v>
      </c>
      <c r="D73" s="25" t="s">
        <v>67</v>
      </c>
      <c r="E73" s="25" t="s">
        <v>433</v>
      </c>
      <c r="F73" s="44">
        <v>-157744.54</v>
      </c>
      <c r="G73" s="43" t="s">
        <v>13</v>
      </c>
      <c r="H73" s="44"/>
      <c r="I73" s="45"/>
      <c r="J73" s="44">
        <f t="shared" si="1"/>
        <v>13403953.260000005</v>
      </c>
      <c r="K73" s="25"/>
    </row>
    <row r="74" spans="1:12">
      <c r="A74" s="40">
        <v>42006</v>
      </c>
      <c r="B74" s="41">
        <v>350</v>
      </c>
      <c r="C74" s="25" t="s">
        <v>12</v>
      </c>
      <c r="D74" s="25" t="s">
        <v>67</v>
      </c>
      <c r="E74" s="25" t="s">
        <v>433</v>
      </c>
      <c r="F74" s="42">
        <v>157744.54</v>
      </c>
      <c r="G74" s="43"/>
      <c r="H74" s="44"/>
      <c r="I74" s="45"/>
      <c r="J74" s="44">
        <f t="shared" si="1"/>
        <v>13561697.800000004</v>
      </c>
      <c r="K74" s="25" t="s">
        <v>68</v>
      </c>
    </row>
    <row r="75" spans="1:12">
      <c r="A75" s="40">
        <v>42006</v>
      </c>
      <c r="B75" s="41">
        <v>350</v>
      </c>
      <c r="C75" s="25" t="s">
        <v>12</v>
      </c>
      <c r="D75" s="25" t="s">
        <v>67</v>
      </c>
      <c r="E75" s="25" t="s">
        <v>433</v>
      </c>
      <c r="F75" s="44"/>
      <c r="G75" s="43"/>
      <c r="H75" s="44">
        <v>157744.54</v>
      </c>
      <c r="I75" s="45" t="s">
        <v>13</v>
      </c>
      <c r="J75" s="44">
        <f t="shared" si="1"/>
        <v>13403953.260000005</v>
      </c>
      <c r="K75" s="25" t="s">
        <v>68</v>
      </c>
    </row>
    <row r="76" spans="1:12">
      <c r="A76" s="40">
        <v>42006</v>
      </c>
      <c r="B76" s="41">
        <v>357</v>
      </c>
      <c r="C76" s="25" t="s">
        <v>12</v>
      </c>
      <c r="D76" s="25" t="s">
        <v>69</v>
      </c>
      <c r="E76" s="25" t="s">
        <v>435</v>
      </c>
      <c r="F76" s="44">
        <v>-158134.28</v>
      </c>
      <c r="G76" s="43" t="s">
        <v>13</v>
      </c>
      <c r="H76" s="44"/>
      <c r="I76" s="45"/>
      <c r="J76" s="44">
        <f t="shared" si="1"/>
        <v>13245818.980000006</v>
      </c>
      <c r="K76" s="25"/>
    </row>
    <row r="77" spans="1:12">
      <c r="A77" s="40">
        <v>42006</v>
      </c>
      <c r="B77" s="41">
        <v>355</v>
      </c>
      <c r="C77" s="25" t="s">
        <v>12</v>
      </c>
      <c r="D77" s="25" t="s">
        <v>69</v>
      </c>
      <c r="E77" s="25" t="s">
        <v>435</v>
      </c>
      <c r="F77" s="44">
        <v>158134.28</v>
      </c>
      <c r="G77" s="43" t="s">
        <v>13</v>
      </c>
      <c r="H77" s="44"/>
      <c r="I77" s="45"/>
      <c r="J77" s="44">
        <f t="shared" si="1"/>
        <v>13403953.260000005</v>
      </c>
      <c r="K77" s="25"/>
    </row>
    <row r="78" spans="1:12">
      <c r="A78" s="40">
        <v>42006</v>
      </c>
      <c r="B78" s="41">
        <v>358</v>
      </c>
      <c r="C78" s="25" t="s">
        <v>12</v>
      </c>
      <c r="D78" s="25" t="s">
        <v>69</v>
      </c>
      <c r="E78" s="25" t="s">
        <v>435</v>
      </c>
      <c r="F78" s="44">
        <v>158134.28</v>
      </c>
      <c r="G78" s="43">
        <v>9</v>
      </c>
      <c r="H78" s="44"/>
      <c r="I78" s="45"/>
      <c r="J78" s="44">
        <f t="shared" si="1"/>
        <v>13562087.540000005</v>
      </c>
      <c r="K78" s="25"/>
    </row>
    <row r="79" spans="1:12">
      <c r="A79" s="40">
        <v>42006</v>
      </c>
      <c r="B79" s="41">
        <v>358</v>
      </c>
      <c r="C79" s="25" t="s">
        <v>12</v>
      </c>
      <c r="D79" s="25" t="s">
        <v>69</v>
      </c>
      <c r="E79" s="25" t="s">
        <v>435</v>
      </c>
      <c r="F79" s="44"/>
      <c r="G79" s="43"/>
      <c r="H79" s="44">
        <v>158134.28</v>
      </c>
      <c r="I79" s="45">
        <v>9</v>
      </c>
      <c r="J79" s="44">
        <f t="shared" si="1"/>
        <v>13403953.260000005</v>
      </c>
      <c r="K79" s="25"/>
    </row>
    <row r="80" spans="1:12">
      <c r="A80" s="40">
        <v>42024</v>
      </c>
      <c r="B80" s="41">
        <v>181</v>
      </c>
      <c r="C80" s="25" t="s">
        <v>10</v>
      </c>
      <c r="D80" s="25" t="s">
        <v>69</v>
      </c>
      <c r="E80" s="25" t="s">
        <v>434</v>
      </c>
      <c r="F80" s="44"/>
      <c r="G80" s="43"/>
      <c r="H80" s="44">
        <v>158134.28</v>
      </c>
      <c r="I80" s="45" t="s">
        <v>13</v>
      </c>
      <c r="J80" s="44">
        <f t="shared" si="1"/>
        <v>13245818.980000006</v>
      </c>
      <c r="K80" s="25" t="s">
        <v>70</v>
      </c>
      <c r="L80" s="29" t="s">
        <v>63</v>
      </c>
    </row>
    <row r="81" spans="1:11">
      <c r="A81" s="40">
        <v>42006</v>
      </c>
      <c r="B81" s="41">
        <v>405</v>
      </c>
      <c r="C81" s="25" t="s">
        <v>12</v>
      </c>
      <c r="D81" s="25" t="s">
        <v>71</v>
      </c>
      <c r="E81" s="25" t="s">
        <v>436</v>
      </c>
      <c r="F81" s="42">
        <v>158132.47</v>
      </c>
      <c r="G81" s="43"/>
      <c r="H81" s="44"/>
      <c r="I81" s="45"/>
      <c r="J81" s="44">
        <f t="shared" si="1"/>
        <v>13403951.450000007</v>
      </c>
      <c r="K81" s="25"/>
    </row>
    <row r="82" spans="1:11">
      <c r="A82" s="40">
        <v>42019</v>
      </c>
      <c r="B82" s="41">
        <v>135</v>
      </c>
      <c r="C82" s="25" t="s">
        <v>10</v>
      </c>
      <c r="D82" s="25" t="s">
        <v>71</v>
      </c>
      <c r="E82" s="25" t="s">
        <v>437</v>
      </c>
      <c r="F82" s="44"/>
      <c r="G82" s="43"/>
      <c r="H82" s="44">
        <v>158132.47</v>
      </c>
      <c r="I82" s="45" t="s">
        <v>13</v>
      </c>
      <c r="J82" s="44">
        <f t="shared" si="1"/>
        <v>13245818.980000006</v>
      </c>
      <c r="K82" s="25"/>
    </row>
    <row r="83" spans="1:11">
      <c r="A83" s="40">
        <v>42019</v>
      </c>
      <c r="B83" s="41">
        <v>338</v>
      </c>
      <c r="C83" s="25" t="s">
        <v>10</v>
      </c>
      <c r="D83" s="25" t="s">
        <v>71</v>
      </c>
      <c r="E83" s="25" t="s">
        <v>437</v>
      </c>
      <c r="F83" s="44"/>
      <c r="G83" s="43"/>
      <c r="H83" s="44">
        <v>-158132.47</v>
      </c>
      <c r="I83" s="45" t="s">
        <v>13</v>
      </c>
      <c r="J83" s="44">
        <f t="shared" si="1"/>
        <v>13403951.450000007</v>
      </c>
      <c r="K83" s="25"/>
    </row>
    <row r="84" spans="1:11">
      <c r="A84" s="40">
        <v>42019</v>
      </c>
      <c r="B84" s="41">
        <v>339</v>
      </c>
      <c r="C84" s="25" t="s">
        <v>10</v>
      </c>
      <c r="D84" s="25" t="s">
        <v>71</v>
      </c>
      <c r="E84" s="25" t="s">
        <v>437</v>
      </c>
      <c r="F84" s="44"/>
      <c r="G84" s="43"/>
      <c r="H84" s="44">
        <v>158132.47</v>
      </c>
      <c r="I84" s="45" t="s">
        <v>13</v>
      </c>
      <c r="J84" s="44">
        <f t="shared" si="1"/>
        <v>13245818.980000006</v>
      </c>
      <c r="K84" s="25"/>
    </row>
    <row r="85" spans="1:11">
      <c r="A85" s="40">
        <v>42006</v>
      </c>
      <c r="B85" s="41">
        <v>75</v>
      </c>
      <c r="C85" s="25" t="s">
        <v>12</v>
      </c>
      <c r="D85" s="25" t="s">
        <v>72</v>
      </c>
      <c r="E85" s="25" t="s">
        <v>439</v>
      </c>
      <c r="F85" s="44">
        <v>182961.88</v>
      </c>
      <c r="G85" s="43">
        <v>11</v>
      </c>
      <c r="H85" s="44"/>
      <c r="I85" s="45"/>
      <c r="J85" s="44">
        <f t="shared" si="1"/>
        <v>13428780.860000007</v>
      </c>
      <c r="K85" s="25" t="s">
        <v>3123</v>
      </c>
    </row>
    <row r="86" spans="1:11">
      <c r="A86" s="40">
        <v>42017</v>
      </c>
      <c r="B86" s="41">
        <v>81</v>
      </c>
      <c r="C86" s="25" t="s">
        <v>10</v>
      </c>
      <c r="D86" s="25" t="s">
        <v>72</v>
      </c>
      <c r="E86" s="25" t="s">
        <v>442</v>
      </c>
      <c r="F86" s="44"/>
      <c r="G86" s="43"/>
      <c r="H86" s="44">
        <v>182961.88</v>
      </c>
      <c r="I86" s="45">
        <v>11</v>
      </c>
      <c r="J86" s="44">
        <f t="shared" si="1"/>
        <v>13245818.980000006</v>
      </c>
      <c r="K86" s="25"/>
    </row>
    <row r="87" spans="1:11">
      <c r="A87" s="40">
        <v>42018</v>
      </c>
      <c r="B87" s="41">
        <v>108</v>
      </c>
      <c r="C87" s="25" t="s">
        <v>10</v>
      </c>
      <c r="D87" s="25" t="s">
        <v>72</v>
      </c>
      <c r="E87" s="25" t="s">
        <v>440</v>
      </c>
      <c r="F87" s="44"/>
      <c r="G87" s="43"/>
      <c r="H87" s="44">
        <v>-182961.88</v>
      </c>
      <c r="I87" s="45" t="s">
        <v>13</v>
      </c>
      <c r="J87" s="44">
        <f t="shared" si="1"/>
        <v>13428780.860000007</v>
      </c>
      <c r="K87" s="25"/>
    </row>
    <row r="88" spans="1:11">
      <c r="A88" s="40">
        <v>42018</v>
      </c>
      <c r="B88" s="41">
        <v>109</v>
      </c>
      <c r="C88" s="25" t="s">
        <v>10</v>
      </c>
      <c r="D88" s="25" t="s">
        <v>72</v>
      </c>
      <c r="E88" s="25" t="s">
        <v>444</v>
      </c>
      <c r="F88" s="44"/>
      <c r="G88" s="43"/>
      <c r="H88" s="44">
        <v>182961.88</v>
      </c>
      <c r="I88" s="45" t="s">
        <v>13</v>
      </c>
      <c r="J88" s="44">
        <f t="shared" si="1"/>
        <v>13245818.980000006</v>
      </c>
      <c r="K88" s="25"/>
    </row>
    <row r="89" spans="1:11">
      <c r="A89" s="40">
        <v>42018</v>
      </c>
      <c r="B89" s="41">
        <v>111</v>
      </c>
      <c r="C89" s="25" t="s">
        <v>10</v>
      </c>
      <c r="D89" s="25" t="s">
        <v>72</v>
      </c>
      <c r="E89" s="25" t="s">
        <v>441</v>
      </c>
      <c r="F89" s="44"/>
      <c r="G89" s="43"/>
      <c r="H89" s="44">
        <v>-182961.88</v>
      </c>
      <c r="I89" s="45" t="s">
        <v>13</v>
      </c>
      <c r="J89" s="44">
        <f t="shared" si="1"/>
        <v>13428780.860000007</v>
      </c>
      <c r="K89" s="25"/>
    </row>
    <row r="90" spans="1:11">
      <c r="A90" s="40">
        <v>42018</v>
      </c>
      <c r="B90" s="41">
        <v>121</v>
      </c>
      <c r="C90" s="25" t="s">
        <v>10</v>
      </c>
      <c r="D90" s="25" t="s">
        <v>72</v>
      </c>
      <c r="E90" s="25" t="s">
        <v>445</v>
      </c>
      <c r="F90" s="44"/>
      <c r="G90" s="43"/>
      <c r="H90" s="44">
        <v>182961.88</v>
      </c>
      <c r="I90" s="45" t="s">
        <v>13</v>
      </c>
      <c r="J90" s="44">
        <f t="shared" si="1"/>
        <v>13245818.980000006</v>
      </c>
      <c r="K90" s="25"/>
    </row>
    <row r="91" spans="1:11">
      <c r="A91" s="40">
        <v>42025</v>
      </c>
      <c r="B91" s="41">
        <v>193</v>
      </c>
      <c r="C91" s="25" t="s">
        <v>10</v>
      </c>
      <c r="D91" s="25" t="s">
        <v>72</v>
      </c>
      <c r="E91" s="25" t="s">
        <v>443</v>
      </c>
      <c r="F91" s="44"/>
      <c r="G91" s="43"/>
      <c r="H91" s="44">
        <v>-182961.88</v>
      </c>
      <c r="I91" s="45" t="s">
        <v>13</v>
      </c>
      <c r="J91" s="44">
        <f t="shared" si="1"/>
        <v>13428780.860000007</v>
      </c>
      <c r="K91" s="25"/>
    </row>
    <row r="92" spans="1:11">
      <c r="A92" s="40">
        <v>42025</v>
      </c>
      <c r="B92" s="41">
        <v>194</v>
      </c>
      <c r="C92" s="25" t="s">
        <v>10</v>
      </c>
      <c r="D92" s="25" t="s">
        <v>72</v>
      </c>
      <c r="E92" s="25" t="s">
        <v>438</v>
      </c>
      <c r="F92" s="44"/>
      <c r="G92" s="43"/>
      <c r="H92" s="44">
        <v>182961.88</v>
      </c>
      <c r="I92" s="45" t="s">
        <v>13</v>
      </c>
      <c r="J92" s="44">
        <f t="shared" si="1"/>
        <v>13245818.980000006</v>
      </c>
      <c r="K92" s="25"/>
    </row>
    <row r="93" spans="1:11">
      <c r="A93" s="40">
        <v>42006</v>
      </c>
      <c r="B93" s="41">
        <v>392</v>
      </c>
      <c r="C93" s="25" t="s">
        <v>12</v>
      </c>
      <c r="D93" s="25" t="s">
        <v>73</v>
      </c>
      <c r="E93" s="25" t="s">
        <v>447</v>
      </c>
      <c r="F93" s="44">
        <v>182960.06</v>
      </c>
      <c r="G93" s="43">
        <v>12</v>
      </c>
      <c r="H93" s="44"/>
      <c r="I93" s="45"/>
      <c r="J93" s="44">
        <f t="shared" si="1"/>
        <v>13428779.040000007</v>
      </c>
      <c r="K93" s="25"/>
    </row>
    <row r="94" spans="1:11">
      <c r="A94" s="40">
        <v>42018</v>
      </c>
      <c r="B94" s="41">
        <v>110</v>
      </c>
      <c r="C94" s="25" t="s">
        <v>10</v>
      </c>
      <c r="D94" s="25" t="s">
        <v>73</v>
      </c>
      <c r="E94" s="25" t="s">
        <v>446</v>
      </c>
      <c r="F94" s="44"/>
      <c r="G94" s="43"/>
      <c r="H94" s="44">
        <v>182960.06</v>
      </c>
      <c r="I94" s="45">
        <v>12</v>
      </c>
      <c r="J94" s="44">
        <f t="shared" si="1"/>
        <v>13245818.980000006</v>
      </c>
      <c r="K94" s="25"/>
    </row>
    <row r="95" spans="1:11">
      <c r="A95" s="40">
        <v>42018</v>
      </c>
      <c r="B95" s="41">
        <v>332</v>
      </c>
      <c r="C95" s="25" t="s">
        <v>10</v>
      </c>
      <c r="D95" s="25" t="s">
        <v>73</v>
      </c>
      <c r="E95" s="25" t="s">
        <v>446</v>
      </c>
      <c r="F95" s="44"/>
      <c r="G95" s="43"/>
      <c r="H95" s="44">
        <v>-182960.06</v>
      </c>
      <c r="I95" s="45" t="s">
        <v>13</v>
      </c>
      <c r="J95" s="44">
        <f t="shared" si="1"/>
        <v>13428779.040000007</v>
      </c>
      <c r="K95" s="25"/>
    </row>
    <row r="96" spans="1:11">
      <c r="A96" s="40">
        <v>42018</v>
      </c>
      <c r="B96" s="41">
        <v>333</v>
      </c>
      <c r="C96" s="25" t="s">
        <v>10</v>
      </c>
      <c r="D96" s="25" t="s">
        <v>73</v>
      </c>
      <c r="E96" s="25" t="s">
        <v>446</v>
      </c>
      <c r="F96" s="44"/>
      <c r="G96" s="43"/>
      <c r="H96" s="44">
        <v>182960.06</v>
      </c>
      <c r="I96" s="45" t="s">
        <v>13</v>
      </c>
      <c r="J96" s="44">
        <f t="shared" si="1"/>
        <v>13245818.980000006</v>
      </c>
      <c r="K96" s="25"/>
    </row>
    <row r="97" spans="1:12">
      <c r="A97" s="40">
        <v>42006</v>
      </c>
      <c r="B97" s="41">
        <v>407</v>
      </c>
      <c r="C97" s="25" t="s">
        <v>12</v>
      </c>
      <c r="D97" s="25" t="s">
        <v>74</v>
      </c>
      <c r="E97" s="25" t="s">
        <v>3124</v>
      </c>
      <c r="F97" s="44">
        <v>182960.08</v>
      </c>
      <c r="G97" s="43">
        <v>13</v>
      </c>
      <c r="H97" s="44"/>
      <c r="I97" s="45"/>
      <c r="J97" s="44">
        <f t="shared" si="1"/>
        <v>13428779.060000006</v>
      </c>
      <c r="K97" s="25"/>
    </row>
    <row r="98" spans="1:12">
      <c r="A98" s="40">
        <v>42014</v>
      </c>
      <c r="B98" s="41">
        <v>66</v>
      </c>
      <c r="C98" s="25" t="s">
        <v>10</v>
      </c>
      <c r="D98" s="25" t="s">
        <v>74</v>
      </c>
      <c r="E98" s="25" t="s">
        <v>448</v>
      </c>
      <c r="F98" s="44"/>
      <c r="G98" s="43"/>
      <c r="H98" s="44">
        <v>182960.08</v>
      </c>
      <c r="I98" s="45">
        <v>13</v>
      </c>
      <c r="J98" s="44">
        <f t="shared" si="1"/>
        <v>13245818.980000006</v>
      </c>
      <c r="K98" s="25"/>
    </row>
    <row r="99" spans="1:12">
      <c r="A99" s="40">
        <v>42020</v>
      </c>
      <c r="B99" s="41">
        <v>154</v>
      </c>
      <c r="C99" s="25" t="s">
        <v>10</v>
      </c>
      <c r="D99" s="25" t="s">
        <v>75</v>
      </c>
      <c r="E99" s="25" t="s">
        <v>449</v>
      </c>
      <c r="F99" s="44"/>
      <c r="G99" s="43"/>
      <c r="H99" s="44">
        <v>134158.34</v>
      </c>
      <c r="I99" s="45" t="s">
        <v>13</v>
      </c>
      <c r="J99" s="44">
        <f t="shared" si="1"/>
        <v>13111660.640000006</v>
      </c>
      <c r="K99" s="25"/>
    </row>
    <row r="100" spans="1:12">
      <c r="A100" s="40">
        <v>42023</v>
      </c>
      <c r="B100" s="41">
        <v>160</v>
      </c>
      <c r="C100" s="25" t="s">
        <v>10</v>
      </c>
      <c r="D100" s="25" t="s">
        <v>75</v>
      </c>
      <c r="E100" s="25" t="s">
        <v>451</v>
      </c>
      <c r="F100" s="44"/>
      <c r="G100" s="43"/>
      <c r="H100" s="44">
        <v>-134158.34</v>
      </c>
      <c r="I100" s="45" t="s">
        <v>13</v>
      </c>
      <c r="J100" s="44">
        <f t="shared" si="1"/>
        <v>13245818.980000006</v>
      </c>
      <c r="K100" s="25"/>
    </row>
    <row r="101" spans="1:12">
      <c r="A101" s="40">
        <v>42023</v>
      </c>
      <c r="B101" s="41">
        <v>161</v>
      </c>
      <c r="C101" s="25" t="s">
        <v>10</v>
      </c>
      <c r="D101" s="25" t="s">
        <v>75</v>
      </c>
      <c r="E101" s="25" t="s">
        <v>450</v>
      </c>
      <c r="F101" s="44"/>
      <c r="G101" s="43"/>
      <c r="H101" s="44">
        <v>134158.34</v>
      </c>
      <c r="I101" s="45" t="s">
        <v>82</v>
      </c>
      <c r="J101" s="44">
        <f t="shared" si="1"/>
        <v>13111660.640000006</v>
      </c>
      <c r="K101" s="25" t="s">
        <v>77</v>
      </c>
      <c r="L101" s="29" t="s">
        <v>78</v>
      </c>
    </row>
    <row r="102" spans="1:12">
      <c r="A102" s="40">
        <v>42016</v>
      </c>
      <c r="B102" s="41">
        <v>417</v>
      </c>
      <c r="C102" s="25" t="s">
        <v>12</v>
      </c>
      <c r="D102" s="25" t="s">
        <v>79</v>
      </c>
      <c r="E102" s="25" t="s">
        <v>452</v>
      </c>
      <c r="F102" s="42">
        <v>135867.04</v>
      </c>
      <c r="G102" s="43"/>
      <c r="H102" s="44"/>
      <c r="I102" s="45"/>
      <c r="J102" s="44">
        <f t="shared" si="1"/>
        <v>13247527.680000005</v>
      </c>
      <c r="K102" s="25" t="s">
        <v>80</v>
      </c>
      <c r="L102" s="29" t="s">
        <v>78</v>
      </c>
    </row>
    <row r="103" spans="1:12">
      <c r="A103" s="40">
        <v>42014</v>
      </c>
      <c r="B103" s="41">
        <v>67</v>
      </c>
      <c r="C103" s="25" t="s">
        <v>10</v>
      </c>
      <c r="D103" s="25" t="s">
        <v>81</v>
      </c>
      <c r="E103" s="25" t="s">
        <v>453</v>
      </c>
      <c r="F103" s="44"/>
      <c r="G103" s="43"/>
      <c r="H103" s="44">
        <v>120968.7</v>
      </c>
      <c r="I103" s="45" t="s">
        <v>346</v>
      </c>
      <c r="J103" s="44">
        <f t="shared" si="1"/>
        <v>13126558.980000006</v>
      </c>
      <c r="K103" s="25" t="s">
        <v>83</v>
      </c>
    </row>
    <row r="104" spans="1:12">
      <c r="A104" s="40">
        <v>42025</v>
      </c>
      <c r="B104" s="41">
        <v>194</v>
      </c>
      <c r="C104" s="25" t="s">
        <v>12</v>
      </c>
      <c r="D104" s="25" t="s">
        <v>85</v>
      </c>
      <c r="E104" s="25" t="s">
        <v>454</v>
      </c>
      <c r="F104" s="42">
        <v>122599.8</v>
      </c>
      <c r="G104" s="43"/>
      <c r="H104" s="44"/>
      <c r="I104" s="45"/>
      <c r="J104" s="44">
        <f t="shared" si="1"/>
        <v>13249158.780000007</v>
      </c>
      <c r="K104" s="25"/>
      <c r="L104" s="7" t="s">
        <v>3169</v>
      </c>
    </row>
    <row r="105" spans="1:12">
      <c r="A105" s="40">
        <v>42016</v>
      </c>
      <c r="B105" s="41">
        <v>273</v>
      </c>
      <c r="C105" s="25" t="s">
        <v>12</v>
      </c>
      <c r="D105" s="25" t="s">
        <v>86</v>
      </c>
      <c r="E105" s="25" t="s">
        <v>455</v>
      </c>
      <c r="F105" s="44">
        <v>-135867.04</v>
      </c>
      <c r="G105" s="43" t="s">
        <v>13</v>
      </c>
      <c r="H105" s="44"/>
      <c r="I105" s="45"/>
      <c r="J105" s="44">
        <f t="shared" si="1"/>
        <v>13113291.740000008</v>
      </c>
      <c r="K105" s="25"/>
    </row>
    <row r="106" spans="1:12">
      <c r="A106" s="40">
        <v>42016</v>
      </c>
      <c r="B106" s="41">
        <v>272</v>
      </c>
      <c r="C106" s="25" t="s">
        <v>12</v>
      </c>
      <c r="D106" s="25" t="s">
        <v>86</v>
      </c>
      <c r="E106" s="25" t="s">
        <v>455</v>
      </c>
      <c r="F106" s="44">
        <v>135867.04</v>
      </c>
      <c r="G106" s="43" t="s">
        <v>13</v>
      </c>
      <c r="H106" s="44"/>
      <c r="I106" s="45"/>
      <c r="J106" s="44">
        <f t="shared" si="1"/>
        <v>13249158.780000007</v>
      </c>
      <c r="K106" s="25"/>
    </row>
    <row r="107" spans="1:12">
      <c r="A107" s="40">
        <v>42016</v>
      </c>
      <c r="B107" s="41">
        <v>274</v>
      </c>
      <c r="C107" s="25" t="s">
        <v>12</v>
      </c>
      <c r="D107" s="25" t="s">
        <v>86</v>
      </c>
      <c r="E107" s="25" t="s">
        <v>455</v>
      </c>
      <c r="F107" s="44">
        <v>135867.04</v>
      </c>
      <c r="G107" s="43" t="s">
        <v>13</v>
      </c>
      <c r="H107" s="44"/>
      <c r="I107" s="45"/>
      <c r="J107" s="44">
        <f t="shared" si="1"/>
        <v>13385025.820000006</v>
      </c>
      <c r="K107" s="25" t="s">
        <v>78</v>
      </c>
    </row>
    <row r="108" spans="1:12">
      <c r="A108" s="40">
        <v>42016</v>
      </c>
      <c r="B108" s="41">
        <v>416</v>
      </c>
      <c r="C108" s="25" t="s">
        <v>12</v>
      </c>
      <c r="D108" s="25" t="s">
        <v>86</v>
      </c>
      <c r="E108" s="25" t="s">
        <v>455</v>
      </c>
      <c r="F108" s="44">
        <v>-135867.04</v>
      </c>
      <c r="G108" s="43" t="s">
        <v>13</v>
      </c>
      <c r="H108" s="44"/>
      <c r="I108" s="45"/>
      <c r="J108" s="44">
        <f t="shared" si="1"/>
        <v>13249158.780000007</v>
      </c>
      <c r="K108" s="25"/>
    </row>
    <row r="109" spans="1:12">
      <c r="A109" s="40">
        <v>42025</v>
      </c>
      <c r="B109" s="41">
        <v>218</v>
      </c>
      <c r="C109" s="25" t="s">
        <v>12</v>
      </c>
      <c r="D109" s="25" t="s">
        <v>87</v>
      </c>
      <c r="E109" s="25" t="s">
        <v>456</v>
      </c>
      <c r="F109" s="44">
        <v>135867.04</v>
      </c>
      <c r="G109" s="43" t="s">
        <v>13</v>
      </c>
      <c r="H109" s="44"/>
      <c r="I109" s="45"/>
      <c r="J109" s="44">
        <f t="shared" si="1"/>
        <v>13385025.820000006</v>
      </c>
      <c r="K109" s="25"/>
    </row>
    <row r="110" spans="1:12">
      <c r="A110" s="40">
        <v>42025</v>
      </c>
      <c r="B110" s="41">
        <v>227</v>
      </c>
      <c r="C110" s="25" t="s">
        <v>12</v>
      </c>
      <c r="D110" s="25" t="s">
        <v>87</v>
      </c>
      <c r="E110" s="25" t="s">
        <v>456</v>
      </c>
      <c r="F110" s="44">
        <v>-135867.04</v>
      </c>
      <c r="G110" s="43" t="s">
        <v>13</v>
      </c>
      <c r="H110" s="44"/>
      <c r="I110" s="45"/>
      <c r="J110" s="44">
        <f t="shared" si="1"/>
        <v>13249158.780000007</v>
      </c>
      <c r="K110" s="25"/>
    </row>
    <row r="111" spans="1:12">
      <c r="A111" s="40">
        <v>42025</v>
      </c>
      <c r="B111" s="41">
        <v>228</v>
      </c>
      <c r="C111" s="25" t="s">
        <v>12</v>
      </c>
      <c r="D111" s="25" t="s">
        <v>87</v>
      </c>
      <c r="E111" s="25" t="s">
        <v>456</v>
      </c>
      <c r="F111" s="42">
        <v>135867.04</v>
      </c>
      <c r="G111" s="43"/>
      <c r="H111" s="44"/>
      <c r="I111" s="45"/>
      <c r="J111" s="44">
        <f t="shared" si="1"/>
        <v>13385025.820000006</v>
      </c>
      <c r="K111" s="25" t="s">
        <v>88</v>
      </c>
      <c r="L111" s="29" t="s">
        <v>78</v>
      </c>
    </row>
    <row r="112" spans="1:12">
      <c r="A112" s="40">
        <v>42023</v>
      </c>
      <c r="B112" s="41">
        <v>88</v>
      </c>
      <c r="C112" s="25" t="s">
        <v>12</v>
      </c>
      <c r="D112" s="25" t="s">
        <v>89</v>
      </c>
      <c r="E112" s="25" t="s">
        <v>459</v>
      </c>
      <c r="F112" s="44">
        <v>138272.20000000001</v>
      </c>
      <c r="G112" s="43">
        <v>15</v>
      </c>
      <c r="H112" s="44"/>
      <c r="I112" s="45"/>
      <c r="J112" s="44">
        <f t="shared" si="1"/>
        <v>13523298.020000005</v>
      </c>
      <c r="K112" s="25" t="s">
        <v>3125</v>
      </c>
    </row>
    <row r="113" spans="1:12">
      <c r="A113" s="40">
        <v>42028</v>
      </c>
      <c r="B113" s="41">
        <v>207</v>
      </c>
      <c r="C113" s="25" t="s">
        <v>10</v>
      </c>
      <c r="D113" s="25" t="s">
        <v>89</v>
      </c>
      <c r="E113" s="25" t="s">
        <v>457</v>
      </c>
      <c r="F113" s="44"/>
      <c r="G113" s="43"/>
      <c r="H113" s="44">
        <v>138272.20000000001</v>
      </c>
      <c r="I113" s="45">
        <v>15</v>
      </c>
      <c r="J113" s="44">
        <f t="shared" si="1"/>
        <v>13385025.820000006</v>
      </c>
      <c r="K113" s="25"/>
    </row>
    <row r="114" spans="1:12">
      <c r="A114" s="40">
        <v>42030</v>
      </c>
      <c r="B114" s="41">
        <v>210</v>
      </c>
      <c r="C114" s="25" t="s">
        <v>10</v>
      </c>
      <c r="D114" s="25" t="s">
        <v>89</v>
      </c>
      <c r="E114" s="25" t="s">
        <v>460</v>
      </c>
      <c r="F114" s="44"/>
      <c r="G114" s="43"/>
      <c r="H114" s="44">
        <v>-138272.20000000001</v>
      </c>
      <c r="I114" s="45" t="s">
        <v>13</v>
      </c>
      <c r="J114" s="44">
        <f t="shared" si="1"/>
        <v>13523298.020000005</v>
      </c>
      <c r="K114" s="25"/>
    </row>
    <row r="115" spans="1:12">
      <c r="A115" s="40">
        <v>42030</v>
      </c>
      <c r="B115" s="41">
        <v>211</v>
      </c>
      <c r="C115" s="25" t="s">
        <v>10</v>
      </c>
      <c r="D115" s="25" t="s">
        <v>89</v>
      </c>
      <c r="E115" s="25" t="s">
        <v>458</v>
      </c>
      <c r="F115" s="44"/>
      <c r="G115" s="43"/>
      <c r="H115" s="44">
        <v>138272.20000000001</v>
      </c>
      <c r="I115" s="45" t="s">
        <v>13</v>
      </c>
      <c r="J115" s="44">
        <f t="shared" si="1"/>
        <v>13385025.820000006</v>
      </c>
      <c r="K115" s="25"/>
    </row>
    <row r="116" spans="1:12">
      <c r="A116" s="40">
        <v>42032</v>
      </c>
      <c r="B116" s="41">
        <v>309</v>
      </c>
      <c r="C116" s="25" t="s">
        <v>12</v>
      </c>
      <c r="D116" s="25" t="s">
        <v>91</v>
      </c>
      <c r="E116" s="25" t="s">
        <v>461</v>
      </c>
      <c r="F116" s="42">
        <v>135867.04</v>
      </c>
      <c r="G116" s="43"/>
      <c r="H116" s="44"/>
      <c r="I116" s="45"/>
      <c r="J116" s="44">
        <f t="shared" si="1"/>
        <v>13520892.860000005</v>
      </c>
      <c r="K116" s="25" t="s">
        <v>92</v>
      </c>
      <c r="L116" s="29" t="s">
        <v>78</v>
      </c>
    </row>
    <row r="117" spans="1:12">
      <c r="A117" s="40">
        <v>42033</v>
      </c>
      <c r="B117" s="41">
        <v>329</v>
      </c>
      <c r="C117" s="25" t="s">
        <v>12</v>
      </c>
      <c r="D117" s="25" t="s">
        <v>93</v>
      </c>
      <c r="E117" s="25" t="s">
        <v>462</v>
      </c>
      <c r="F117" s="42">
        <v>138272.20000000001</v>
      </c>
      <c r="G117" s="43"/>
      <c r="H117" s="44"/>
      <c r="I117" s="45"/>
      <c r="J117" s="44">
        <f t="shared" si="1"/>
        <v>13659165.060000004</v>
      </c>
      <c r="K117" s="25" t="s">
        <v>94</v>
      </c>
      <c r="L117" s="29" t="s">
        <v>90</v>
      </c>
    </row>
    <row r="118" spans="1:12">
      <c r="A118" s="40">
        <v>42019</v>
      </c>
      <c r="B118" s="41">
        <v>140</v>
      </c>
      <c r="C118" s="25" t="s">
        <v>10</v>
      </c>
      <c r="D118" s="25" t="s">
        <v>95</v>
      </c>
      <c r="E118" s="25" t="s">
        <v>463</v>
      </c>
      <c r="F118" s="44"/>
      <c r="G118" s="43"/>
      <c r="H118" s="44">
        <v>121358.42</v>
      </c>
      <c r="I118" s="45">
        <v>98</v>
      </c>
      <c r="J118" s="44">
        <f t="shared" si="1"/>
        <v>13537806.640000004</v>
      </c>
      <c r="K118" s="25" t="s">
        <v>96</v>
      </c>
      <c r="L118" s="29" t="s">
        <v>84</v>
      </c>
    </row>
    <row r="119" spans="1:12">
      <c r="A119" s="40">
        <v>42025</v>
      </c>
      <c r="B119" s="41">
        <v>191</v>
      </c>
      <c r="C119" s="25" t="s">
        <v>10</v>
      </c>
      <c r="D119" s="25" t="s">
        <v>97</v>
      </c>
      <c r="E119" s="25" t="s">
        <v>464</v>
      </c>
      <c r="F119" s="44"/>
      <c r="G119" s="43"/>
      <c r="H119" s="44">
        <v>134158.34</v>
      </c>
      <c r="I119" s="45" t="s">
        <v>13</v>
      </c>
      <c r="J119" s="44">
        <f t="shared" si="1"/>
        <v>13403648.300000004</v>
      </c>
      <c r="K119" s="25"/>
    </row>
    <row r="120" spans="1:12">
      <c r="A120" s="40">
        <v>42025</v>
      </c>
      <c r="B120" s="41">
        <v>340</v>
      </c>
      <c r="C120" s="25" t="s">
        <v>10</v>
      </c>
      <c r="D120" s="25" t="s">
        <v>97</v>
      </c>
      <c r="E120" s="25" t="s">
        <v>464</v>
      </c>
      <c r="F120" s="44"/>
      <c r="G120" s="43"/>
      <c r="H120" s="44">
        <v>-134158.34</v>
      </c>
      <c r="I120" s="45" t="s">
        <v>13</v>
      </c>
      <c r="J120" s="44">
        <f t="shared" si="1"/>
        <v>13537806.640000004</v>
      </c>
      <c r="K120" s="25"/>
    </row>
    <row r="121" spans="1:12">
      <c r="A121" s="40">
        <v>42025</v>
      </c>
      <c r="B121" s="41">
        <v>341</v>
      </c>
      <c r="C121" s="25" t="s">
        <v>10</v>
      </c>
      <c r="D121" s="25" t="s">
        <v>97</v>
      </c>
      <c r="E121" s="25" t="s">
        <v>464</v>
      </c>
      <c r="F121" s="44"/>
      <c r="G121" s="43"/>
      <c r="H121" s="44">
        <v>134158.34</v>
      </c>
      <c r="I121" s="45" t="s">
        <v>98</v>
      </c>
      <c r="J121" s="44">
        <f t="shared" si="1"/>
        <v>13403648.300000004</v>
      </c>
      <c r="K121" s="25" t="s">
        <v>99</v>
      </c>
      <c r="L121" s="29" t="s">
        <v>84</v>
      </c>
    </row>
    <row r="122" spans="1:12">
      <c r="A122" s="40">
        <v>42006</v>
      </c>
      <c r="B122" s="41">
        <v>399</v>
      </c>
      <c r="C122" s="25" t="s">
        <v>12</v>
      </c>
      <c r="D122" s="25" t="s">
        <v>100</v>
      </c>
      <c r="E122" s="25" t="s">
        <v>466</v>
      </c>
      <c r="F122" s="42">
        <v>134546.26999999999</v>
      </c>
      <c r="G122" s="43"/>
      <c r="H122" s="44"/>
      <c r="I122" s="45"/>
      <c r="J122" s="44">
        <f t="shared" si="1"/>
        <v>13538194.570000004</v>
      </c>
      <c r="K122" s="25"/>
    </row>
    <row r="123" spans="1:12">
      <c r="A123" s="40">
        <v>42023</v>
      </c>
      <c r="B123" s="41">
        <v>172</v>
      </c>
      <c r="C123" s="25" t="s">
        <v>10</v>
      </c>
      <c r="D123" s="25" t="s">
        <v>100</v>
      </c>
      <c r="E123" s="25" t="s">
        <v>465</v>
      </c>
      <c r="F123" s="44"/>
      <c r="G123" s="43"/>
      <c r="H123" s="44">
        <v>134546.26999999999</v>
      </c>
      <c r="I123" s="45" t="s">
        <v>13</v>
      </c>
      <c r="J123" s="44">
        <f t="shared" si="1"/>
        <v>13403648.300000004</v>
      </c>
      <c r="K123" s="25"/>
    </row>
    <row r="124" spans="1:12">
      <c r="A124" s="40">
        <v>42017</v>
      </c>
      <c r="B124" s="41">
        <v>7</v>
      </c>
      <c r="C124" s="25" t="s">
        <v>12</v>
      </c>
      <c r="D124" s="25" t="s">
        <v>102</v>
      </c>
      <c r="E124" s="25" t="s">
        <v>467</v>
      </c>
      <c r="F124" s="44">
        <v>138272.20000000001</v>
      </c>
      <c r="G124" s="43">
        <v>17</v>
      </c>
      <c r="H124" s="44"/>
      <c r="I124" s="45"/>
      <c r="J124" s="44">
        <f t="shared" si="1"/>
        <v>13541920.500000004</v>
      </c>
      <c r="K124" s="25"/>
    </row>
    <row r="125" spans="1:12">
      <c r="A125" s="40">
        <v>42018</v>
      </c>
      <c r="B125" s="41">
        <v>120</v>
      </c>
      <c r="C125" s="25" t="s">
        <v>10</v>
      </c>
      <c r="D125" s="25" t="s">
        <v>102</v>
      </c>
      <c r="E125" s="25" t="s">
        <v>468</v>
      </c>
      <c r="F125" s="44"/>
      <c r="G125" s="43"/>
      <c r="H125" s="44">
        <v>138272.20000000001</v>
      </c>
      <c r="I125" s="45">
        <v>17</v>
      </c>
      <c r="J125" s="44">
        <f t="shared" si="1"/>
        <v>13403648.300000004</v>
      </c>
      <c r="K125" s="25"/>
    </row>
    <row r="126" spans="1:12">
      <c r="A126" s="40">
        <v>42019</v>
      </c>
      <c r="B126" s="41">
        <v>53</v>
      </c>
      <c r="C126" s="25" t="s">
        <v>12</v>
      </c>
      <c r="D126" s="25" t="s">
        <v>103</v>
      </c>
      <c r="E126" s="25" t="s">
        <v>471</v>
      </c>
      <c r="F126" s="44">
        <v>122599.8</v>
      </c>
      <c r="G126" s="43">
        <v>18</v>
      </c>
      <c r="H126" s="44"/>
      <c r="I126" s="45"/>
      <c r="J126" s="44">
        <f t="shared" si="1"/>
        <v>13526248.100000005</v>
      </c>
      <c r="K126" s="25" t="s">
        <v>84</v>
      </c>
    </row>
    <row r="127" spans="1:12">
      <c r="A127" s="40">
        <v>42027</v>
      </c>
      <c r="B127" s="41">
        <v>203</v>
      </c>
      <c r="C127" s="25" t="s">
        <v>10</v>
      </c>
      <c r="D127" s="25" t="s">
        <v>103</v>
      </c>
      <c r="E127" s="25" t="s">
        <v>469</v>
      </c>
      <c r="F127" s="44"/>
      <c r="G127" s="43"/>
      <c r="H127" s="44">
        <v>122599.8</v>
      </c>
      <c r="I127" s="45">
        <v>18</v>
      </c>
      <c r="J127" s="44">
        <f t="shared" si="1"/>
        <v>13403648.300000004</v>
      </c>
      <c r="K127" s="25"/>
    </row>
    <row r="128" spans="1:12">
      <c r="A128" s="40">
        <v>42028</v>
      </c>
      <c r="B128" s="41">
        <v>208</v>
      </c>
      <c r="C128" s="25" t="s">
        <v>10</v>
      </c>
      <c r="D128" s="25" t="s">
        <v>103</v>
      </c>
      <c r="E128" s="25" t="s">
        <v>472</v>
      </c>
      <c r="F128" s="44"/>
      <c r="G128" s="43"/>
      <c r="H128" s="44">
        <v>-122599.8</v>
      </c>
      <c r="I128" s="45" t="s">
        <v>13</v>
      </c>
      <c r="J128" s="44">
        <f t="shared" si="1"/>
        <v>13526248.100000005</v>
      </c>
      <c r="K128" s="25"/>
    </row>
    <row r="129" spans="1:12">
      <c r="A129" s="40">
        <v>42028</v>
      </c>
      <c r="B129" s="41">
        <v>209</v>
      </c>
      <c r="C129" s="25" t="s">
        <v>10</v>
      </c>
      <c r="D129" s="25" t="s">
        <v>103</v>
      </c>
      <c r="E129" s="25" t="s">
        <v>470</v>
      </c>
      <c r="F129" s="44"/>
      <c r="G129" s="43"/>
      <c r="H129" s="44">
        <v>122599.8</v>
      </c>
      <c r="I129" s="45" t="s">
        <v>13</v>
      </c>
      <c r="J129" s="44">
        <f t="shared" si="1"/>
        <v>13403648.300000004</v>
      </c>
      <c r="K129" s="25"/>
    </row>
    <row r="130" spans="1:12">
      <c r="A130" s="40">
        <v>42020</v>
      </c>
      <c r="B130" s="41">
        <v>62</v>
      </c>
      <c r="C130" s="25" t="s">
        <v>12</v>
      </c>
      <c r="D130" s="25" t="s">
        <v>104</v>
      </c>
      <c r="E130" s="25" t="s">
        <v>473</v>
      </c>
      <c r="F130" s="44">
        <v>138272.20000000001</v>
      </c>
      <c r="G130" s="43">
        <v>19</v>
      </c>
      <c r="H130" s="44"/>
      <c r="I130" s="45"/>
      <c r="J130" s="44">
        <f t="shared" si="1"/>
        <v>13541920.500000004</v>
      </c>
      <c r="K130" s="25" t="s">
        <v>90</v>
      </c>
    </row>
    <row r="131" spans="1:12">
      <c r="A131" s="40">
        <v>42035</v>
      </c>
      <c r="B131" s="41">
        <v>319</v>
      </c>
      <c r="C131" s="25" t="s">
        <v>10</v>
      </c>
      <c r="D131" s="25" t="s">
        <v>104</v>
      </c>
      <c r="E131" s="25" t="s">
        <v>474</v>
      </c>
      <c r="F131" s="44"/>
      <c r="G131" s="43"/>
      <c r="H131" s="44">
        <v>138272.20000000001</v>
      </c>
      <c r="I131" s="45">
        <v>19</v>
      </c>
      <c r="J131" s="44">
        <f t="shared" si="1"/>
        <v>13403648.300000004</v>
      </c>
      <c r="K131" s="25"/>
    </row>
    <row r="132" spans="1:12">
      <c r="A132" s="40">
        <v>42031</v>
      </c>
      <c r="B132" s="41">
        <v>299</v>
      </c>
      <c r="C132" s="25" t="s">
        <v>12</v>
      </c>
      <c r="D132" s="25" t="s">
        <v>105</v>
      </c>
      <c r="E132" s="25" t="s">
        <v>475</v>
      </c>
      <c r="F132" s="42">
        <v>135867.04</v>
      </c>
      <c r="G132" s="43"/>
      <c r="H132" s="44"/>
      <c r="I132" s="45"/>
      <c r="J132" s="44">
        <f t="shared" si="1"/>
        <v>13539515.340000004</v>
      </c>
      <c r="K132" s="25" t="s">
        <v>106</v>
      </c>
      <c r="L132" s="29" t="s">
        <v>78</v>
      </c>
    </row>
    <row r="133" spans="1:12">
      <c r="A133" s="40">
        <v>42031</v>
      </c>
      <c r="B133" s="41">
        <v>300</v>
      </c>
      <c r="C133" s="25" t="s">
        <v>12</v>
      </c>
      <c r="D133" s="25" t="s">
        <v>107</v>
      </c>
      <c r="E133" s="25" t="s">
        <v>476</v>
      </c>
      <c r="F133" s="42">
        <v>138272.20000000001</v>
      </c>
      <c r="G133" s="43"/>
      <c r="H133" s="44"/>
      <c r="I133" s="45"/>
      <c r="J133" s="44">
        <f t="shared" si="1"/>
        <v>13677787.540000003</v>
      </c>
      <c r="K133" s="25" t="s">
        <v>108</v>
      </c>
      <c r="L133" s="29" t="s">
        <v>90</v>
      </c>
    </row>
    <row r="134" spans="1:12">
      <c r="A134" s="40">
        <v>42020</v>
      </c>
      <c r="B134" s="41">
        <v>145</v>
      </c>
      <c r="C134" s="25" t="s">
        <v>10</v>
      </c>
      <c r="D134" s="25" t="s">
        <v>109</v>
      </c>
      <c r="E134" s="25" t="s">
        <v>477</v>
      </c>
      <c r="F134" s="44"/>
      <c r="G134" s="43"/>
      <c r="H134" s="46">
        <v>121358.42</v>
      </c>
      <c r="I134" s="45"/>
      <c r="J134" s="44">
        <f t="shared" ref="J134:J197" si="2">+J133+F134-H134</f>
        <v>13556429.120000003</v>
      </c>
      <c r="K134" s="25" t="s">
        <v>110</v>
      </c>
      <c r="L134" s="29" t="s">
        <v>84</v>
      </c>
    </row>
    <row r="135" spans="1:12">
      <c r="A135" s="40">
        <v>42035</v>
      </c>
      <c r="B135" s="41">
        <v>314</v>
      </c>
      <c r="C135" s="25" t="s">
        <v>10</v>
      </c>
      <c r="D135" s="25" t="s">
        <v>918</v>
      </c>
      <c r="E135" s="25" t="s">
        <v>478</v>
      </c>
      <c r="F135" s="44"/>
      <c r="G135" s="43"/>
      <c r="H135" s="44">
        <v>122599.8</v>
      </c>
      <c r="I135" s="45">
        <v>20</v>
      </c>
      <c r="J135" s="44">
        <f t="shared" si="2"/>
        <v>13433829.320000002</v>
      </c>
      <c r="K135" s="25"/>
    </row>
    <row r="136" spans="1:12">
      <c r="A136" s="40">
        <v>42025</v>
      </c>
      <c r="B136" s="41">
        <v>219</v>
      </c>
      <c r="C136" s="25" t="s">
        <v>12</v>
      </c>
      <c r="D136" s="25" t="s">
        <v>111</v>
      </c>
      <c r="E136" s="25" t="s">
        <v>479</v>
      </c>
      <c r="F136" s="44">
        <v>122599.8</v>
      </c>
      <c r="G136" s="43">
        <v>20</v>
      </c>
      <c r="H136" s="44"/>
      <c r="I136" s="45"/>
      <c r="J136" s="44">
        <f t="shared" si="2"/>
        <v>13556429.120000003</v>
      </c>
      <c r="K136" s="25"/>
    </row>
    <row r="137" spans="1:12">
      <c r="A137" s="40">
        <v>42025</v>
      </c>
      <c r="B137" s="41">
        <v>229</v>
      </c>
      <c r="C137" s="25" t="s">
        <v>12</v>
      </c>
      <c r="D137" s="25" t="s">
        <v>111</v>
      </c>
      <c r="E137" s="25" t="s">
        <v>479</v>
      </c>
      <c r="F137" s="44">
        <v>-122599.8</v>
      </c>
      <c r="G137" s="43" t="s">
        <v>13</v>
      </c>
      <c r="H137" s="44"/>
      <c r="I137" s="45"/>
      <c r="J137" s="44">
        <f t="shared" si="2"/>
        <v>13433829.320000002</v>
      </c>
      <c r="K137" s="25"/>
    </row>
    <row r="138" spans="1:12">
      <c r="A138" s="40">
        <v>42025</v>
      </c>
      <c r="B138" s="41">
        <v>230</v>
      </c>
      <c r="C138" s="25" t="s">
        <v>12</v>
      </c>
      <c r="D138" s="25" t="s">
        <v>111</v>
      </c>
      <c r="E138" s="25" t="s">
        <v>479</v>
      </c>
      <c r="F138" s="44">
        <v>122599.8</v>
      </c>
      <c r="G138" s="43" t="s">
        <v>13</v>
      </c>
      <c r="H138" s="44"/>
      <c r="I138" s="45"/>
      <c r="J138" s="44">
        <f t="shared" si="2"/>
        <v>13556429.120000003</v>
      </c>
      <c r="K138" s="25" t="s">
        <v>84</v>
      </c>
    </row>
    <row r="139" spans="1:12">
      <c r="A139" s="40">
        <v>42030</v>
      </c>
      <c r="B139" s="41">
        <v>222</v>
      </c>
      <c r="C139" s="25" t="s">
        <v>10</v>
      </c>
      <c r="D139" s="25" t="s">
        <v>112</v>
      </c>
      <c r="E139" s="25" t="s">
        <v>480</v>
      </c>
      <c r="F139" s="44"/>
      <c r="G139" s="43"/>
      <c r="H139" s="44">
        <v>134158.34</v>
      </c>
      <c r="I139" s="45" t="s">
        <v>13</v>
      </c>
      <c r="J139" s="44">
        <f t="shared" si="2"/>
        <v>13422270.780000003</v>
      </c>
      <c r="K139" s="25"/>
    </row>
    <row r="140" spans="1:12">
      <c r="A140" s="40">
        <v>42031</v>
      </c>
      <c r="B140" s="41">
        <v>240</v>
      </c>
      <c r="C140" s="25" t="s">
        <v>10</v>
      </c>
      <c r="D140" s="25" t="s">
        <v>112</v>
      </c>
      <c r="E140" s="25" t="s">
        <v>485</v>
      </c>
      <c r="F140" s="44"/>
      <c r="G140" s="43"/>
      <c r="H140" s="44">
        <v>-134158.34</v>
      </c>
      <c r="I140" s="45" t="s">
        <v>13</v>
      </c>
      <c r="J140" s="44">
        <f t="shared" si="2"/>
        <v>13556429.120000003</v>
      </c>
      <c r="K140" s="25"/>
    </row>
    <row r="141" spans="1:12">
      <c r="A141" s="40">
        <v>42035</v>
      </c>
      <c r="B141" s="41">
        <v>298</v>
      </c>
      <c r="C141" s="25" t="s">
        <v>10</v>
      </c>
      <c r="D141" s="25" t="s">
        <v>112</v>
      </c>
      <c r="E141" s="25" t="s">
        <v>481</v>
      </c>
      <c r="F141" s="44"/>
      <c r="G141" s="43"/>
      <c r="H141" s="44">
        <v>134158.34</v>
      </c>
      <c r="I141" s="45" t="s">
        <v>13</v>
      </c>
      <c r="J141" s="44">
        <f t="shared" si="2"/>
        <v>13422270.780000003</v>
      </c>
      <c r="K141" s="25"/>
    </row>
    <row r="142" spans="1:12">
      <c r="A142" s="40">
        <v>42035</v>
      </c>
      <c r="B142" s="41">
        <v>299</v>
      </c>
      <c r="C142" s="25" t="s">
        <v>10</v>
      </c>
      <c r="D142" s="25" t="s">
        <v>112</v>
      </c>
      <c r="E142" s="25" t="s">
        <v>486</v>
      </c>
      <c r="F142" s="44"/>
      <c r="G142" s="43"/>
      <c r="H142" s="44">
        <v>-134158.34</v>
      </c>
      <c r="I142" s="45" t="s">
        <v>13</v>
      </c>
      <c r="J142" s="44">
        <f t="shared" si="2"/>
        <v>13556429.120000003</v>
      </c>
      <c r="K142" s="25"/>
    </row>
    <row r="143" spans="1:12">
      <c r="A143" s="40">
        <v>42035</v>
      </c>
      <c r="B143" s="41">
        <v>300</v>
      </c>
      <c r="C143" s="25" t="s">
        <v>10</v>
      </c>
      <c r="D143" s="25" t="s">
        <v>112</v>
      </c>
      <c r="E143" s="25" t="s">
        <v>482</v>
      </c>
      <c r="F143" s="44"/>
      <c r="G143" s="43"/>
      <c r="H143" s="44">
        <v>134158.34</v>
      </c>
      <c r="I143" s="45" t="s">
        <v>13</v>
      </c>
      <c r="J143" s="44">
        <f t="shared" si="2"/>
        <v>13422270.780000003</v>
      </c>
      <c r="K143" s="25"/>
    </row>
    <row r="144" spans="1:12">
      <c r="A144" s="40">
        <v>42035</v>
      </c>
      <c r="B144" s="41">
        <v>301</v>
      </c>
      <c r="C144" s="25" t="s">
        <v>10</v>
      </c>
      <c r="D144" s="25" t="s">
        <v>112</v>
      </c>
      <c r="E144" s="25" t="s">
        <v>487</v>
      </c>
      <c r="F144" s="44"/>
      <c r="G144" s="43"/>
      <c r="H144" s="44">
        <v>-134158.34</v>
      </c>
      <c r="I144" s="45" t="s">
        <v>13</v>
      </c>
      <c r="J144" s="44">
        <f t="shared" si="2"/>
        <v>13556429.120000003</v>
      </c>
      <c r="K144" s="25"/>
    </row>
    <row r="145" spans="1:12">
      <c r="A145" s="40">
        <v>42035</v>
      </c>
      <c r="B145" s="41">
        <v>302</v>
      </c>
      <c r="C145" s="25" t="s">
        <v>10</v>
      </c>
      <c r="D145" s="25" t="s">
        <v>112</v>
      </c>
      <c r="E145" s="25" t="s">
        <v>483</v>
      </c>
      <c r="F145" s="44"/>
      <c r="G145" s="43"/>
      <c r="H145" s="44">
        <v>134158.34</v>
      </c>
      <c r="I145" s="45" t="s">
        <v>13</v>
      </c>
      <c r="J145" s="44">
        <f t="shared" si="2"/>
        <v>13422270.780000003</v>
      </c>
      <c r="K145" s="25"/>
    </row>
    <row r="146" spans="1:12">
      <c r="A146" s="40">
        <v>42035</v>
      </c>
      <c r="B146" s="41">
        <v>303</v>
      </c>
      <c r="C146" s="25" t="s">
        <v>10</v>
      </c>
      <c r="D146" s="25" t="s">
        <v>112</v>
      </c>
      <c r="E146" s="25" t="s">
        <v>488</v>
      </c>
      <c r="F146" s="44"/>
      <c r="G146" s="43"/>
      <c r="H146" s="44">
        <v>-134158.34</v>
      </c>
      <c r="I146" s="45" t="s">
        <v>13</v>
      </c>
      <c r="J146" s="44">
        <f t="shared" si="2"/>
        <v>13556429.120000003</v>
      </c>
      <c r="K146" s="25"/>
    </row>
    <row r="147" spans="1:12">
      <c r="A147" s="40">
        <v>42035</v>
      </c>
      <c r="B147" s="41">
        <v>304</v>
      </c>
      <c r="C147" s="25" t="s">
        <v>10</v>
      </c>
      <c r="D147" s="25" t="s">
        <v>112</v>
      </c>
      <c r="E147" s="25" t="s">
        <v>484</v>
      </c>
      <c r="F147" s="44"/>
      <c r="G147" s="43"/>
      <c r="H147" s="44">
        <v>134158.34</v>
      </c>
      <c r="I147" s="45" t="s">
        <v>113</v>
      </c>
      <c r="J147" s="44">
        <f t="shared" si="2"/>
        <v>13422270.780000003</v>
      </c>
      <c r="K147" s="25" t="s">
        <v>114</v>
      </c>
      <c r="L147" s="29" t="s">
        <v>78</v>
      </c>
    </row>
    <row r="148" spans="1:12">
      <c r="A148" s="40">
        <v>42006</v>
      </c>
      <c r="B148" s="41">
        <v>382</v>
      </c>
      <c r="C148" s="25" t="s">
        <v>12</v>
      </c>
      <c r="D148" s="25" t="s">
        <v>115</v>
      </c>
      <c r="E148" s="25" t="s">
        <v>489</v>
      </c>
      <c r="F148" s="46">
        <v>134158.34</v>
      </c>
      <c r="G148" s="43">
        <v>62</v>
      </c>
      <c r="H148" s="44"/>
      <c r="I148" s="45"/>
      <c r="J148" s="44">
        <f t="shared" si="2"/>
        <v>13556429.120000003</v>
      </c>
      <c r="K148" s="25" t="s">
        <v>116</v>
      </c>
      <c r="L148" s="28" t="s">
        <v>78</v>
      </c>
    </row>
    <row r="149" spans="1:12">
      <c r="A149" s="40">
        <v>42017</v>
      </c>
      <c r="B149" s="41">
        <v>78</v>
      </c>
      <c r="C149" s="25" t="s">
        <v>10</v>
      </c>
      <c r="D149" s="25" t="s">
        <v>117</v>
      </c>
      <c r="E149" s="25" t="s">
        <v>490</v>
      </c>
      <c r="F149" s="44"/>
      <c r="G149" s="43"/>
      <c r="H149" s="44">
        <v>121358.42</v>
      </c>
      <c r="I149" s="45" t="s">
        <v>118</v>
      </c>
      <c r="J149" s="44">
        <f t="shared" si="2"/>
        <v>13435070.700000003</v>
      </c>
      <c r="K149" s="25" t="s">
        <v>119</v>
      </c>
      <c r="L149" s="29" t="s">
        <v>84</v>
      </c>
    </row>
    <row r="150" spans="1:12">
      <c r="A150" s="40">
        <v>42012</v>
      </c>
      <c r="B150" s="41">
        <v>35</v>
      </c>
      <c r="C150" s="25" t="s">
        <v>10</v>
      </c>
      <c r="D150" s="25" t="s">
        <v>120</v>
      </c>
      <c r="E150" s="25" t="s">
        <v>491</v>
      </c>
      <c r="F150" s="44"/>
      <c r="G150" s="43"/>
      <c r="H150" s="44">
        <v>134548.07999999999</v>
      </c>
      <c r="I150" s="45" t="s">
        <v>13</v>
      </c>
      <c r="J150" s="44">
        <f t="shared" si="2"/>
        <v>13300522.620000003</v>
      </c>
      <c r="K150" s="25"/>
    </row>
    <row r="151" spans="1:12">
      <c r="A151" s="40">
        <v>42017</v>
      </c>
      <c r="B151" s="41">
        <v>79</v>
      </c>
      <c r="C151" s="25" t="s">
        <v>10</v>
      </c>
      <c r="D151" s="25" t="s">
        <v>120</v>
      </c>
      <c r="E151" s="25" t="s">
        <v>492</v>
      </c>
      <c r="F151" s="44"/>
      <c r="G151" s="43"/>
      <c r="H151" s="44">
        <v>-134548.07999999999</v>
      </c>
      <c r="I151" s="45" t="s">
        <v>13</v>
      </c>
      <c r="J151" s="44">
        <f t="shared" si="2"/>
        <v>13435070.700000003</v>
      </c>
      <c r="K151" s="25"/>
    </row>
    <row r="152" spans="1:12">
      <c r="A152" s="40">
        <v>42017</v>
      </c>
      <c r="B152" s="41">
        <v>80</v>
      </c>
      <c r="C152" s="25" t="s">
        <v>10</v>
      </c>
      <c r="D152" s="25" t="s">
        <v>120</v>
      </c>
      <c r="E152" s="25" t="s">
        <v>494</v>
      </c>
      <c r="F152" s="44"/>
      <c r="G152" s="43"/>
      <c r="H152" s="44">
        <v>134548.07999999999</v>
      </c>
      <c r="I152" s="45" t="s">
        <v>13</v>
      </c>
      <c r="J152" s="44">
        <f t="shared" si="2"/>
        <v>13300522.620000003</v>
      </c>
      <c r="K152" s="25"/>
    </row>
    <row r="153" spans="1:12">
      <c r="A153" s="40">
        <v>42017</v>
      </c>
      <c r="B153" s="41">
        <v>87</v>
      </c>
      <c r="C153" s="25" t="s">
        <v>10</v>
      </c>
      <c r="D153" s="25" t="s">
        <v>120</v>
      </c>
      <c r="E153" s="25" t="s">
        <v>493</v>
      </c>
      <c r="F153" s="44"/>
      <c r="G153" s="43"/>
      <c r="H153" s="44">
        <v>-134548.07999999999</v>
      </c>
      <c r="I153" s="45" t="s">
        <v>13</v>
      </c>
      <c r="J153" s="44">
        <f t="shared" si="2"/>
        <v>13435070.700000003</v>
      </c>
      <c r="K153" s="25"/>
    </row>
    <row r="154" spans="1:12">
      <c r="A154" s="40">
        <v>42017</v>
      </c>
      <c r="B154" s="41">
        <v>88</v>
      </c>
      <c r="C154" s="25" t="s">
        <v>10</v>
      </c>
      <c r="D154" s="25" t="s">
        <v>120</v>
      </c>
      <c r="E154" s="25" t="s">
        <v>495</v>
      </c>
      <c r="F154" s="44"/>
      <c r="G154" s="43"/>
      <c r="H154" s="44">
        <v>134548.07999999999</v>
      </c>
      <c r="I154" s="45" t="s">
        <v>121</v>
      </c>
      <c r="J154" s="44">
        <f t="shared" si="2"/>
        <v>13300522.620000003</v>
      </c>
      <c r="K154" s="25" t="s">
        <v>122</v>
      </c>
      <c r="L154" s="29" t="s">
        <v>78</v>
      </c>
    </row>
    <row r="155" spans="1:12">
      <c r="A155" s="40">
        <v>42023</v>
      </c>
      <c r="B155" s="41">
        <v>90</v>
      </c>
      <c r="C155" s="25" t="s">
        <v>12</v>
      </c>
      <c r="D155" s="25" t="s">
        <v>123</v>
      </c>
      <c r="E155" s="25" t="s">
        <v>496</v>
      </c>
      <c r="F155" s="42">
        <v>122599.8</v>
      </c>
      <c r="G155" s="43"/>
      <c r="H155" s="44"/>
      <c r="I155" s="45"/>
      <c r="J155" s="44">
        <f t="shared" si="2"/>
        <v>13423122.420000004</v>
      </c>
      <c r="K155" s="25" t="s">
        <v>124</v>
      </c>
      <c r="L155" s="29" t="s">
        <v>84</v>
      </c>
    </row>
    <row r="156" spans="1:12">
      <c r="A156" s="40">
        <v>42020</v>
      </c>
      <c r="B156" s="41">
        <v>64</v>
      </c>
      <c r="C156" s="25" t="s">
        <v>12</v>
      </c>
      <c r="D156" s="25" t="s">
        <v>125</v>
      </c>
      <c r="E156" s="25" t="s">
        <v>497</v>
      </c>
      <c r="F156" s="44">
        <v>135867.04</v>
      </c>
      <c r="G156" s="43">
        <v>21</v>
      </c>
      <c r="H156" s="44"/>
      <c r="I156" s="45"/>
      <c r="J156" s="44">
        <f t="shared" si="2"/>
        <v>13558989.460000003</v>
      </c>
      <c r="K156" s="25"/>
    </row>
    <row r="157" spans="1:12">
      <c r="A157" s="40">
        <v>42035</v>
      </c>
      <c r="B157" s="41">
        <v>309</v>
      </c>
      <c r="C157" s="25" t="s">
        <v>10</v>
      </c>
      <c r="D157" s="25" t="s">
        <v>125</v>
      </c>
      <c r="E157" s="25" t="s">
        <v>498</v>
      </c>
      <c r="F157" s="44"/>
      <c r="G157" s="43"/>
      <c r="H157" s="44">
        <v>135867.04</v>
      </c>
      <c r="I157" s="45">
        <v>21</v>
      </c>
      <c r="J157" s="44">
        <f t="shared" si="2"/>
        <v>13423122.420000004</v>
      </c>
      <c r="K157" s="25"/>
    </row>
    <row r="158" spans="1:12">
      <c r="A158" s="40">
        <v>42033</v>
      </c>
      <c r="B158" s="41">
        <v>330</v>
      </c>
      <c r="C158" s="25" t="s">
        <v>12</v>
      </c>
      <c r="D158" s="25" t="s">
        <v>126</v>
      </c>
      <c r="E158" s="25" t="s">
        <v>499</v>
      </c>
      <c r="F158" s="42">
        <v>122599.8</v>
      </c>
      <c r="G158" s="43"/>
      <c r="H158" s="44"/>
      <c r="I158" s="45"/>
      <c r="J158" s="44">
        <f t="shared" si="2"/>
        <v>13545722.220000004</v>
      </c>
      <c r="K158" s="25" t="s">
        <v>127</v>
      </c>
      <c r="L158" s="29" t="s">
        <v>84</v>
      </c>
    </row>
    <row r="159" spans="1:12">
      <c r="A159" s="40">
        <v>42006</v>
      </c>
      <c r="B159" s="41">
        <v>400</v>
      </c>
      <c r="C159" s="25" t="s">
        <v>12</v>
      </c>
      <c r="D159" s="25" t="s">
        <v>128</v>
      </c>
      <c r="E159" s="25" t="s">
        <v>3126</v>
      </c>
      <c r="F159" s="44">
        <v>121358.42</v>
      </c>
      <c r="G159" s="43">
        <v>22</v>
      </c>
      <c r="H159" s="44"/>
      <c r="I159" s="45"/>
      <c r="J159" s="44">
        <f t="shared" si="2"/>
        <v>13667080.640000004</v>
      </c>
      <c r="K159" s="25"/>
    </row>
    <row r="160" spans="1:12">
      <c r="A160" s="40">
        <v>42024</v>
      </c>
      <c r="B160" s="41">
        <v>182</v>
      </c>
      <c r="C160" s="25" t="s">
        <v>10</v>
      </c>
      <c r="D160" s="25" t="s">
        <v>128</v>
      </c>
      <c r="E160" s="25" t="s">
        <v>500</v>
      </c>
      <c r="F160" s="44"/>
      <c r="G160" s="43"/>
      <c r="H160" s="44">
        <v>121358.42</v>
      </c>
      <c r="I160" s="45">
        <v>22</v>
      </c>
      <c r="J160" s="44">
        <f t="shared" si="2"/>
        <v>13545722.220000004</v>
      </c>
      <c r="K160" s="25"/>
    </row>
    <row r="161" spans="1:12">
      <c r="A161" s="40">
        <v>42011</v>
      </c>
      <c r="B161" s="41">
        <v>8</v>
      </c>
      <c r="C161" s="25" t="s">
        <v>10</v>
      </c>
      <c r="D161" s="25" t="s">
        <v>129</v>
      </c>
      <c r="E161" s="25" t="s">
        <v>503</v>
      </c>
      <c r="F161" s="44"/>
      <c r="G161" s="43"/>
      <c r="H161" s="44">
        <v>121358.42</v>
      </c>
      <c r="I161" s="45" t="s">
        <v>13</v>
      </c>
      <c r="J161" s="44">
        <f t="shared" si="2"/>
        <v>13424363.800000004</v>
      </c>
      <c r="K161" s="25"/>
    </row>
    <row r="162" spans="1:12">
      <c r="A162" s="40">
        <v>42014</v>
      </c>
      <c r="B162" s="41">
        <v>62</v>
      </c>
      <c r="C162" s="25" t="s">
        <v>10</v>
      </c>
      <c r="D162" s="25" t="s">
        <v>129</v>
      </c>
      <c r="E162" s="25" t="s">
        <v>501</v>
      </c>
      <c r="F162" s="44"/>
      <c r="G162" s="43"/>
      <c r="H162" s="44">
        <v>-121358.42</v>
      </c>
      <c r="I162" s="45" t="s">
        <v>13</v>
      </c>
      <c r="J162" s="44">
        <f t="shared" si="2"/>
        <v>13545722.220000004</v>
      </c>
      <c r="K162" s="25"/>
    </row>
    <row r="163" spans="1:12">
      <c r="A163" s="40">
        <v>42014</v>
      </c>
      <c r="B163" s="41">
        <v>64</v>
      </c>
      <c r="C163" s="25" t="s">
        <v>10</v>
      </c>
      <c r="D163" s="25" t="s">
        <v>129</v>
      </c>
      <c r="E163" s="25" t="s">
        <v>502</v>
      </c>
      <c r="F163" s="44"/>
      <c r="G163" s="43"/>
      <c r="H163" s="44">
        <v>121358.42</v>
      </c>
      <c r="I163" s="45" t="s">
        <v>130</v>
      </c>
      <c r="J163" s="44">
        <f t="shared" si="2"/>
        <v>13424363.800000004</v>
      </c>
      <c r="K163" s="25" t="s">
        <v>131</v>
      </c>
      <c r="L163" s="29" t="s">
        <v>84</v>
      </c>
    </row>
    <row r="164" spans="1:12">
      <c r="A164" s="40">
        <v>42032</v>
      </c>
      <c r="B164" s="41">
        <v>255</v>
      </c>
      <c r="C164" s="25" t="s">
        <v>10</v>
      </c>
      <c r="D164" s="25" t="s">
        <v>132</v>
      </c>
      <c r="E164" s="25" t="s">
        <v>504</v>
      </c>
      <c r="F164" s="44"/>
      <c r="G164" s="43"/>
      <c r="H164" s="44">
        <v>134546.26999999999</v>
      </c>
      <c r="I164" s="45" t="s">
        <v>133</v>
      </c>
      <c r="J164" s="44">
        <f t="shared" si="2"/>
        <v>13289817.530000005</v>
      </c>
      <c r="K164" s="25" t="s">
        <v>134</v>
      </c>
      <c r="L164" s="29" t="s">
        <v>78</v>
      </c>
    </row>
    <row r="165" spans="1:12">
      <c r="A165" s="40">
        <v>42006</v>
      </c>
      <c r="B165" s="41">
        <v>305</v>
      </c>
      <c r="C165" s="25" t="s">
        <v>12</v>
      </c>
      <c r="D165" s="25" t="s">
        <v>135</v>
      </c>
      <c r="E165" s="25" t="s">
        <v>506</v>
      </c>
      <c r="F165" s="44">
        <v>134158.34</v>
      </c>
      <c r="G165" s="43" t="s">
        <v>13</v>
      </c>
      <c r="H165" s="44"/>
      <c r="I165" s="45"/>
      <c r="J165" s="44">
        <f t="shared" si="2"/>
        <v>13423975.870000005</v>
      </c>
      <c r="K165" s="25"/>
    </row>
    <row r="166" spans="1:12">
      <c r="A166" s="40">
        <v>42006</v>
      </c>
      <c r="B166" s="41">
        <v>306</v>
      </c>
      <c r="C166" s="25" t="s">
        <v>12</v>
      </c>
      <c r="D166" s="25" t="s">
        <v>135</v>
      </c>
      <c r="E166" s="25" t="s">
        <v>506</v>
      </c>
      <c r="F166" s="44">
        <v>-134158.34</v>
      </c>
      <c r="G166" s="43" t="s">
        <v>13</v>
      </c>
      <c r="H166" s="44"/>
      <c r="I166" s="45"/>
      <c r="J166" s="44">
        <f t="shared" si="2"/>
        <v>13289817.530000005</v>
      </c>
      <c r="K166" s="25"/>
    </row>
    <row r="167" spans="1:12">
      <c r="A167" s="40">
        <v>42006</v>
      </c>
      <c r="B167" s="41">
        <v>307</v>
      </c>
      <c r="C167" s="25" t="s">
        <v>12</v>
      </c>
      <c r="D167" s="25" t="s">
        <v>135</v>
      </c>
      <c r="E167" s="25" t="s">
        <v>506</v>
      </c>
      <c r="F167" s="44">
        <v>134158.34</v>
      </c>
      <c r="G167" s="43">
        <v>23</v>
      </c>
      <c r="H167" s="44"/>
      <c r="I167" s="45"/>
      <c r="J167" s="44">
        <f t="shared" si="2"/>
        <v>13423975.870000005</v>
      </c>
      <c r="K167" s="25" t="s">
        <v>136</v>
      </c>
    </row>
    <row r="168" spans="1:12">
      <c r="A168" s="40">
        <v>42032</v>
      </c>
      <c r="B168" s="41">
        <v>257</v>
      </c>
      <c r="C168" s="25" t="s">
        <v>10</v>
      </c>
      <c r="D168" s="25" t="s">
        <v>135</v>
      </c>
      <c r="E168" s="25" t="s">
        <v>505</v>
      </c>
      <c r="F168" s="44"/>
      <c r="G168" s="43"/>
      <c r="H168" s="44">
        <v>134158.34</v>
      </c>
      <c r="I168" s="45">
        <v>23</v>
      </c>
      <c r="J168" s="44">
        <f t="shared" si="2"/>
        <v>13289817.530000005</v>
      </c>
      <c r="K168" s="25"/>
    </row>
    <row r="169" spans="1:12">
      <c r="A169" s="40">
        <v>42023</v>
      </c>
      <c r="B169" s="41">
        <v>82</v>
      </c>
      <c r="C169" s="25" t="s">
        <v>12</v>
      </c>
      <c r="D169" s="25" t="s">
        <v>137</v>
      </c>
      <c r="E169" s="25" t="s">
        <v>508</v>
      </c>
      <c r="F169" s="44">
        <v>122599.8</v>
      </c>
      <c r="G169" s="43">
        <v>24</v>
      </c>
      <c r="H169" s="44"/>
      <c r="I169" s="45"/>
      <c r="J169" s="44">
        <f t="shared" si="2"/>
        <v>13412417.330000006</v>
      </c>
      <c r="K169" s="25"/>
    </row>
    <row r="170" spans="1:12">
      <c r="A170" s="40">
        <v>42024</v>
      </c>
      <c r="B170" s="41">
        <v>369</v>
      </c>
      <c r="C170" s="25" t="s">
        <v>12</v>
      </c>
      <c r="D170" s="25" t="s">
        <v>137</v>
      </c>
      <c r="E170" s="25" t="s">
        <v>508</v>
      </c>
      <c r="F170" s="42">
        <v>204617.99</v>
      </c>
      <c r="G170" s="43"/>
      <c r="H170" s="44"/>
      <c r="I170" s="45"/>
      <c r="J170" s="44">
        <f t="shared" si="2"/>
        <v>13617035.320000006</v>
      </c>
      <c r="K170" s="25" t="s">
        <v>84</v>
      </c>
      <c r="L170" s="29" t="s">
        <v>137</v>
      </c>
    </row>
    <row r="171" spans="1:12">
      <c r="A171" s="40">
        <v>42032</v>
      </c>
      <c r="B171" s="41">
        <v>254</v>
      </c>
      <c r="C171" s="25" t="s">
        <v>10</v>
      </c>
      <c r="D171" s="25" t="s">
        <v>137</v>
      </c>
      <c r="E171" s="25" t="s">
        <v>507</v>
      </c>
      <c r="F171" s="44"/>
      <c r="G171" s="43"/>
      <c r="H171" s="44">
        <v>122599.8</v>
      </c>
      <c r="I171" s="45">
        <v>24</v>
      </c>
      <c r="J171" s="44">
        <f t="shared" si="2"/>
        <v>13494435.520000005</v>
      </c>
      <c r="K171" s="25"/>
    </row>
    <row r="172" spans="1:12">
      <c r="A172" s="40">
        <v>42024</v>
      </c>
      <c r="B172" s="41">
        <v>186</v>
      </c>
      <c r="C172" s="25" t="s">
        <v>10</v>
      </c>
      <c r="D172" s="25" t="s">
        <v>138</v>
      </c>
      <c r="E172" s="25" t="s">
        <v>509</v>
      </c>
      <c r="F172" s="44"/>
      <c r="G172" s="43"/>
      <c r="H172" s="44">
        <v>121358.42</v>
      </c>
      <c r="I172" s="45" t="s">
        <v>13</v>
      </c>
      <c r="J172" s="44">
        <f t="shared" si="2"/>
        <v>13373077.100000005</v>
      </c>
      <c r="K172" s="25"/>
    </row>
    <row r="173" spans="1:12">
      <c r="A173" s="40">
        <v>42024</v>
      </c>
      <c r="B173" s="41">
        <v>187</v>
      </c>
      <c r="C173" s="25" t="s">
        <v>10</v>
      </c>
      <c r="D173" s="25" t="s">
        <v>138</v>
      </c>
      <c r="E173" s="25" t="s">
        <v>511</v>
      </c>
      <c r="F173" s="44"/>
      <c r="G173" s="43"/>
      <c r="H173" s="44">
        <v>-121358.42</v>
      </c>
      <c r="I173" s="45" t="s">
        <v>13</v>
      </c>
      <c r="J173" s="44">
        <f t="shared" si="2"/>
        <v>13494435.520000005</v>
      </c>
      <c r="K173" s="25"/>
    </row>
    <row r="174" spans="1:12">
      <c r="A174" s="40">
        <v>42024</v>
      </c>
      <c r="B174" s="41">
        <v>188</v>
      </c>
      <c r="C174" s="25" t="s">
        <v>10</v>
      </c>
      <c r="D174" s="25" t="s">
        <v>138</v>
      </c>
      <c r="E174" s="25" t="s">
        <v>510</v>
      </c>
      <c r="F174" s="44"/>
      <c r="G174" s="43"/>
      <c r="H174" s="44">
        <v>121358.42</v>
      </c>
      <c r="I174" s="45">
        <v>99</v>
      </c>
      <c r="J174" s="44">
        <f t="shared" si="2"/>
        <v>13373077.100000005</v>
      </c>
      <c r="K174" s="25" t="s">
        <v>139</v>
      </c>
      <c r="L174" s="29" t="s">
        <v>84</v>
      </c>
    </row>
    <row r="175" spans="1:12">
      <c r="A175" s="40">
        <v>42006</v>
      </c>
      <c r="B175" s="41">
        <v>345</v>
      </c>
      <c r="C175" s="25" t="s">
        <v>12</v>
      </c>
      <c r="D175" s="25" t="s">
        <v>140</v>
      </c>
      <c r="E175" s="25" t="s">
        <v>512</v>
      </c>
      <c r="F175" s="44">
        <v>134158.34</v>
      </c>
      <c r="G175" s="43" t="s">
        <v>13</v>
      </c>
      <c r="H175" s="44"/>
      <c r="I175" s="45"/>
      <c r="J175" s="44">
        <f t="shared" si="2"/>
        <v>13507235.440000005</v>
      </c>
      <c r="K175" s="25"/>
    </row>
    <row r="176" spans="1:12">
      <c r="A176" s="40">
        <v>42006</v>
      </c>
      <c r="B176" s="41">
        <v>346</v>
      </c>
      <c r="C176" s="25" t="s">
        <v>12</v>
      </c>
      <c r="D176" s="25" t="s">
        <v>140</v>
      </c>
      <c r="E176" s="25" t="s">
        <v>512</v>
      </c>
      <c r="F176" s="44">
        <v>-134158.34</v>
      </c>
      <c r="G176" s="43" t="s">
        <v>13</v>
      </c>
      <c r="H176" s="44"/>
      <c r="I176" s="45"/>
      <c r="J176" s="44">
        <f t="shared" si="2"/>
        <v>13373077.100000005</v>
      </c>
      <c r="K176" s="25"/>
    </row>
    <row r="177" spans="1:12">
      <c r="A177" s="40">
        <v>42006</v>
      </c>
      <c r="B177" s="41">
        <v>347</v>
      </c>
      <c r="C177" s="25" t="s">
        <v>12</v>
      </c>
      <c r="D177" s="25" t="s">
        <v>140</v>
      </c>
      <c r="E177" s="25" t="s">
        <v>512</v>
      </c>
      <c r="F177" s="44">
        <v>134158.34</v>
      </c>
      <c r="G177" s="43">
        <v>25</v>
      </c>
      <c r="H177" s="44"/>
      <c r="I177" s="45"/>
      <c r="J177" s="44">
        <f t="shared" si="2"/>
        <v>13507235.440000005</v>
      </c>
      <c r="K177" s="25" t="s">
        <v>141</v>
      </c>
    </row>
    <row r="178" spans="1:12">
      <c r="A178" s="40">
        <v>42006</v>
      </c>
      <c r="B178" s="41">
        <v>347</v>
      </c>
      <c r="C178" s="25" t="s">
        <v>12</v>
      </c>
      <c r="D178" s="25" t="s">
        <v>140</v>
      </c>
      <c r="E178" s="25" t="s">
        <v>512</v>
      </c>
      <c r="F178" s="44"/>
      <c r="G178" s="43"/>
      <c r="H178" s="44">
        <v>134158.34</v>
      </c>
      <c r="I178" s="45">
        <v>25</v>
      </c>
      <c r="J178" s="44">
        <f t="shared" si="2"/>
        <v>13373077.100000005</v>
      </c>
      <c r="K178" s="25" t="s">
        <v>141</v>
      </c>
    </row>
    <row r="179" spans="1:12">
      <c r="A179" s="40">
        <v>42006</v>
      </c>
      <c r="B179" s="41">
        <v>380</v>
      </c>
      <c r="C179" s="25" t="s">
        <v>12</v>
      </c>
      <c r="D179" s="25" t="s">
        <v>142</v>
      </c>
      <c r="E179" s="25" t="s">
        <v>516</v>
      </c>
      <c r="F179" s="44">
        <v>134158.34</v>
      </c>
      <c r="G179" s="43">
        <v>26</v>
      </c>
      <c r="H179" s="44"/>
      <c r="I179" s="45"/>
      <c r="J179" s="44">
        <f t="shared" si="2"/>
        <v>13507235.440000005</v>
      </c>
      <c r="K179" s="25"/>
    </row>
    <row r="180" spans="1:12">
      <c r="A180" s="40">
        <v>42011</v>
      </c>
      <c r="B180" s="41">
        <v>9</v>
      </c>
      <c r="C180" s="25" t="s">
        <v>10</v>
      </c>
      <c r="D180" s="25" t="s">
        <v>142</v>
      </c>
      <c r="E180" s="25" t="s">
        <v>518</v>
      </c>
      <c r="F180" s="44"/>
      <c r="G180" s="43"/>
      <c r="H180" s="44">
        <v>134158.34</v>
      </c>
      <c r="I180" s="45">
        <v>26</v>
      </c>
      <c r="J180" s="44">
        <f t="shared" si="2"/>
        <v>13373077.100000005</v>
      </c>
      <c r="K180" s="25"/>
    </row>
    <row r="181" spans="1:12">
      <c r="A181" s="40">
        <v>42012</v>
      </c>
      <c r="B181" s="41">
        <v>22</v>
      </c>
      <c r="C181" s="25" t="s">
        <v>10</v>
      </c>
      <c r="D181" s="25" t="s">
        <v>142</v>
      </c>
      <c r="E181" s="25" t="s">
        <v>517</v>
      </c>
      <c r="F181" s="44"/>
      <c r="G181" s="43"/>
      <c r="H181" s="44">
        <v>-134158.34</v>
      </c>
      <c r="I181" s="45" t="s">
        <v>13</v>
      </c>
      <c r="J181" s="44">
        <f t="shared" si="2"/>
        <v>13507235.440000005</v>
      </c>
      <c r="K181" s="25"/>
    </row>
    <row r="182" spans="1:12">
      <c r="A182" s="40">
        <v>42012</v>
      </c>
      <c r="B182" s="41">
        <v>23</v>
      </c>
      <c r="C182" s="25" t="s">
        <v>10</v>
      </c>
      <c r="D182" s="25" t="s">
        <v>142</v>
      </c>
      <c r="E182" s="25" t="s">
        <v>514</v>
      </c>
      <c r="F182" s="44"/>
      <c r="G182" s="43"/>
      <c r="H182" s="44">
        <v>134158.34</v>
      </c>
      <c r="I182" s="45" t="s">
        <v>13</v>
      </c>
      <c r="J182" s="44">
        <f t="shared" si="2"/>
        <v>13373077.100000005</v>
      </c>
      <c r="K182" s="25"/>
    </row>
    <row r="183" spans="1:12">
      <c r="A183" s="40">
        <v>42013</v>
      </c>
      <c r="B183" s="41">
        <v>36</v>
      </c>
      <c r="C183" s="25" t="s">
        <v>10</v>
      </c>
      <c r="D183" s="25" t="s">
        <v>142</v>
      </c>
      <c r="E183" s="25" t="s">
        <v>513</v>
      </c>
      <c r="F183" s="44"/>
      <c r="G183" s="43"/>
      <c r="H183" s="44">
        <v>-134158.34</v>
      </c>
      <c r="I183" s="45" t="s">
        <v>13</v>
      </c>
      <c r="J183" s="44">
        <f t="shared" si="2"/>
        <v>13507235.440000005</v>
      </c>
      <c r="K183" s="25"/>
    </row>
    <row r="184" spans="1:12">
      <c r="A184" s="40">
        <v>42013</v>
      </c>
      <c r="B184" s="41">
        <v>37</v>
      </c>
      <c r="C184" s="25" t="s">
        <v>10</v>
      </c>
      <c r="D184" s="25" t="s">
        <v>142</v>
      </c>
      <c r="E184" s="25" t="s">
        <v>515</v>
      </c>
      <c r="F184" s="44"/>
      <c r="G184" s="43"/>
      <c r="H184" s="44">
        <v>134158.34</v>
      </c>
      <c r="I184" s="45" t="s">
        <v>13</v>
      </c>
      <c r="J184" s="44">
        <f t="shared" si="2"/>
        <v>13373077.100000005</v>
      </c>
      <c r="K184" s="25"/>
    </row>
    <row r="185" spans="1:12">
      <c r="A185" s="40">
        <v>42006</v>
      </c>
      <c r="B185" s="41">
        <v>287</v>
      </c>
      <c r="C185" s="25" t="s">
        <v>12</v>
      </c>
      <c r="D185" s="25" t="s">
        <v>143</v>
      </c>
      <c r="E185" s="25" t="s">
        <v>521</v>
      </c>
      <c r="F185" s="44">
        <v>134546.26999999999</v>
      </c>
      <c r="G185" s="43" t="s">
        <v>13</v>
      </c>
      <c r="H185" s="44"/>
      <c r="I185" s="45"/>
      <c r="J185" s="44">
        <f t="shared" si="2"/>
        <v>13507623.370000005</v>
      </c>
      <c r="K185" s="25"/>
    </row>
    <row r="186" spans="1:12">
      <c r="A186" s="40">
        <v>42006</v>
      </c>
      <c r="B186" s="41">
        <v>288</v>
      </c>
      <c r="C186" s="25" t="s">
        <v>12</v>
      </c>
      <c r="D186" s="25" t="s">
        <v>143</v>
      </c>
      <c r="E186" s="25" t="s">
        <v>521</v>
      </c>
      <c r="F186" s="44">
        <v>-134546.26999999999</v>
      </c>
      <c r="G186" s="43" t="s">
        <v>13</v>
      </c>
      <c r="H186" s="44"/>
      <c r="I186" s="45"/>
      <c r="J186" s="44">
        <f t="shared" si="2"/>
        <v>13373077.100000005</v>
      </c>
      <c r="K186" s="25"/>
    </row>
    <row r="187" spans="1:12">
      <c r="A187" s="40">
        <v>42006</v>
      </c>
      <c r="B187" s="41">
        <v>289</v>
      </c>
      <c r="C187" s="25" t="s">
        <v>12</v>
      </c>
      <c r="D187" s="25" t="s">
        <v>143</v>
      </c>
      <c r="E187" s="25" t="s">
        <v>521</v>
      </c>
      <c r="F187" s="42">
        <v>134546.26999999999</v>
      </c>
      <c r="G187" s="43"/>
      <c r="H187" s="44"/>
      <c r="I187" s="45"/>
      <c r="J187" s="44">
        <f t="shared" si="2"/>
        <v>13507623.370000005</v>
      </c>
      <c r="K187" s="25" t="s">
        <v>144</v>
      </c>
      <c r="L187" s="7" t="s">
        <v>3169</v>
      </c>
    </row>
    <row r="188" spans="1:12">
      <c r="A188" s="40">
        <v>42031</v>
      </c>
      <c r="B188" s="41">
        <v>237</v>
      </c>
      <c r="C188" s="25" t="s">
        <v>10</v>
      </c>
      <c r="D188" s="25" t="s">
        <v>143</v>
      </c>
      <c r="E188" s="25" t="s">
        <v>519</v>
      </c>
      <c r="F188" s="44"/>
      <c r="G188" s="43"/>
      <c r="H188" s="44">
        <v>134546.26999999999</v>
      </c>
      <c r="I188" s="45" t="s">
        <v>13</v>
      </c>
      <c r="J188" s="44">
        <f t="shared" si="2"/>
        <v>13373077.100000005</v>
      </c>
      <c r="K188" s="25"/>
    </row>
    <row r="189" spans="1:12">
      <c r="A189" s="40">
        <v>42032</v>
      </c>
      <c r="B189" s="41">
        <v>251</v>
      </c>
      <c r="C189" s="25" t="s">
        <v>10</v>
      </c>
      <c r="D189" s="25" t="s">
        <v>143</v>
      </c>
      <c r="E189" s="25" t="s">
        <v>522</v>
      </c>
      <c r="F189" s="44"/>
      <c r="G189" s="43"/>
      <c r="H189" s="44">
        <v>-134546.26999999999</v>
      </c>
      <c r="I189" s="45" t="s">
        <v>13</v>
      </c>
      <c r="J189" s="44">
        <f t="shared" si="2"/>
        <v>13507623.370000005</v>
      </c>
      <c r="K189" s="25"/>
    </row>
    <row r="190" spans="1:12">
      <c r="A190" s="40">
        <v>42032</v>
      </c>
      <c r="B190" s="41">
        <v>252</v>
      </c>
      <c r="C190" s="25" t="s">
        <v>10</v>
      </c>
      <c r="D190" s="25" t="s">
        <v>143</v>
      </c>
      <c r="E190" s="25" t="s">
        <v>520</v>
      </c>
      <c r="F190" s="44"/>
      <c r="G190" s="43"/>
      <c r="H190" s="44">
        <v>134546.26999999999</v>
      </c>
      <c r="I190" s="45" t="s">
        <v>13</v>
      </c>
      <c r="J190" s="44">
        <f t="shared" si="2"/>
        <v>13373077.100000005</v>
      </c>
      <c r="K190" s="25"/>
    </row>
    <row r="191" spans="1:12">
      <c r="A191" s="40">
        <v>42006</v>
      </c>
      <c r="B191" s="41">
        <v>281</v>
      </c>
      <c r="C191" s="25" t="s">
        <v>12</v>
      </c>
      <c r="D191" s="25" t="s">
        <v>145</v>
      </c>
      <c r="E191" s="25" t="s">
        <v>523</v>
      </c>
      <c r="F191" s="44">
        <v>134548.07999999999</v>
      </c>
      <c r="G191" s="43" t="s">
        <v>13</v>
      </c>
      <c r="H191" s="44"/>
      <c r="I191" s="45"/>
      <c r="J191" s="44">
        <f t="shared" si="2"/>
        <v>13507625.180000005</v>
      </c>
      <c r="K191" s="25"/>
    </row>
    <row r="192" spans="1:12">
      <c r="A192" s="40">
        <v>42006</v>
      </c>
      <c r="B192" s="41">
        <v>282</v>
      </c>
      <c r="C192" s="25" t="s">
        <v>12</v>
      </c>
      <c r="D192" s="25" t="s">
        <v>145</v>
      </c>
      <c r="E192" s="25" t="s">
        <v>523</v>
      </c>
      <c r="F192" s="44">
        <v>-134548.07999999999</v>
      </c>
      <c r="G192" s="43" t="s">
        <v>13</v>
      </c>
      <c r="H192" s="44"/>
      <c r="I192" s="45"/>
      <c r="J192" s="44">
        <f t="shared" si="2"/>
        <v>13373077.100000005</v>
      </c>
      <c r="K192" s="25"/>
    </row>
    <row r="193" spans="1:12">
      <c r="A193" s="40">
        <v>42006</v>
      </c>
      <c r="B193" s="41">
        <v>283</v>
      </c>
      <c r="C193" s="25" t="s">
        <v>12</v>
      </c>
      <c r="D193" s="25" t="s">
        <v>145</v>
      </c>
      <c r="E193" s="25" t="s">
        <v>523</v>
      </c>
      <c r="F193" s="42">
        <v>134548.07999999999</v>
      </c>
      <c r="G193" s="43"/>
      <c r="H193" s="44"/>
      <c r="I193" s="45"/>
      <c r="J193" s="44">
        <f t="shared" si="2"/>
        <v>13507625.180000005</v>
      </c>
      <c r="K193" s="25" t="s">
        <v>146</v>
      </c>
      <c r="L193" s="7" t="s">
        <v>3169</v>
      </c>
    </row>
    <row r="194" spans="1:12">
      <c r="A194" s="40">
        <v>42017</v>
      </c>
      <c r="B194" s="41">
        <v>89</v>
      </c>
      <c r="C194" s="25" t="s">
        <v>10</v>
      </c>
      <c r="D194" s="25" t="s">
        <v>145</v>
      </c>
      <c r="E194" s="25" t="s">
        <v>526</v>
      </c>
      <c r="F194" s="44"/>
      <c r="G194" s="43"/>
      <c r="H194" s="44">
        <v>134548.07999999999</v>
      </c>
      <c r="I194" s="45" t="s">
        <v>13</v>
      </c>
      <c r="J194" s="44">
        <f t="shared" si="2"/>
        <v>13373077.100000005</v>
      </c>
      <c r="K194" s="25"/>
    </row>
    <row r="195" spans="1:12">
      <c r="A195" s="40">
        <v>42030</v>
      </c>
      <c r="B195" s="41">
        <v>214</v>
      </c>
      <c r="C195" s="25" t="s">
        <v>10</v>
      </c>
      <c r="D195" s="25" t="s">
        <v>145</v>
      </c>
      <c r="E195" s="25" t="s">
        <v>527</v>
      </c>
      <c r="F195" s="44"/>
      <c r="G195" s="43"/>
      <c r="H195" s="44">
        <v>-134548.07999999999</v>
      </c>
      <c r="I195" s="45" t="s">
        <v>13</v>
      </c>
      <c r="J195" s="44">
        <f t="shared" si="2"/>
        <v>13507625.180000005</v>
      </c>
      <c r="K195" s="25"/>
    </row>
    <row r="196" spans="1:12">
      <c r="A196" s="40">
        <v>42030</v>
      </c>
      <c r="B196" s="41">
        <v>229</v>
      </c>
      <c r="C196" s="25" t="s">
        <v>10</v>
      </c>
      <c r="D196" s="25" t="s">
        <v>145</v>
      </c>
      <c r="E196" s="25" t="s">
        <v>524</v>
      </c>
      <c r="F196" s="44"/>
      <c r="G196" s="43"/>
      <c r="H196" s="44">
        <v>134548.07999999999</v>
      </c>
      <c r="I196" s="45" t="s">
        <v>13</v>
      </c>
      <c r="J196" s="44">
        <f t="shared" si="2"/>
        <v>13373077.100000005</v>
      </c>
      <c r="K196" s="25"/>
    </row>
    <row r="197" spans="1:12">
      <c r="A197" s="40">
        <v>42031</v>
      </c>
      <c r="B197" s="41">
        <v>232</v>
      </c>
      <c r="C197" s="25" t="s">
        <v>10</v>
      </c>
      <c r="D197" s="25" t="s">
        <v>145</v>
      </c>
      <c r="E197" s="25" t="s">
        <v>528</v>
      </c>
      <c r="F197" s="44"/>
      <c r="G197" s="43"/>
      <c r="H197" s="44">
        <v>-134548.07999999999</v>
      </c>
      <c r="I197" s="45" t="s">
        <v>13</v>
      </c>
      <c r="J197" s="44">
        <f t="shared" si="2"/>
        <v>13507625.180000005</v>
      </c>
      <c r="K197" s="25"/>
    </row>
    <row r="198" spans="1:12">
      <c r="A198" s="40">
        <v>42031</v>
      </c>
      <c r="B198" s="41">
        <v>233</v>
      </c>
      <c r="C198" s="25" t="s">
        <v>10</v>
      </c>
      <c r="D198" s="25" t="s">
        <v>145</v>
      </c>
      <c r="E198" s="25" t="s">
        <v>525</v>
      </c>
      <c r="F198" s="44"/>
      <c r="G198" s="43"/>
      <c r="H198" s="44">
        <v>134548.07999999999</v>
      </c>
      <c r="I198" s="45" t="s">
        <v>13</v>
      </c>
      <c r="J198" s="44">
        <f t="shared" ref="J198:J261" si="3">+J197+F198-H198</f>
        <v>13373077.100000005</v>
      </c>
      <c r="K198" s="25"/>
    </row>
    <row r="199" spans="1:12">
      <c r="A199" s="40">
        <v>42019</v>
      </c>
      <c r="B199" s="41">
        <v>55</v>
      </c>
      <c r="C199" s="25" t="s">
        <v>12</v>
      </c>
      <c r="D199" s="25" t="s">
        <v>147</v>
      </c>
      <c r="E199" s="25" t="s">
        <v>530</v>
      </c>
      <c r="F199" s="42">
        <v>138272.20000000001</v>
      </c>
      <c r="G199" s="43"/>
      <c r="H199" s="44"/>
      <c r="I199" s="45"/>
      <c r="J199" s="44">
        <f t="shared" si="3"/>
        <v>13511349.300000004</v>
      </c>
      <c r="K199" s="25" t="s">
        <v>148</v>
      </c>
      <c r="L199" s="29" t="s">
        <v>90</v>
      </c>
    </row>
    <row r="200" spans="1:12">
      <c r="A200" s="40">
        <v>42025</v>
      </c>
      <c r="B200" s="41">
        <v>192</v>
      </c>
      <c r="C200" s="25" t="s">
        <v>10</v>
      </c>
      <c r="D200" s="25" t="s">
        <v>147</v>
      </c>
      <c r="E200" s="25" t="s">
        <v>529</v>
      </c>
      <c r="F200" s="44"/>
      <c r="G200" s="43"/>
      <c r="H200" s="44">
        <v>138272.20000000001</v>
      </c>
      <c r="I200" s="45" t="s">
        <v>13</v>
      </c>
      <c r="J200" s="44">
        <f t="shared" si="3"/>
        <v>13373077.100000005</v>
      </c>
      <c r="K200" s="25"/>
    </row>
    <row r="201" spans="1:12">
      <c r="A201" s="40">
        <v>42031</v>
      </c>
      <c r="B201" s="41">
        <v>244</v>
      </c>
      <c r="C201" s="25" t="s">
        <v>10</v>
      </c>
      <c r="D201" s="25" t="s">
        <v>147</v>
      </c>
      <c r="E201" s="25" t="s">
        <v>531</v>
      </c>
      <c r="F201" s="44"/>
      <c r="G201" s="43"/>
      <c r="H201" s="44">
        <v>-138272.20000000001</v>
      </c>
      <c r="I201" s="45" t="s">
        <v>13</v>
      </c>
      <c r="J201" s="44">
        <f t="shared" si="3"/>
        <v>13511349.300000004</v>
      </c>
      <c r="K201" s="25"/>
    </row>
    <row r="202" spans="1:12">
      <c r="A202" s="40">
        <v>42023</v>
      </c>
      <c r="B202" s="41">
        <v>86</v>
      </c>
      <c r="C202" s="25" t="s">
        <v>12</v>
      </c>
      <c r="D202" s="25" t="s">
        <v>149</v>
      </c>
      <c r="E202" s="25" t="s">
        <v>532</v>
      </c>
      <c r="F202" s="42">
        <v>122599.8</v>
      </c>
      <c r="G202" s="43"/>
      <c r="H202" s="44"/>
      <c r="I202" s="45"/>
      <c r="J202" s="44">
        <f t="shared" si="3"/>
        <v>13633949.100000005</v>
      </c>
      <c r="K202" s="25" t="s">
        <v>150</v>
      </c>
      <c r="L202" s="29" t="s">
        <v>84</v>
      </c>
    </row>
    <row r="203" spans="1:12">
      <c r="A203" s="40">
        <v>42019</v>
      </c>
      <c r="B203" s="41">
        <v>51</v>
      </c>
      <c r="C203" s="25" t="s">
        <v>12</v>
      </c>
      <c r="D203" s="25" t="s">
        <v>151</v>
      </c>
      <c r="E203" s="25" t="s">
        <v>533</v>
      </c>
      <c r="F203" s="42">
        <v>122599.8</v>
      </c>
      <c r="G203" s="43"/>
      <c r="H203" s="44"/>
      <c r="I203" s="45"/>
      <c r="J203" s="44">
        <f t="shared" si="3"/>
        <v>13756548.900000006</v>
      </c>
      <c r="K203" s="25" t="s">
        <v>152</v>
      </c>
      <c r="L203" s="29" t="s">
        <v>84</v>
      </c>
    </row>
    <row r="204" spans="1:12">
      <c r="A204" s="40">
        <v>42020</v>
      </c>
      <c r="B204" s="41">
        <v>60</v>
      </c>
      <c r="C204" s="25" t="s">
        <v>12</v>
      </c>
      <c r="D204" s="25" t="s">
        <v>153</v>
      </c>
      <c r="E204" s="25" t="s">
        <v>534</v>
      </c>
      <c r="F204" s="44">
        <v>135867.04</v>
      </c>
      <c r="G204" s="43">
        <v>29</v>
      </c>
      <c r="H204" s="44"/>
      <c r="I204" s="45"/>
      <c r="J204" s="44">
        <f t="shared" si="3"/>
        <v>13892415.940000005</v>
      </c>
      <c r="K204" s="25" t="s">
        <v>78</v>
      </c>
    </row>
    <row r="205" spans="1:12">
      <c r="A205" s="40">
        <v>42035</v>
      </c>
      <c r="B205" s="41">
        <v>305</v>
      </c>
      <c r="C205" s="25" t="s">
        <v>10</v>
      </c>
      <c r="D205" s="25" t="s">
        <v>153</v>
      </c>
      <c r="E205" s="25" t="s">
        <v>535</v>
      </c>
      <c r="F205" s="44"/>
      <c r="G205" s="43"/>
      <c r="H205" s="44">
        <v>135867.04</v>
      </c>
      <c r="I205" s="45">
        <v>29</v>
      </c>
      <c r="J205" s="44">
        <f t="shared" si="3"/>
        <v>13756548.900000006</v>
      </c>
      <c r="K205" s="25"/>
    </row>
    <row r="206" spans="1:12">
      <c r="A206" s="40">
        <v>42026</v>
      </c>
      <c r="B206" s="41">
        <v>259</v>
      </c>
      <c r="C206" s="25" t="s">
        <v>12</v>
      </c>
      <c r="D206" s="25" t="s">
        <v>154</v>
      </c>
      <c r="E206" s="25" t="s">
        <v>536</v>
      </c>
      <c r="F206" s="44">
        <v>138272.20000000001</v>
      </c>
      <c r="G206" s="43" t="s">
        <v>13</v>
      </c>
      <c r="H206" s="44"/>
      <c r="I206" s="45"/>
      <c r="J206" s="44">
        <f t="shared" si="3"/>
        <v>13894821.100000005</v>
      </c>
      <c r="K206" s="25"/>
    </row>
    <row r="207" spans="1:12">
      <c r="A207" s="40">
        <v>42026</v>
      </c>
      <c r="B207" s="41">
        <v>264</v>
      </c>
      <c r="C207" s="25" t="s">
        <v>12</v>
      </c>
      <c r="D207" s="25" t="s">
        <v>154</v>
      </c>
      <c r="E207" s="25" t="s">
        <v>536</v>
      </c>
      <c r="F207" s="44">
        <v>-138272.20000000001</v>
      </c>
      <c r="G207" s="43" t="s">
        <v>13</v>
      </c>
      <c r="H207" s="44"/>
      <c r="I207" s="45"/>
      <c r="J207" s="44">
        <f t="shared" si="3"/>
        <v>13756548.900000006</v>
      </c>
      <c r="K207" s="25"/>
    </row>
    <row r="208" spans="1:12">
      <c r="A208" s="40">
        <v>42026</v>
      </c>
      <c r="B208" s="41">
        <v>265</v>
      </c>
      <c r="C208" s="25" t="s">
        <v>12</v>
      </c>
      <c r="D208" s="25" t="s">
        <v>154</v>
      </c>
      <c r="E208" s="25" t="s">
        <v>536</v>
      </c>
      <c r="F208" s="42">
        <v>138272.20000000001</v>
      </c>
      <c r="G208" s="43"/>
      <c r="H208" s="44"/>
      <c r="I208" s="45"/>
      <c r="J208" s="44">
        <f t="shared" si="3"/>
        <v>13894821.100000005</v>
      </c>
      <c r="K208" s="25" t="s">
        <v>155</v>
      </c>
      <c r="L208" s="29" t="s">
        <v>90</v>
      </c>
    </row>
    <row r="209" spans="1:12">
      <c r="A209" s="40">
        <v>42031</v>
      </c>
      <c r="B209" s="41">
        <v>303</v>
      </c>
      <c r="C209" s="25" t="s">
        <v>12</v>
      </c>
      <c r="D209" s="25" t="s">
        <v>156</v>
      </c>
      <c r="E209" s="25" t="s">
        <v>537</v>
      </c>
      <c r="F209" s="42">
        <v>138272.20000000001</v>
      </c>
      <c r="G209" s="43"/>
      <c r="H209" s="44"/>
      <c r="I209" s="45"/>
      <c r="J209" s="44">
        <f t="shared" si="3"/>
        <v>14033093.300000004</v>
      </c>
      <c r="K209" s="25" t="s">
        <v>157</v>
      </c>
      <c r="L209" s="29" t="s">
        <v>90</v>
      </c>
    </row>
    <row r="210" spans="1:12">
      <c r="A210" s="40">
        <v>42025</v>
      </c>
      <c r="B210" s="41">
        <v>220</v>
      </c>
      <c r="C210" s="25" t="s">
        <v>12</v>
      </c>
      <c r="D210" s="25" t="s">
        <v>158</v>
      </c>
      <c r="E210" s="25" t="s">
        <v>538</v>
      </c>
      <c r="F210" s="44">
        <v>122599.8</v>
      </c>
      <c r="G210" s="43" t="s">
        <v>13</v>
      </c>
      <c r="H210" s="44"/>
      <c r="I210" s="45"/>
      <c r="J210" s="44">
        <f t="shared" si="3"/>
        <v>14155693.100000005</v>
      </c>
      <c r="K210" s="25"/>
    </row>
    <row r="211" spans="1:12">
      <c r="A211" s="40">
        <v>42025</v>
      </c>
      <c r="B211" s="41">
        <v>231</v>
      </c>
      <c r="C211" s="25" t="s">
        <v>12</v>
      </c>
      <c r="D211" s="25" t="s">
        <v>158</v>
      </c>
      <c r="E211" s="25" t="s">
        <v>538</v>
      </c>
      <c r="F211" s="44">
        <v>-122599.8</v>
      </c>
      <c r="G211" s="43" t="s">
        <v>13</v>
      </c>
      <c r="H211" s="44"/>
      <c r="I211" s="45"/>
      <c r="J211" s="44">
        <f t="shared" si="3"/>
        <v>14033093.300000004</v>
      </c>
      <c r="K211" s="25"/>
    </row>
    <row r="212" spans="1:12">
      <c r="A212" s="40">
        <v>42025</v>
      </c>
      <c r="B212" s="41">
        <v>232</v>
      </c>
      <c r="C212" s="25" t="s">
        <v>12</v>
      </c>
      <c r="D212" s="25" t="s">
        <v>158</v>
      </c>
      <c r="E212" s="25" t="s">
        <v>538</v>
      </c>
      <c r="F212" s="42">
        <v>122599.8</v>
      </c>
      <c r="G212" s="43"/>
      <c r="H212" s="44"/>
      <c r="I212" s="45"/>
      <c r="J212" s="44">
        <f t="shared" si="3"/>
        <v>14155693.100000005</v>
      </c>
      <c r="K212" s="25" t="s">
        <v>159</v>
      </c>
      <c r="L212" s="29" t="s">
        <v>84</v>
      </c>
    </row>
    <row r="213" spans="1:12">
      <c r="A213" s="40">
        <v>42012</v>
      </c>
      <c r="B213" s="41">
        <v>30</v>
      </c>
      <c r="C213" s="25" t="s">
        <v>10</v>
      </c>
      <c r="D213" s="25" t="s">
        <v>160</v>
      </c>
      <c r="E213" s="25" t="s">
        <v>540</v>
      </c>
      <c r="F213" s="44"/>
      <c r="G213" s="43"/>
      <c r="H213" s="44">
        <v>136485.94</v>
      </c>
      <c r="I213" s="45" t="s">
        <v>13</v>
      </c>
      <c r="J213" s="44">
        <f t="shared" si="3"/>
        <v>14019207.160000006</v>
      </c>
      <c r="K213" s="25"/>
    </row>
    <row r="214" spans="1:12">
      <c r="A214" s="40">
        <v>42012</v>
      </c>
      <c r="B214" s="41">
        <v>31</v>
      </c>
      <c r="C214" s="25" t="s">
        <v>10</v>
      </c>
      <c r="D214" s="25" t="s">
        <v>160</v>
      </c>
      <c r="E214" s="25" t="s">
        <v>539</v>
      </c>
      <c r="F214" s="44"/>
      <c r="G214" s="43"/>
      <c r="H214" s="44">
        <v>-136485.94</v>
      </c>
      <c r="I214" s="45" t="s">
        <v>13</v>
      </c>
      <c r="J214" s="44">
        <f t="shared" si="3"/>
        <v>14155693.100000005</v>
      </c>
      <c r="K214" s="25"/>
    </row>
    <row r="215" spans="1:12">
      <c r="A215" s="40">
        <v>42012</v>
      </c>
      <c r="B215" s="41">
        <v>32</v>
      </c>
      <c r="C215" s="25" t="s">
        <v>10</v>
      </c>
      <c r="D215" s="25" t="s">
        <v>160</v>
      </c>
      <c r="E215" s="25" t="s">
        <v>541</v>
      </c>
      <c r="F215" s="44"/>
      <c r="G215" s="43"/>
      <c r="H215" s="44">
        <v>136485.94</v>
      </c>
      <c r="I215" s="45">
        <v>30</v>
      </c>
      <c r="J215" s="44">
        <f t="shared" si="3"/>
        <v>14019207.160000006</v>
      </c>
      <c r="K215" s="25"/>
    </row>
    <row r="216" spans="1:12">
      <c r="A216" s="40">
        <v>42014</v>
      </c>
      <c r="B216" s="41">
        <v>3</v>
      </c>
      <c r="C216" s="25" t="s">
        <v>12</v>
      </c>
      <c r="D216" s="25" t="s">
        <v>160</v>
      </c>
      <c r="E216" s="25" t="s">
        <v>542</v>
      </c>
      <c r="F216" s="44">
        <v>136485.94</v>
      </c>
      <c r="G216" s="43">
        <v>30</v>
      </c>
      <c r="H216" s="44"/>
      <c r="I216" s="45"/>
      <c r="J216" s="44">
        <f t="shared" si="3"/>
        <v>14155693.100000005</v>
      </c>
      <c r="K216" s="25"/>
    </row>
    <row r="217" spans="1:12">
      <c r="A217" s="40">
        <v>42025</v>
      </c>
      <c r="B217" s="41">
        <v>221</v>
      </c>
      <c r="C217" s="25" t="s">
        <v>12</v>
      </c>
      <c r="D217" s="25" t="s">
        <v>161</v>
      </c>
      <c r="E217" s="25" t="s">
        <v>544</v>
      </c>
      <c r="F217" s="44">
        <v>122599.8</v>
      </c>
      <c r="G217" s="43" t="s">
        <v>13</v>
      </c>
      <c r="H217" s="44"/>
      <c r="I217" s="45"/>
      <c r="J217" s="44">
        <f t="shared" si="3"/>
        <v>14278292.900000006</v>
      </c>
      <c r="K217" s="25"/>
    </row>
    <row r="218" spans="1:12">
      <c r="A218" s="40">
        <v>42025</v>
      </c>
      <c r="B218" s="41">
        <v>233</v>
      </c>
      <c r="C218" s="25" t="s">
        <v>12</v>
      </c>
      <c r="D218" s="25" t="s">
        <v>161</v>
      </c>
      <c r="E218" s="25" t="s">
        <v>544</v>
      </c>
      <c r="F218" s="44">
        <v>-122599.8</v>
      </c>
      <c r="G218" s="43" t="s">
        <v>13</v>
      </c>
      <c r="H218" s="44"/>
      <c r="I218" s="45"/>
      <c r="J218" s="44">
        <f t="shared" si="3"/>
        <v>14155693.100000005</v>
      </c>
      <c r="K218" s="25"/>
    </row>
    <row r="219" spans="1:12">
      <c r="A219" s="40">
        <v>42025</v>
      </c>
      <c r="B219" s="41">
        <v>234</v>
      </c>
      <c r="C219" s="25" t="s">
        <v>12</v>
      </c>
      <c r="D219" s="25" t="s">
        <v>161</v>
      </c>
      <c r="E219" s="25" t="s">
        <v>544</v>
      </c>
      <c r="F219" s="44">
        <v>122599.8</v>
      </c>
      <c r="G219" s="43">
        <v>31</v>
      </c>
      <c r="H219" s="44"/>
      <c r="I219" s="45"/>
      <c r="J219" s="44">
        <f t="shared" si="3"/>
        <v>14278292.900000006</v>
      </c>
      <c r="K219" s="25" t="s">
        <v>84</v>
      </c>
    </row>
    <row r="220" spans="1:12">
      <c r="A220" s="40">
        <v>42031</v>
      </c>
      <c r="B220" s="41">
        <v>243</v>
      </c>
      <c r="C220" s="25" t="s">
        <v>10</v>
      </c>
      <c r="D220" s="25" t="s">
        <v>161</v>
      </c>
      <c r="E220" s="25" t="s">
        <v>543</v>
      </c>
      <c r="F220" s="44"/>
      <c r="G220" s="43"/>
      <c r="H220" s="44">
        <v>122599.8</v>
      </c>
      <c r="I220" s="45">
        <v>31</v>
      </c>
      <c r="J220" s="44">
        <f t="shared" si="3"/>
        <v>14155693.100000005</v>
      </c>
      <c r="K220" s="25"/>
    </row>
    <row r="221" spans="1:12">
      <c r="A221" s="40">
        <v>42006</v>
      </c>
      <c r="B221" s="41">
        <v>356</v>
      </c>
      <c r="C221" s="25" t="s">
        <v>12</v>
      </c>
      <c r="D221" s="25" t="s">
        <v>162</v>
      </c>
      <c r="E221" s="25" t="s">
        <v>546</v>
      </c>
      <c r="F221" s="44">
        <v>121358.42</v>
      </c>
      <c r="G221" s="43">
        <v>32</v>
      </c>
      <c r="H221" s="44"/>
      <c r="I221" s="45"/>
      <c r="J221" s="44">
        <f t="shared" si="3"/>
        <v>14277051.520000005</v>
      </c>
      <c r="K221" s="25"/>
    </row>
    <row r="222" spans="1:12">
      <c r="A222" s="40">
        <v>42006</v>
      </c>
      <c r="B222" s="41">
        <v>359</v>
      </c>
      <c r="C222" s="25" t="s">
        <v>12</v>
      </c>
      <c r="D222" s="25" t="s">
        <v>162</v>
      </c>
      <c r="E222" s="25" t="s">
        <v>546</v>
      </c>
      <c r="F222" s="44">
        <v>-121358.42</v>
      </c>
      <c r="G222" s="43" t="s">
        <v>13</v>
      </c>
      <c r="H222" s="44"/>
      <c r="I222" s="45"/>
      <c r="J222" s="44">
        <f t="shared" si="3"/>
        <v>14155693.100000005</v>
      </c>
      <c r="K222" s="25"/>
    </row>
    <row r="223" spans="1:12">
      <c r="A223" s="40">
        <v>42006</v>
      </c>
      <c r="B223" s="41">
        <v>360</v>
      </c>
      <c r="C223" s="25" t="s">
        <v>12</v>
      </c>
      <c r="D223" s="25" t="s">
        <v>162</v>
      </c>
      <c r="E223" s="25" t="s">
        <v>546</v>
      </c>
      <c r="F223" s="44">
        <v>121358.42</v>
      </c>
      <c r="G223" s="43" t="s">
        <v>13</v>
      </c>
      <c r="H223" s="44"/>
      <c r="I223" s="45"/>
      <c r="J223" s="44">
        <f t="shared" si="3"/>
        <v>14277051.520000005</v>
      </c>
      <c r="K223" s="25"/>
    </row>
    <row r="224" spans="1:12">
      <c r="A224" s="40">
        <v>42006</v>
      </c>
      <c r="B224" s="41">
        <v>360</v>
      </c>
      <c r="C224" s="25" t="s">
        <v>12</v>
      </c>
      <c r="D224" s="25" t="s">
        <v>162</v>
      </c>
      <c r="E224" s="25" t="s">
        <v>546</v>
      </c>
      <c r="F224" s="44"/>
      <c r="G224" s="43"/>
      <c r="H224" s="44">
        <v>121358.42</v>
      </c>
      <c r="I224" s="45">
        <v>32</v>
      </c>
      <c r="J224" s="44">
        <f t="shared" si="3"/>
        <v>14155693.100000005</v>
      </c>
      <c r="K224" s="25"/>
    </row>
    <row r="225" spans="1:13">
      <c r="A225" s="40">
        <v>42024</v>
      </c>
      <c r="B225" s="41">
        <v>179</v>
      </c>
      <c r="C225" s="25" t="s">
        <v>10</v>
      </c>
      <c r="D225" s="25" t="s">
        <v>162</v>
      </c>
      <c r="E225" s="25" t="s">
        <v>545</v>
      </c>
      <c r="F225" s="44"/>
      <c r="G225" s="43"/>
      <c r="H225" s="44">
        <v>121358.42</v>
      </c>
      <c r="I225" s="45" t="s">
        <v>13</v>
      </c>
      <c r="J225" s="44">
        <f t="shared" si="3"/>
        <v>14034334.680000005</v>
      </c>
      <c r="K225" s="25" t="s">
        <v>3122</v>
      </c>
      <c r="L225" s="25" t="s">
        <v>163</v>
      </c>
      <c r="M225" s="29" t="s">
        <v>84</v>
      </c>
    </row>
    <row r="226" spans="1:13">
      <c r="A226" s="40">
        <v>42006</v>
      </c>
      <c r="B226" s="41">
        <v>385</v>
      </c>
      <c r="C226" s="25" t="s">
        <v>12</v>
      </c>
      <c r="D226" s="25" t="s">
        <v>164</v>
      </c>
      <c r="E226" s="25" t="s">
        <v>547</v>
      </c>
      <c r="F226" s="42"/>
      <c r="G226" s="43"/>
      <c r="H226" s="44"/>
      <c r="I226" s="45"/>
      <c r="J226" s="44">
        <f t="shared" si="3"/>
        <v>14034334.680000005</v>
      </c>
      <c r="K226" s="25" t="s">
        <v>165</v>
      </c>
      <c r="L226" s="29" t="s">
        <v>84</v>
      </c>
    </row>
    <row r="227" spans="1:13">
      <c r="A227" s="40">
        <v>42025</v>
      </c>
      <c r="B227" s="41">
        <v>222</v>
      </c>
      <c r="C227" s="25" t="s">
        <v>12</v>
      </c>
      <c r="D227" s="25" t="s">
        <v>166</v>
      </c>
      <c r="E227" s="25" t="s">
        <v>548</v>
      </c>
      <c r="F227" s="44">
        <v>122599.8</v>
      </c>
      <c r="G227" s="43" t="s">
        <v>13</v>
      </c>
      <c r="H227" s="44"/>
      <c r="I227" s="45"/>
      <c r="J227" s="44">
        <f t="shared" si="3"/>
        <v>14156934.480000006</v>
      </c>
    </row>
    <row r="228" spans="1:13">
      <c r="A228" s="40">
        <v>42025</v>
      </c>
      <c r="B228" s="41">
        <v>235</v>
      </c>
      <c r="C228" s="25" t="s">
        <v>12</v>
      </c>
      <c r="D228" s="25" t="s">
        <v>166</v>
      </c>
      <c r="E228" s="25" t="s">
        <v>548</v>
      </c>
      <c r="F228" s="44">
        <v>-122599.8</v>
      </c>
      <c r="G228" s="43" t="s">
        <v>13</v>
      </c>
      <c r="H228" s="44"/>
      <c r="I228" s="45"/>
      <c r="J228" s="44">
        <f t="shared" si="3"/>
        <v>14034334.680000005</v>
      </c>
      <c r="K228" s="25"/>
    </row>
    <row r="229" spans="1:13">
      <c r="A229" s="40">
        <v>42025</v>
      </c>
      <c r="B229" s="41">
        <v>236</v>
      </c>
      <c r="C229" s="25" t="s">
        <v>12</v>
      </c>
      <c r="D229" s="25" t="s">
        <v>166</v>
      </c>
      <c r="E229" s="25" t="s">
        <v>548</v>
      </c>
      <c r="F229" s="42">
        <v>122599.8</v>
      </c>
      <c r="G229" s="43"/>
      <c r="H229" s="44"/>
      <c r="I229" s="45"/>
      <c r="J229" s="44">
        <f t="shared" si="3"/>
        <v>14156934.480000006</v>
      </c>
      <c r="K229" s="25" t="s">
        <v>167</v>
      </c>
      <c r="L229" s="29" t="s">
        <v>84</v>
      </c>
    </row>
    <row r="230" spans="1:13">
      <c r="A230" s="40">
        <v>42023</v>
      </c>
      <c r="B230" s="41">
        <v>170</v>
      </c>
      <c r="C230" s="25" t="s">
        <v>10</v>
      </c>
      <c r="D230" s="25" t="s">
        <v>168</v>
      </c>
      <c r="E230" s="25" t="s">
        <v>549</v>
      </c>
      <c r="F230" s="44"/>
      <c r="G230" s="43"/>
      <c r="H230" s="44">
        <v>134548.07999999999</v>
      </c>
      <c r="I230" s="45" t="s">
        <v>1322</v>
      </c>
      <c r="J230" s="44">
        <f t="shared" si="3"/>
        <v>14022386.400000006</v>
      </c>
      <c r="K230" s="25" t="s">
        <v>170</v>
      </c>
      <c r="L230" s="29" t="s">
        <v>78</v>
      </c>
    </row>
    <row r="231" spans="1:13">
      <c r="A231" s="40">
        <v>42024</v>
      </c>
      <c r="B231" s="41">
        <v>177</v>
      </c>
      <c r="C231" s="25" t="s">
        <v>10</v>
      </c>
      <c r="D231" s="25" t="s">
        <v>168</v>
      </c>
      <c r="E231" s="25" t="s">
        <v>551</v>
      </c>
      <c r="F231" s="44"/>
      <c r="G231" s="43"/>
      <c r="H231" s="44">
        <v>-134548.07999999999</v>
      </c>
      <c r="I231" s="45" t="s">
        <v>13</v>
      </c>
      <c r="J231" s="44">
        <f t="shared" si="3"/>
        <v>14156934.480000006</v>
      </c>
      <c r="K231" s="25"/>
    </row>
    <row r="232" spans="1:13">
      <c r="A232" s="40">
        <v>42024</v>
      </c>
      <c r="B232" s="41">
        <v>178</v>
      </c>
      <c r="C232" s="25" t="s">
        <v>10</v>
      </c>
      <c r="D232" s="25" t="s">
        <v>168</v>
      </c>
      <c r="E232" s="25" t="s">
        <v>550</v>
      </c>
      <c r="F232" s="44"/>
      <c r="G232" s="43"/>
      <c r="H232" s="44">
        <v>134548.07999999999</v>
      </c>
      <c r="I232" s="45" t="s">
        <v>13</v>
      </c>
      <c r="J232" s="44">
        <f t="shared" si="3"/>
        <v>14022386.400000006</v>
      </c>
      <c r="K232" s="25"/>
    </row>
    <row r="233" spans="1:13">
      <c r="A233" s="40">
        <v>42033</v>
      </c>
      <c r="B233" s="41">
        <v>327</v>
      </c>
      <c r="C233" s="25" t="s">
        <v>12</v>
      </c>
      <c r="D233" s="25" t="s">
        <v>171</v>
      </c>
      <c r="E233" s="25" t="s">
        <v>552</v>
      </c>
      <c r="F233" s="42">
        <v>135867.04</v>
      </c>
      <c r="G233" s="43"/>
      <c r="H233" s="44"/>
      <c r="I233" s="45"/>
      <c r="J233" s="44">
        <f t="shared" si="3"/>
        <v>14158253.440000005</v>
      </c>
      <c r="K233" s="25" t="s">
        <v>172</v>
      </c>
      <c r="L233" s="29" t="s">
        <v>78</v>
      </c>
    </row>
    <row r="234" spans="1:13">
      <c r="A234" s="40">
        <v>42031</v>
      </c>
      <c r="B234" s="41">
        <v>304</v>
      </c>
      <c r="C234" s="25" t="s">
        <v>12</v>
      </c>
      <c r="D234" s="25" t="s">
        <v>173</v>
      </c>
      <c r="E234" s="25" t="s">
        <v>553</v>
      </c>
      <c r="F234" s="42">
        <v>135867.04</v>
      </c>
      <c r="G234" s="43"/>
      <c r="H234" s="44"/>
      <c r="I234" s="45"/>
      <c r="J234" s="44">
        <f t="shared" si="3"/>
        <v>14294120.480000004</v>
      </c>
      <c r="K234" s="25" t="s">
        <v>174</v>
      </c>
      <c r="L234" s="29" t="s">
        <v>78</v>
      </c>
    </row>
    <row r="235" spans="1:13">
      <c r="A235" s="40">
        <v>42033</v>
      </c>
      <c r="B235" s="41">
        <v>328</v>
      </c>
      <c r="C235" s="25" t="s">
        <v>12</v>
      </c>
      <c r="D235" s="25" t="s">
        <v>175</v>
      </c>
      <c r="E235" s="25" t="s">
        <v>554</v>
      </c>
      <c r="F235" s="42">
        <v>135867.04</v>
      </c>
      <c r="G235" s="43"/>
      <c r="H235" s="44"/>
      <c r="I235" s="45"/>
      <c r="J235" s="44">
        <f t="shared" si="3"/>
        <v>14429987.520000003</v>
      </c>
      <c r="K235" s="25" t="s">
        <v>176</v>
      </c>
      <c r="L235" s="29" t="s">
        <v>78</v>
      </c>
    </row>
    <row r="236" spans="1:13">
      <c r="A236" s="40">
        <v>42020</v>
      </c>
      <c r="B236" s="41">
        <v>143</v>
      </c>
      <c r="C236" s="25" t="s">
        <v>10</v>
      </c>
      <c r="D236" s="25" t="s">
        <v>177</v>
      </c>
      <c r="E236" s="25" t="s">
        <v>557</v>
      </c>
      <c r="F236" s="44"/>
      <c r="G236" s="43"/>
      <c r="H236" s="44">
        <v>121358.42</v>
      </c>
      <c r="I236" s="45" t="s">
        <v>13</v>
      </c>
      <c r="J236" s="44">
        <f t="shared" si="3"/>
        <v>14308629.100000003</v>
      </c>
      <c r="K236" s="25"/>
    </row>
    <row r="237" spans="1:13">
      <c r="A237" s="40">
        <v>42020</v>
      </c>
      <c r="B237" s="41">
        <v>144</v>
      </c>
      <c r="C237" s="25" t="s">
        <v>10</v>
      </c>
      <c r="D237" s="25" t="s">
        <v>177</v>
      </c>
      <c r="E237" s="25" t="s">
        <v>556</v>
      </c>
      <c r="F237" s="44"/>
      <c r="G237" s="43"/>
      <c r="H237" s="44">
        <v>-121358.42</v>
      </c>
      <c r="I237" s="45" t="s">
        <v>13</v>
      </c>
      <c r="J237" s="44">
        <f t="shared" si="3"/>
        <v>14429987.520000003</v>
      </c>
      <c r="K237" s="25"/>
    </row>
    <row r="238" spans="1:13">
      <c r="A238" s="40">
        <v>42035</v>
      </c>
      <c r="B238" s="41">
        <v>311</v>
      </c>
      <c r="C238" s="25" t="s">
        <v>10</v>
      </c>
      <c r="D238" s="25" t="s">
        <v>177</v>
      </c>
      <c r="E238" s="25" t="s">
        <v>555</v>
      </c>
      <c r="F238" s="44"/>
      <c r="G238" s="43"/>
      <c r="H238" s="44">
        <v>121358.42</v>
      </c>
      <c r="I238" s="45" t="s">
        <v>13</v>
      </c>
      <c r="J238" s="44">
        <f t="shared" si="3"/>
        <v>14308629.100000003</v>
      </c>
      <c r="K238" s="25"/>
    </row>
    <row r="239" spans="1:13">
      <c r="A239" s="40">
        <v>42035</v>
      </c>
      <c r="B239" s="41">
        <v>313</v>
      </c>
      <c r="C239" s="25" t="s">
        <v>10</v>
      </c>
      <c r="D239" s="25" t="s">
        <v>177</v>
      </c>
      <c r="E239" s="25" t="s">
        <v>558</v>
      </c>
      <c r="F239" s="44"/>
      <c r="G239" s="43"/>
      <c r="H239" s="44">
        <v>-121358.42</v>
      </c>
      <c r="I239" s="45" t="s">
        <v>13</v>
      </c>
      <c r="J239" s="44">
        <f t="shared" si="3"/>
        <v>14429987.520000003</v>
      </c>
      <c r="K239" s="25"/>
    </row>
    <row r="240" spans="1:13">
      <c r="A240" s="40">
        <v>42024</v>
      </c>
      <c r="B240" s="41">
        <v>398</v>
      </c>
      <c r="C240" s="25" t="s">
        <v>12</v>
      </c>
      <c r="D240" s="25" t="s">
        <v>178</v>
      </c>
      <c r="E240" s="25" t="s">
        <v>559</v>
      </c>
      <c r="F240" s="42">
        <v>121358.42</v>
      </c>
      <c r="G240" s="43"/>
      <c r="H240" s="44"/>
      <c r="I240" s="45"/>
      <c r="J240" s="44">
        <f t="shared" si="3"/>
        <v>14551345.940000003</v>
      </c>
      <c r="K240" s="25"/>
      <c r="L240" s="29"/>
    </row>
    <row r="241" spans="1:12">
      <c r="A241" s="40">
        <v>42006</v>
      </c>
      <c r="B241" s="41">
        <v>376</v>
      </c>
      <c r="C241" s="25" t="s">
        <v>12</v>
      </c>
      <c r="D241" s="25" t="s">
        <v>179</v>
      </c>
      <c r="E241" s="25" t="s">
        <v>560</v>
      </c>
      <c r="F241" s="46">
        <v>136873.85999999999</v>
      </c>
      <c r="G241" s="43">
        <v>63</v>
      </c>
      <c r="H241" s="44"/>
      <c r="I241" s="45"/>
      <c r="J241" s="44">
        <f t="shared" si="3"/>
        <v>14688219.800000003</v>
      </c>
      <c r="K241" s="25" t="s">
        <v>180</v>
      </c>
      <c r="L241" s="28" t="s">
        <v>90</v>
      </c>
    </row>
    <row r="242" spans="1:12">
      <c r="A242" s="40">
        <v>42018</v>
      </c>
      <c r="B242" s="41">
        <v>275</v>
      </c>
      <c r="C242" s="25" t="s">
        <v>12</v>
      </c>
      <c r="D242" s="25" t="s">
        <v>181</v>
      </c>
      <c r="E242" s="25" t="s">
        <v>561</v>
      </c>
      <c r="F242" s="44">
        <v>135867.04</v>
      </c>
      <c r="G242" s="43" t="s">
        <v>13</v>
      </c>
      <c r="H242" s="44"/>
      <c r="I242" s="45"/>
      <c r="J242" s="44">
        <f t="shared" si="3"/>
        <v>14824086.840000002</v>
      </c>
      <c r="K242" s="25"/>
    </row>
    <row r="243" spans="1:12">
      <c r="A243" s="40">
        <v>42018</v>
      </c>
      <c r="B243" s="41">
        <v>276</v>
      </c>
      <c r="C243" s="25" t="s">
        <v>12</v>
      </c>
      <c r="D243" s="25" t="s">
        <v>181</v>
      </c>
      <c r="E243" s="25" t="s">
        <v>561</v>
      </c>
      <c r="F243" s="44">
        <v>-135867.04</v>
      </c>
      <c r="G243" s="43" t="s">
        <v>13</v>
      </c>
      <c r="H243" s="44"/>
      <c r="I243" s="45"/>
      <c r="J243" s="44">
        <f t="shared" si="3"/>
        <v>14688219.800000003</v>
      </c>
      <c r="K243" s="25"/>
    </row>
    <row r="244" spans="1:12">
      <c r="A244" s="40">
        <v>42018</v>
      </c>
      <c r="B244" s="41">
        <v>277</v>
      </c>
      <c r="C244" s="25" t="s">
        <v>12</v>
      </c>
      <c r="D244" s="25" t="s">
        <v>181</v>
      </c>
      <c r="E244" s="25" t="s">
        <v>561</v>
      </c>
      <c r="F244" s="42">
        <v>135867.04</v>
      </c>
      <c r="G244" s="43"/>
      <c r="H244" s="44"/>
      <c r="I244" s="45"/>
      <c r="J244" s="44">
        <f t="shared" si="3"/>
        <v>14824086.840000002</v>
      </c>
      <c r="K244" s="25" t="s">
        <v>182</v>
      </c>
      <c r="L244" s="29" t="s">
        <v>78</v>
      </c>
    </row>
    <row r="245" spans="1:12">
      <c r="A245" s="40">
        <v>42023</v>
      </c>
      <c r="B245" s="41">
        <v>84</v>
      </c>
      <c r="C245" s="25" t="s">
        <v>12</v>
      </c>
      <c r="D245" s="25" t="s">
        <v>183</v>
      </c>
      <c r="E245" s="25" t="s">
        <v>562</v>
      </c>
      <c r="F245" s="42">
        <v>135867.04999999999</v>
      </c>
      <c r="G245" s="43"/>
      <c r="H245" s="44"/>
      <c r="I245" s="45"/>
      <c r="J245" s="44">
        <f t="shared" si="3"/>
        <v>14959953.890000002</v>
      </c>
      <c r="K245" s="25" t="s">
        <v>184</v>
      </c>
      <c r="L245" s="29" t="s">
        <v>78</v>
      </c>
    </row>
    <row r="246" spans="1:12">
      <c r="A246" s="40">
        <v>42031</v>
      </c>
      <c r="B246" s="41">
        <v>298</v>
      </c>
      <c r="C246" s="25" t="s">
        <v>12</v>
      </c>
      <c r="D246" s="25" t="s">
        <v>185</v>
      </c>
      <c r="E246" s="25" t="s">
        <v>564</v>
      </c>
      <c r="F246" s="44">
        <v>148436.01</v>
      </c>
      <c r="G246" s="43">
        <v>33</v>
      </c>
      <c r="H246" s="44"/>
      <c r="I246" s="45"/>
      <c r="J246" s="44">
        <f t="shared" si="3"/>
        <v>15108389.900000002</v>
      </c>
      <c r="K246" s="25"/>
    </row>
    <row r="247" spans="1:12">
      <c r="A247" s="40">
        <v>42031</v>
      </c>
      <c r="B247" s="41">
        <v>241</v>
      </c>
      <c r="C247" s="25" t="s">
        <v>10</v>
      </c>
      <c r="D247" s="25" t="s">
        <v>185</v>
      </c>
      <c r="E247" s="25" t="s">
        <v>563</v>
      </c>
      <c r="F247" s="44"/>
      <c r="G247" s="43"/>
      <c r="H247" s="44">
        <v>148436.01</v>
      </c>
      <c r="I247" s="45">
        <v>33</v>
      </c>
      <c r="J247" s="44">
        <f t="shared" si="3"/>
        <v>14959953.890000002</v>
      </c>
      <c r="K247" s="25"/>
    </row>
    <row r="248" spans="1:12">
      <c r="A248" s="40">
        <v>42034</v>
      </c>
      <c r="B248" s="41">
        <v>317</v>
      </c>
      <c r="C248" s="25" t="s">
        <v>12</v>
      </c>
      <c r="D248" s="25" t="s">
        <v>186</v>
      </c>
      <c r="E248" s="25" t="s">
        <v>566</v>
      </c>
      <c r="F248" s="44">
        <v>146572.15</v>
      </c>
      <c r="G248" s="43">
        <v>34</v>
      </c>
      <c r="H248" s="44"/>
      <c r="I248" s="45"/>
      <c r="J248" s="44">
        <f t="shared" si="3"/>
        <v>15106526.040000003</v>
      </c>
      <c r="K248" s="25"/>
    </row>
    <row r="249" spans="1:12">
      <c r="A249" s="40">
        <v>42034</v>
      </c>
      <c r="B249" s="41">
        <v>289</v>
      </c>
      <c r="C249" s="25" t="s">
        <v>10</v>
      </c>
      <c r="D249" s="25" t="s">
        <v>186</v>
      </c>
      <c r="E249" s="25" t="s">
        <v>565</v>
      </c>
      <c r="F249" s="44"/>
      <c r="G249" s="43"/>
      <c r="H249" s="44">
        <v>146572.15</v>
      </c>
      <c r="I249" s="45">
        <v>34</v>
      </c>
      <c r="J249" s="44">
        <f t="shared" si="3"/>
        <v>14959953.890000002</v>
      </c>
      <c r="K249" s="25"/>
    </row>
    <row r="250" spans="1:12">
      <c r="A250" s="40">
        <v>42006</v>
      </c>
      <c r="B250" s="41">
        <v>406</v>
      </c>
      <c r="C250" s="25" t="s">
        <v>12</v>
      </c>
      <c r="D250" s="25" t="s">
        <v>187</v>
      </c>
      <c r="E250" s="25" t="s">
        <v>3127</v>
      </c>
      <c r="F250" s="44">
        <v>146960.07999999999</v>
      </c>
      <c r="G250" s="43">
        <v>35</v>
      </c>
      <c r="H250" s="44"/>
      <c r="I250" s="45"/>
      <c r="J250" s="44">
        <f t="shared" si="3"/>
        <v>15106913.970000003</v>
      </c>
      <c r="K250" s="25"/>
    </row>
    <row r="251" spans="1:12">
      <c r="A251" s="40">
        <v>42017</v>
      </c>
      <c r="B251" s="41">
        <v>85</v>
      </c>
      <c r="C251" s="25" t="s">
        <v>10</v>
      </c>
      <c r="D251" s="25" t="s">
        <v>187</v>
      </c>
      <c r="E251" s="25" t="s">
        <v>568</v>
      </c>
      <c r="F251" s="44"/>
      <c r="G251" s="43"/>
      <c r="H251" s="44">
        <v>146960.07999999999</v>
      </c>
      <c r="I251" s="45">
        <v>35</v>
      </c>
      <c r="J251" s="44">
        <f t="shared" si="3"/>
        <v>14959953.890000002</v>
      </c>
      <c r="K251" s="25"/>
    </row>
    <row r="252" spans="1:12">
      <c r="A252" s="40">
        <v>42019</v>
      </c>
      <c r="B252" s="41">
        <v>130</v>
      </c>
      <c r="C252" s="25" t="s">
        <v>10</v>
      </c>
      <c r="D252" s="25" t="s">
        <v>187</v>
      </c>
      <c r="E252" s="25" t="s">
        <v>567</v>
      </c>
      <c r="F252" s="44"/>
      <c r="G252" s="43"/>
      <c r="H252" s="44">
        <v>-146960.07999999999</v>
      </c>
      <c r="I252" s="45" t="s">
        <v>13</v>
      </c>
      <c r="J252" s="44">
        <f t="shared" si="3"/>
        <v>15106913.970000003</v>
      </c>
      <c r="K252" s="25"/>
    </row>
    <row r="253" spans="1:12">
      <c r="A253" s="40">
        <v>42019</v>
      </c>
      <c r="B253" s="41">
        <v>134</v>
      </c>
      <c r="C253" s="25" t="s">
        <v>10</v>
      </c>
      <c r="D253" s="25" t="s">
        <v>187</v>
      </c>
      <c r="E253" s="25" t="s">
        <v>569</v>
      </c>
      <c r="F253" s="44"/>
      <c r="G253" s="43"/>
      <c r="H253" s="44">
        <v>146960.07999999999</v>
      </c>
      <c r="I253" s="45" t="s">
        <v>13</v>
      </c>
      <c r="J253" s="44">
        <f t="shared" si="3"/>
        <v>14959953.890000002</v>
      </c>
      <c r="K253" s="25"/>
    </row>
    <row r="254" spans="1:12">
      <c r="A254" s="40">
        <v>42032</v>
      </c>
      <c r="B254" s="41">
        <v>253</v>
      </c>
      <c r="C254" s="25" t="s">
        <v>10</v>
      </c>
      <c r="D254" s="25" t="s">
        <v>188</v>
      </c>
      <c r="E254" s="25" t="s">
        <v>570</v>
      </c>
      <c r="F254" s="44"/>
      <c r="G254" s="43"/>
      <c r="H254" s="44">
        <v>146572.15</v>
      </c>
      <c r="I254" s="45" t="s">
        <v>169</v>
      </c>
      <c r="J254" s="44">
        <f t="shared" si="3"/>
        <v>14813381.740000002</v>
      </c>
      <c r="K254" s="25" t="s">
        <v>190</v>
      </c>
      <c r="L254" s="29" t="s">
        <v>191</v>
      </c>
    </row>
    <row r="255" spans="1:12">
      <c r="A255" s="40">
        <v>42011</v>
      </c>
      <c r="B255" s="41">
        <v>102</v>
      </c>
      <c r="C255" s="25" t="s">
        <v>12</v>
      </c>
      <c r="D255" s="25" t="s">
        <v>192</v>
      </c>
      <c r="E255" s="25" t="s">
        <v>571</v>
      </c>
      <c r="F255" s="44">
        <v>148436.01999999999</v>
      </c>
      <c r="G255" s="43">
        <v>36</v>
      </c>
      <c r="H255" s="44"/>
      <c r="I255" s="45"/>
      <c r="J255" s="44">
        <f t="shared" si="3"/>
        <v>14961817.760000002</v>
      </c>
      <c r="K255" s="25" t="s">
        <v>3128</v>
      </c>
    </row>
    <row r="256" spans="1:12">
      <c r="A256" s="40">
        <v>42017</v>
      </c>
      <c r="B256" s="41">
        <v>96</v>
      </c>
      <c r="C256" s="25" t="s">
        <v>10</v>
      </c>
      <c r="D256" s="25" t="s">
        <v>192</v>
      </c>
      <c r="E256" s="25" t="s">
        <v>572</v>
      </c>
      <c r="F256" s="44"/>
      <c r="G256" s="43"/>
      <c r="H256" s="44">
        <v>148436.01999999999</v>
      </c>
      <c r="I256" s="45">
        <v>36</v>
      </c>
      <c r="J256" s="44">
        <f t="shared" si="3"/>
        <v>14813381.740000002</v>
      </c>
      <c r="K256" s="25"/>
    </row>
    <row r="257" spans="1:12">
      <c r="A257" s="40">
        <v>42011</v>
      </c>
      <c r="B257" s="41">
        <v>13</v>
      </c>
      <c r="C257" s="25" t="s">
        <v>10</v>
      </c>
      <c r="D257" s="25" t="s">
        <v>193</v>
      </c>
      <c r="E257" s="25" t="s">
        <v>573</v>
      </c>
      <c r="F257" s="44"/>
      <c r="G257" s="43"/>
      <c r="H257" s="44">
        <v>146960.07999999999</v>
      </c>
      <c r="I257" s="45" t="s">
        <v>13</v>
      </c>
      <c r="J257" s="44">
        <f t="shared" si="3"/>
        <v>14666421.660000002</v>
      </c>
      <c r="K257" s="25"/>
    </row>
    <row r="258" spans="1:12">
      <c r="A258" s="40">
        <v>42012</v>
      </c>
      <c r="B258" s="41">
        <v>18</v>
      </c>
      <c r="C258" s="25" t="s">
        <v>10</v>
      </c>
      <c r="D258" s="25" t="s">
        <v>193</v>
      </c>
      <c r="E258" s="25" t="s">
        <v>579</v>
      </c>
      <c r="F258" s="44"/>
      <c r="G258" s="43"/>
      <c r="H258" s="44">
        <v>-146960.07999999999</v>
      </c>
      <c r="I258" s="45" t="s">
        <v>13</v>
      </c>
      <c r="J258" s="44">
        <f t="shared" si="3"/>
        <v>14813381.740000002</v>
      </c>
      <c r="K258" s="25"/>
    </row>
    <row r="259" spans="1:12">
      <c r="A259" s="40">
        <v>42012</v>
      </c>
      <c r="B259" s="41">
        <v>19</v>
      </c>
      <c r="C259" s="25" t="s">
        <v>10</v>
      </c>
      <c r="D259" s="25" t="s">
        <v>193</v>
      </c>
      <c r="E259" s="25" t="s">
        <v>574</v>
      </c>
      <c r="F259" s="44"/>
      <c r="G259" s="43"/>
      <c r="H259" s="44">
        <v>146960.07999999999</v>
      </c>
      <c r="I259" s="45" t="s">
        <v>13</v>
      </c>
      <c r="J259" s="44">
        <f t="shared" si="3"/>
        <v>14666421.660000002</v>
      </c>
      <c r="K259" s="25"/>
    </row>
    <row r="260" spans="1:12">
      <c r="A260" s="40">
        <v>42013</v>
      </c>
      <c r="B260" s="41">
        <v>40</v>
      </c>
      <c r="C260" s="25" t="s">
        <v>10</v>
      </c>
      <c r="D260" s="25" t="s">
        <v>193</v>
      </c>
      <c r="E260" s="25" t="s">
        <v>575</v>
      </c>
      <c r="F260" s="44"/>
      <c r="G260" s="43"/>
      <c r="H260" s="44">
        <v>-146960.07999999999</v>
      </c>
      <c r="I260" s="45" t="s">
        <v>13</v>
      </c>
      <c r="J260" s="44">
        <f t="shared" si="3"/>
        <v>14813381.740000002</v>
      </c>
      <c r="K260" s="25"/>
    </row>
    <row r="261" spans="1:12">
      <c r="A261" s="40">
        <v>42013</v>
      </c>
      <c r="B261" s="41">
        <v>41</v>
      </c>
      <c r="C261" s="25" t="s">
        <v>10</v>
      </c>
      <c r="D261" s="25" t="s">
        <v>193</v>
      </c>
      <c r="E261" s="25" t="s">
        <v>577</v>
      </c>
      <c r="F261" s="44"/>
      <c r="G261" s="43"/>
      <c r="H261" s="44">
        <v>146960.07999999999</v>
      </c>
      <c r="I261" s="45" t="s">
        <v>13</v>
      </c>
      <c r="J261" s="44">
        <f t="shared" si="3"/>
        <v>14666421.660000002</v>
      </c>
      <c r="K261" s="25"/>
    </row>
    <row r="262" spans="1:12">
      <c r="A262" s="40">
        <v>42013</v>
      </c>
      <c r="B262" s="41">
        <v>45</v>
      </c>
      <c r="C262" s="25" t="s">
        <v>10</v>
      </c>
      <c r="D262" s="25" t="s">
        <v>193</v>
      </c>
      <c r="E262" s="25" t="s">
        <v>576</v>
      </c>
      <c r="F262" s="44"/>
      <c r="G262" s="43"/>
      <c r="H262" s="44">
        <v>-146960.07999999999</v>
      </c>
      <c r="I262" s="45" t="s">
        <v>13</v>
      </c>
      <c r="J262" s="44">
        <f t="shared" ref="J262:J325" si="4">+J261+F262-H262</f>
        <v>14813381.740000002</v>
      </c>
      <c r="K262" s="25"/>
    </row>
    <row r="263" spans="1:12">
      <c r="A263" s="40">
        <v>42013</v>
      </c>
      <c r="B263" s="41">
        <v>54</v>
      </c>
      <c r="C263" s="25" t="s">
        <v>10</v>
      </c>
      <c r="D263" s="25" t="s">
        <v>193</v>
      </c>
      <c r="E263" s="25" t="s">
        <v>578</v>
      </c>
      <c r="F263" s="44"/>
      <c r="G263" s="43"/>
      <c r="H263" s="44">
        <v>146960.07999999999</v>
      </c>
      <c r="I263" s="45" t="s">
        <v>189</v>
      </c>
      <c r="J263" s="44">
        <f t="shared" si="4"/>
        <v>14666421.660000002</v>
      </c>
      <c r="K263" s="25" t="s">
        <v>195</v>
      </c>
      <c r="L263" s="29" t="s">
        <v>191</v>
      </c>
    </row>
    <row r="264" spans="1:12">
      <c r="A264" s="40">
        <v>42032</v>
      </c>
      <c r="B264" s="41">
        <v>256</v>
      </c>
      <c r="C264" s="25" t="s">
        <v>10</v>
      </c>
      <c r="D264" s="25" t="s">
        <v>196</v>
      </c>
      <c r="E264" s="25" t="s">
        <v>580</v>
      </c>
      <c r="F264" s="44"/>
      <c r="G264" s="43"/>
      <c r="H264" s="44">
        <v>146960.07999999999</v>
      </c>
      <c r="I264" s="45" t="s">
        <v>194</v>
      </c>
      <c r="J264" s="44">
        <f t="shared" si="4"/>
        <v>14519461.580000002</v>
      </c>
      <c r="K264" s="25" t="s">
        <v>198</v>
      </c>
      <c r="L264" s="29" t="s">
        <v>191</v>
      </c>
    </row>
    <row r="265" spans="1:12">
      <c r="A265" s="40">
        <v>42031</v>
      </c>
      <c r="B265" s="41">
        <v>245</v>
      </c>
      <c r="C265" s="25" t="s">
        <v>10</v>
      </c>
      <c r="D265" s="25" t="s">
        <v>199</v>
      </c>
      <c r="E265" s="25" t="s">
        <v>581</v>
      </c>
      <c r="F265" s="44"/>
      <c r="G265" s="43"/>
      <c r="H265" s="44">
        <v>146572.15</v>
      </c>
      <c r="I265" s="45" t="s">
        <v>197</v>
      </c>
      <c r="J265" s="44">
        <f t="shared" si="4"/>
        <v>14372889.430000002</v>
      </c>
      <c r="K265" s="25" t="s">
        <v>201</v>
      </c>
      <c r="L265" s="29" t="s">
        <v>191</v>
      </c>
    </row>
    <row r="266" spans="1:12">
      <c r="A266" s="40">
        <v>42006</v>
      </c>
      <c r="B266" s="41">
        <v>383</v>
      </c>
      <c r="C266" s="25" t="s">
        <v>12</v>
      </c>
      <c r="D266" s="25" t="s">
        <v>202</v>
      </c>
      <c r="E266" s="25" t="s">
        <v>582</v>
      </c>
      <c r="F266" s="44">
        <v>164804.9</v>
      </c>
      <c r="G266" s="43">
        <v>64</v>
      </c>
      <c r="H266" s="44"/>
      <c r="I266" s="45"/>
      <c r="J266" s="44">
        <f t="shared" si="4"/>
        <v>14537694.330000002</v>
      </c>
      <c r="K266" s="25" t="s">
        <v>203</v>
      </c>
      <c r="L266" s="28" t="s">
        <v>204</v>
      </c>
    </row>
    <row r="267" spans="1:12">
      <c r="A267" s="40">
        <v>42018</v>
      </c>
      <c r="B267" s="41">
        <v>10</v>
      </c>
      <c r="C267" s="25" t="s">
        <v>12</v>
      </c>
      <c r="D267" s="25" t="s">
        <v>205</v>
      </c>
      <c r="E267" s="25" t="s">
        <v>583</v>
      </c>
      <c r="F267" s="44">
        <v>155496.34</v>
      </c>
      <c r="G267" s="43">
        <v>37</v>
      </c>
      <c r="H267" s="44"/>
      <c r="I267" s="45"/>
      <c r="J267" s="44">
        <f t="shared" si="4"/>
        <v>14693190.670000002</v>
      </c>
      <c r="K267" s="25"/>
    </row>
    <row r="268" spans="1:12">
      <c r="A268" s="40">
        <v>42019</v>
      </c>
      <c r="B268" s="41">
        <v>138</v>
      </c>
      <c r="C268" s="25" t="s">
        <v>10</v>
      </c>
      <c r="D268" s="25" t="s">
        <v>205</v>
      </c>
      <c r="E268" s="25" t="s">
        <v>584</v>
      </c>
      <c r="F268" s="44"/>
      <c r="G268" s="43"/>
      <c r="H268" s="44">
        <v>155496.34</v>
      </c>
      <c r="I268" s="45">
        <v>37</v>
      </c>
      <c r="J268" s="44">
        <f t="shared" si="4"/>
        <v>14537694.330000002</v>
      </c>
      <c r="K268" s="25"/>
    </row>
    <row r="269" spans="1:12">
      <c r="A269" s="40">
        <v>42006</v>
      </c>
      <c r="B269" s="41">
        <v>151</v>
      </c>
      <c r="C269" s="25" t="s">
        <v>12</v>
      </c>
      <c r="D269" s="25" t="s">
        <v>206</v>
      </c>
      <c r="E269" s="25" t="s">
        <v>585</v>
      </c>
      <c r="F269" s="44">
        <v>153942.82999999999</v>
      </c>
      <c r="G269" s="43">
        <v>65</v>
      </c>
      <c r="H269" s="44"/>
      <c r="I269" s="45"/>
      <c r="J269" s="44">
        <f t="shared" si="4"/>
        <v>14691637.160000002</v>
      </c>
      <c r="K269" s="25" t="s">
        <v>203</v>
      </c>
      <c r="L269" s="28" t="s">
        <v>204</v>
      </c>
    </row>
    <row r="270" spans="1:12">
      <c r="A270" s="40">
        <v>42023</v>
      </c>
      <c r="B270" s="41">
        <v>171</v>
      </c>
      <c r="C270" s="25" t="s">
        <v>10</v>
      </c>
      <c r="D270" s="25" t="s">
        <v>207</v>
      </c>
      <c r="E270" s="25" t="s">
        <v>586</v>
      </c>
      <c r="F270" s="44"/>
      <c r="G270" s="43"/>
      <c r="H270" s="44">
        <v>153942.82999999999</v>
      </c>
      <c r="I270" s="45">
        <v>38</v>
      </c>
      <c r="J270" s="44">
        <f t="shared" si="4"/>
        <v>14537694.330000002</v>
      </c>
      <c r="K270" s="25"/>
    </row>
    <row r="271" spans="1:12">
      <c r="A271" s="40">
        <v>42023</v>
      </c>
      <c r="B271" s="41">
        <v>344</v>
      </c>
      <c r="C271" s="25" t="s">
        <v>12</v>
      </c>
      <c r="D271" s="25" t="s">
        <v>207</v>
      </c>
      <c r="E271" s="25" t="s">
        <v>587</v>
      </c>
      <c r="F271" s="44">
        <v>153942.82999999999</v>
      </c>
      <c r="G271" s="43">
        <v>38</v>
      </c>
      <c r="H271" s="44"/>
      <c r="I271" s="45"/>
      <c r="J271" s="44">
        <f t="shared" si="4"/>
        <v>14691637.160000002</v>
      </c>
      <c r="K271" s="25"/>
    </row>
    <row r="272" spans="1:12">
      <c r="A272" s="40">
        <v>42006</v>
      </c>
      <c r="B272" s="41">
        <v>384</v>
      </c>
      <c r="C272" s="25" t="s">
        <v>12</v>
      </c>
      <c r="D272" s="25" t="s">
        <v>208</v>
      </c>
      <c r="E272" s="25" t="s">
        <v>588</v>
      </c>
      <c r="F272" s="44">
        <v>164804.91</v>
      </c>
      <c r="G272" s="43">
        <v>59</v>
      </c>
      <c r="H272" s="44"/>
      <c r="I272" s="45"/>
      <c r="J272" s="44">
        <f t="shared" si="4"/>
        <v>14856442.070000002</v>
      </c>
      <c r="K272" s="25" t="s">
        <v>3170</v>
      </c>
    </row>
    <row r="273" spans="1:12">
      <c r="A273" s="40">
        <v>42006</v>
      </c>
      <c r="B273" s="41">
        <v>149</v>
      </c>
      <c r="C273" s="25" t="s">
        <v>12</v>
      </c>
      <c r="D273" s="25" t="s">
        <v>209</v>
      </c>
      <c r="E273" s="25" t="s">
        <v>589</v>
      </c>
      <c r="F273" s="44">
        <v>153942.82999999999</v>
      </c>
      <c r="G273" s="43">
        <v>66</v>
      </c>
      <c r="H273" s="44"/>
      <c r="I273" s="45"/>
      <c r="J273" s="44">
        <f t="shared" si="4"/>
        <v>15010384.900000002</v>
      </c>
      <c r="K273" s="25" t="s">
        <v>210</v>
      </c>
      <c r="L273" s="28" t="s">
        <v>215</v>
      </c>
    </row>
    <row r="274" spans="1:12">
      <c r="A274" s="40">
        <v>42006</v>
      </c>
      <c r="B274" s="41">
        <v>153</v>
      </c>
      <c r="C274" s="25" t="s">
        <v>12</v>
      </c>
      <c r="D274" s="25" t="s">
        <v>211</v>
      </c>
      <c r="E274" s="25" t="s">
        <v>590</v>
      </c>
      <c r="F274" s="44">
        <v>153944.64000000001</v>
      </c>
      <c r="G274" s="43">
        <v>70</v>
      </c>
      <c r="H274" s="44"/>
      <c r="I274" s="45"/>
      <c r="J274" s="44">
        <f t="shared" si="4"/>
        <v>15164329.540000003</v>
      </c>
      <c r="K274" s="25" t="s">
        <v>212</v>
      </c>
      <c r="L274" s="28" t="s">
        <v>215</v>
      </c>
    </row>
    <row r="275" spans="1:12">
      <c r="A275" s="40">
        <v>42006</v>
      </c>
      <c r="B275" s="41">
        <v>381</v>
      </c>
      <c r="C275" s="25" t="s">
        <v>12</v>
      </c>
      <c r="D275" s="25" t="s">
        <v>213</v>
      </c>
      <c r="E275" s="25" t="s">
        <v>591</v>
      </c>
      <c r="F275" s="44">
        <v>149985.94</v>
      </c>
      <c r="G275" s="43">
        <v>67</v>
      </c>
      <c r="H275" s="44"/>
      <c r="I275" s="45"/>
      <c r="J275" s="44">
        <f t="shared" si="4"/>
        <v>15314315.480000002</v>
      </c>
      <c r="K275" s="25" t="s">
        <v>214</v>
      </c>
      <c r="L275" s="28" t="s">
        <v>215</v>
      </c>
    </row>
    <row r="276" spans="1:12">
      <c r="A276" s="40">
        <v>42006</v>
      </c>
      <c r="B276" s="41">
        <v>278</v>
      </c>
      <c r="C276" s="25" t="s">
        <v>12</v>
      </c>
      <c r="D276" s="25" t="s">
        <v>216</v>
      </c>
      <c r="E276" s="25" t="s">
        <v>592</v>
      </c>
      <c r="F276" s="44">
        <v>250009.32</v>
      </c>
      <c r="G276" s="43" t="s">
        <v>13</v>
      </c>
      <c r="H276" s="44"/>
      <c r="I276" s="45"/>
      <c r="J276" s="44">
        <f t="shared" si="4"/>
        <v>15564324.800000003</v>
      </c>
      <c r="K276" s="25"/>
    </row>
    <row r="277" spans="1:12">
      <c r="A277" s="40">
        <v>42006</v>
      </c>
      <c r="B277" s="41">
        <v>279</v>
      </c>
      <c r="C277" s="25" t="s">
        <v>12</v>
      </c>
      <c r="D277" s="25" t="s">
        <v>216</v>
      </c>
      <c r="E277" s="25" t="s">
        <v>592</v>
      </c>
      <c r="F277" s="44">
        <v>-250009.32</v>
      </c>
      <c r="G277" s="43" t="s">
        <v>13</v>
      </c>
      <c r="H277" s="44"/>
      <c r="I277" s="45"/>
      <c r="J277" s="44">
        <f t="shared" si="4"/>
        <v>15314315.480000002</v>
      </c>
      <c r="K277" s="25"/>
    </row>
    <row r="278" spans="1:12">
      <c r="A278" s="40">
        <v>42006</v>
      </c>
      <c r="B278" s="41">
        <v>280</v>
      </c>
      <c r="C278" s="25" t="s">
        <v>12</v>
      </c>
      <c r="D278" s="25" t="s">
        <v>216</v>
      </c>
      <c r="E278" s="25" t="s">
        <v>592</v>
      </c>
      <c r="F278" s="44">
        <v>250009.32</v>
      </c>
      <c r="G278" s="43" t="s">
        <v>13</v>
      </c>
      <c r="H278" s="44"/>
      <c r="I278" s="45"/>
      <c r="J278" s="44">
        <f t="shared" si="4"/>
        <v>15564324.800000003</v>
      </c>
      <c r="K278" s="25"/>
    </row>
    <row r="279" spans="1:12">
      <c r="A279" s="40">
        <v>42006</v>
      </c>
      <c r="B279" s="41">
        <v>280</v>
      </c>
      <c r="C279" s="25" t="s">
        <v>12</v>
      </c>
      <c r="D279" s="25" t="s">
        <v>216</v>
      </c>
      <c r="E279" s="25" t="s">
        <v>592</v>
      </c>
      <c r="F279" s="44">
        <v>-250009.32</v>
      </c>
      <c r="G279" s="43" t="s">
        <v>13</v>
      </c>
      <c r="H279" s="44"/>
      <c r="I279" s="45"/>
      <c r="J279" s="44">
        <f t="shared" si="4"/>
        <v>15314315.480000002</v>
      </c>
      <c r="K279" s="25"/>
    </row>
    <row r="280" spans="1:12">
      <c r="A280" s="40">
        <v>42017</v>
      </c>
      <c r="B280" s="41">
        <v>91</v>
      </c>
      <c r="C280" s="25" t="s">
        <v>10</v>
      </c>
      <c r="D280" s="25" t="s">
        <v>216</v>
      </c>
      <c r="E280" s="25" t="s">
        <v>594</v>
      </c>
      <c r="F280" s="44"/>
      <c r="G280" s="43"/>
      <c r="H280" s="44">
        <v>250009.32</v>
      </c>
      <c r="I280" s="45" t="s">
        <v>13</v>
      </c>
      <c r="J280" s="44">
        <f t="shared" si="4"/>
        <v>15064306.160000002</v>
      </c>
      <c r="K280" s="25"/>
    </row>
    <row r="281" spans="1:12">
      <c r="A281" s="40">
        <v>42030</v>
      </c>
      <c r="B281" s="41">
        <v>217</v>
      </c>
      <c r="C281" s="25" t="s">
        <v>10</v>
      </c>
      <c r="D281" s="25" t="s">
        <v>216</v>
      </c>
      <c r="E281" s="25" t="s">
        <v>595</v>
      </c>
      <c r="F281" s="44"/>
      <c r="G281" s="43"/>
      <c r="H281" s="44">
        <v>-250009.32</v>
      </c>
      <c r="I281" s="45" t="s">
        <v>13</v>
      </c>
      <c r="J281" s="44">
        <f t="shared" si="4"/>
        <v>15314315.480000002</v>
      </c>
      <c r="K281" s="25"/>
    </row>
    <row r="282" spans="1:12">
      <c r="A282" s="40">
        <v>42030</v>
      </c>
      <c r="B282" s="41">
        <v>230</v>
      </c>
      <c r="C282" s="25" t="s">
        <v>10</v>
      </c>
      <c r="D282" s="25" t="s">
        <v>216</v>
      </c>
      <c r="E282" s="25" t="s">
        <v>593</v>
      </c>
      <c r="F282" s="44"/>
      <c r="G282" s="43"/>
      <c r="H282" s="44">
        <v>250009.32</v>
      </c>
      <c r="I282" s="45">
        <v>86</v>
      </c>
      <c r="J282" s="44">
        <f t="shared" si="4"/>
        <v>15064306.160000002</v>
      </c>
      <c r="K282" s="29" t="s">
        <v>217</v>
      </c>
      <c r="L282" s="25" t="s">
        <v>218</v>
      </c>
    </row>
    <row r="283" spans="1:12">
      <c r="A283" s="40">
        <v>42017</v>
      </c>
      <c r="B283" s="41">
        <v>84</v>
      </c>
      <c r="C283" s="25" t="s">
        <v>10</v>
      </c>
      <c r="D283" s="25" t="s">
        <v>219</v>
      </c>
      <c r="E283" s="25" t="s">
        <v>597</v>
      </c>
      <c r="F283" s="44"/>
      <c r="G283" s="43"/>
      <c r="H283" s="44">
        <v>202614.9</v>
      </c>
      <c r="I283" s="45" t="s">
        <v>13</v>
      </c>
      <c r="J283" s="44">
        <f t="shared" si="4"/>
        <v>14861691.260000002</v>
      </c>
      <c r="K283" s="25"/>
    </row>
    <row r="284" spans="1:12">
      <c r="A284" s="40">
        <v>42024</v>
      </c>
      <c r="B284" s="41">
        <v>184</v>
      </c>
      <c r="C284" s="25" t="s">
        <v>10</v>
      </c>
      <c r="D284" s="25" t="s">
        <v>219</v>
      </c>
      <c r="E284" s="25" t="s">
        <v>598</v>
      </c>
      <c r="F284" s="44"/>
      <c r="G284" s="43"/>
      <c r="H284" s="44">
        <v>-202614.9</v>
      </c>
      <c r="I284" s="45" t="s">
        <v>13</v>
      </c>
      <c r="J284" s="44">
        <f t="shared" si="4"/>
        <v>15064306.160000002</v>
      </c>
      <c r="K284" s="25"/>
    </row>
    <row r="285" spans="1:12">
      <c r="A285" s="40">
        <v>42026</v>
      </c>
      <c r="B285" s="41">
        <v>197</v>
      </c>
      <c r="C285" s="25" t="s">
        <v>10</v>
      </c>
      <c r="D285" s="25" t="s">
        <v>219</v>
      </c>
      <c r="E285" s="25" t="s">
        <v>596</v>
      </c>
      <c r="F285" s="44"/>
      <c r="G285" s="43"/>
      <c r="H285" s="44">
        <v>202614.9</v>
      </c>
      <c r="I285" s="45" t="s">
        <v>13</v>
      </c>
      <c r="J285" s="44">
        <f t="shared" si="4"/>
        <v>14861691.260000002</v>
      </c>
      <c r="K285" s="25"/>
    </row>
    <row r="286" spans="1:12">
      <c r="A286" s="40">
        <v>42030</v>
      </c>
      <c r="B286" s="41">
        <v>225</v>
      </c>
      <c r="C286" s="25" t="s">
        <v>10</v>
      </c>
      <c r="D286" s="25" t="s">
        <v>219</v>
      </c>
      <c r="E286" s="25" t="s">
        <v>599</v>
      </c>
      <c r="F286" s="44"/>
      <c r="G286" s="43"/>
      <c r="H286" s="44">
        <v>-202614.9</v>
      </c>
      <c r="I286" s="45" t="s">
        <v>13</v>
      </c>
      <c r="J286" s="44">
        <f t="shared" si="4"/>
        <v>15064306.160000002</v>
      </c>
      <c r="K286" s="25"/>
    </row>
    <row r="287" spans="1:12">
      <c r="A287" s="40">
        <v>42011</v>
      </c>
      <c r="B287" s="41">
        <v>10</v>
      </c>
      <c r="C287" s="25" t="s">
        <v>10</v>
      </c>
      <c r="D287" s="25" t="s">
        <v>220</v>
      </c>
      <c r="E287" s="25" t="s">
        <v>600</v>
      </c>
      <c r="F287" s="44"/>
      <c r="G287" s="43"/>
      <c r="H287" s="44">
        <v>204617.98</v>
      </c>
      <c r="I287" s="45" t="s">
        <v>13</v>
      </c>
      <c r="J287" s="44">
        <f t="shared" si="4"/>
        <v>14859688.180000002</v>
      </c>
      <c r="K287" s="25"/>
    </row>
    <row r="288" spans="1:12">
      <c r="A288" s="40">
        <v>42011</v>
      </c>
      <c r="B288" s="41">
        <v>11</v>
      </c>
      <c r="C288" s="25" t="s">
        <v>10</v>
      </c>
      <c r="D288" s="25" t="s">
        <v>220</v>
      </c>
      <c r="E288" s="25" t="s">
        <v>606</v>
      </c>
      <c r="F288" s="44"/>
      <c r="G288" s="43"/>
      <c r="H288" s="44">
        <v>-204617.98</v>
      </c>
      <c r="I288" s="45" t="s">
        <v>13</v>
      </c>
      <c r="J288" s="44">
        <f t="shared" si="4"/>
        <v>15064306.160000002</v>
      </c>
      <c r="K288" s="25"/>
    </row>
    <row r="289" spans="1:12">
      <c r="A289" s="40">
        <v>42011</v>
      </c>
      <c r="B289" s="41">
        <v>12</v>
      </c>
      <c r="C289" s="25" t="s">
        <v>10</v>
      </c>
      <c r="D289" s="25" t="s">
        <v>220</v>
      </c>
      <c r="E289" s="25" t="s">
        <v>601</v>
      </c>
      <c r="F289" s="44"/>
      <c r="G289" s="43"/>
      <c r="H289" s="44">
        <v>204617.98</v>
      </c>
      <c r="I289" s="45" t="s">
        <v>13</v>
      </c>
      <c r="J289" s="44">
        <f t="shared" si="4"/>
        <v>14859688.180000002</v>
      </c>
      <c r="K289" s="25"/>
    </row>
    <row r="290" spans="1:12">
      <c r="A290" s="40">
        <v>42012</v>
      </c>
      <c r="B290" s="41">
        <v>14</v>
      </c>
      <c r="C290" s="25" t="s">
        <v>10</v>
      </c>
      <c r="D290" s="25" t="s">
        <v>220</v>
      </c>
      <c r="E290" s="25" t="s">
        <v>608</v>
      </c>
      <c r="F290" s="44"/>
      <c r="G290" s="43"/>
      <c r="H290" s="44">
        <v>-204617.98</v>
      </c>
      <c r="I290" s="45" t="s">
        <v>13</v>
      </c>
      <c r="J290" s="44">
        <f t="shared" si="4"/>
        <v>15064306.160000002</v>
      </c>
      <c r="K290" s="25"/>
    </row>
    <row r="291" spans="1:12">
      <c r="A291" s="40">
        <v>42012</v>
      </c>
      <c r="B291" s="41">
        <v>15</v>
      </c>
      <c r="C291" s="25" t="s">
        <v>10</v>
      </c>
      <c r="D291" s="25" t="s">
        <v>220</v>
      </c>
      <c r="E291" s="25" t="s">
        <v>602</v>
      </c>
      <c r="F291" s="44"/>
      <c r="G291" s="43"/>
      <c r="H291" s="44">
        <v>204617.98</v>
      </c>
      <c r="I291" s="45" t="s">
        <v>13</v>
      </c>
      <c r="J291" s="44">
        <f t="shared" si="4"/>
        <v>14859688.180000002</v>
      </c>
      <c r="K291" s="25"/>
    </row>
    <row r="292" spans="1:12">
      <c r="A292" s="40">
        <v>42012</v>
      </c>
      <c r="B292" s="41">
        <v>16</v>
      </c>
      <c r="C292" s="25" t="s">
        <v>10</v>
      </c>
      <c r="D292" s="25" t="s">
        <v>220</v>
      </c>
      <c r="E292" s="25" t="s">
        <v>609</v>
      </c>
      <c r="F292" s="44"/>
      <c r="G292" s="43"/>
      <c r="H292" s="44">
        <v>-204617.98</v>
      </c>
      <c r="I292" s="45" t="s">
        <v>13</v>
      </c>
      <c r="J292" s="44">
        <f t="shared" si="4"/>
        <v>15064306.160000002</v>
      </c>
      <c r="K292" s="25"/>
    </row>
    <row r="293" spans="1:12">
      <c r="A293" s="40">
        <v>42012</v>
      </c>
      <c r="B293" s="41">
        <v>17</v>
      </c>
      <c r="C293" s="25" t="s">
        <v>10</v>
      </c>
      <c r="D293" s="25" t="s">
        <v>220</v>
      </c>
      <c r="E293" s="25" t="s">
        <v>603</v>
      </c>
      <c r="F293" s="44"/>
      <c r="G293" s="43"/>
      <c r="H293" s="44">
        <v>204617.98</v>
      </c>
      <c r="I293" s="45" t="s">
        <v>13</v>
      </c>
      <c r="J293" s="44">
        <f t="shared" si="4"/>
        <v>14859688.180000002</v>
      </c>
      <c r="K293" s="25"/>
    </row>
    <row r="294" spans="1:12">
      <c r="A294" s="40">
        <v>42013</v>
      </c>
      <c r="B294" s="41">
        <v>55</v>
      </c>
      <c r="C294" s="25" t="s">
        <v>10</v>
      </c>
      <c r="D294" s="25" t="s">
        <v>220</v>
      </c>
      <c r="E294" s="25" t="s">
        <v>604</v>
      </c>
      <c r="F294" s="44"/>
      <c r="G294" s="43"/>
      <c r="H294" s="44">
        <v>-204617.98</v>
      </c>
      <c r="I294" s="45" t="s">
        <v>13</v>
      </c>
      <c r="J294" s="44">
        <f t="shared" si="4"/>
        <v>15064306.160000002</v>
      </c>
      <c r="K294" s="25"/>
    </row>
    <row r="295" spans="1:12">
      <c r="A295" s="40">
        <v>42013</v>
      </c>
      <c r="B295" s="41">
        <v>56</v>
      </c>
      <c r="C295" s="25" t="s">
        <v>10</v>
      </c>
      <c r="D295" s="25" t="s">
        <v>220</v>
      </c>
      <c r="E295" s="25" t="s">
        <v>607</v>
      </c>
      <c r="F295" s="44"/>
      <c r="G295" s="43"/>
      <c r="H295" s="44">
        <v>204617.98</v>
      </c>
      <c r="I295" s="45" t="s">
        <v>13</v>
      </c>
      <c r="J295" s="44">
        <f t="shared" si="4"/>
        <v>14859688.180000002</v>
      </c>
      <c r="K295" s="25"/>
    </row>
    <row r="296" spans="1:12">
      <c r="A296" s="40">
        <v>42013</v>
      </c>
      <c r="B296" s="41">
        <v>57</v>
      </c>
      <c r="C296" s="25" t="s">
        <v>10</v>
      </c>
      <c r="D296" s="25" t="s">
        <v>220</v>
      </c>
      <c r="E296" s="25" t="s">
        <v>605</v>
      </c>
      <c r="F296" s="44"/>
      <c r="G296" s="43"/>
      <c r="H296" s="44">
        <v>-204617.98</v>
      </c>
      <c r="I296" s="45" t="s">
        <v>13</v>
      </c>
      <c r="J296" s="44">
        <f t="shared" si="4"/>
        <v>15064306.160000002</v>
      </c>
      <c r="K296" s="25"/>
    </row>
    <row r="297" spans="1:12">
      <c r="A297" s="40">
        <v>42033</v>
      </c>
      <c r="B297" s="41">
        <v>1395</v>
      </c>
      <c r="C297" s="25" t="s">
        <v>221</v>
      </c>
      <c r="D297" s="25" t="s">
        <v>222</v>
      </c>
      <c r="E297" s="25" t="s">
        <v>610</v>
      </c>
      <c r="F297" s="44">
        <v>204617.99</v>
      </c>
      <c r="G297" s="43">
        <v>97</v>
      </c>
      <c r="H297" s="44"/>
      <c r="I297" s="45"/>
      <c r="J297" s="44">
        <f t="shared" si="4"/>
        <v>15268924.150000002</v>
      </c>
      <c r="K297" s="30" t="s">
        <v>223</v>
      </c>
      <c r="L297" s="28" t="s">
        <v>224</v>
      </c>
    </row>
    <row r="298" spans="1:12">
      <c r="A298" s="40">
        <v>42011</v>
      </c>
      <c r="B298" s="41">
        <v>4</v>
      </c>
      <c r="C298" s="25" t="s">
        <v>10</v>
      </c>
      <c r="D298" s="25" t="s">
        <v>225</v>
      </c>
      <c r="E298" s="25" t="s">
        <v>616</v>
      </c>
      <c r="F298" s="44"/>
      <c r="G298" s="43"/>
      <c r="H298" s="44">
        <v>220857.12</v>
      </c>
      <c r="I298" s="45" t="s">
        <v>13</v>
      </c>
      <c r="J298" s="44">
        <f t="shared" si="4"/>
        <v>15048067.030000003</v>
      </c>
      <c r="K298" s="25"/>
    </row>
    <row r="299" spans="1:12">
      <c r="A299" s="40">
        <v>42012</v>
      </c>
      <c r="B299" s="41">
        <v>28</v>
      </c>
      <c r="C299" s="25" t="s">
        <v>10</v>
      </c>
      <c r="D299" s="25" t="s">
        <v>225</v>
      </c>
      <c r="E299" s="25" t="s">
        <v>611</v>
      </c>
      <c r="F299" s="44"/>
      <c r="G299" s="43"/>
      <c r="H299" s="44">
        <v>-220857.12</v>
      </c>
      <c r="I299" s="45" t="s">
        <v>13</v>
      </c>
      <c r="J299" s="44">
        <f t="shared" si="4"/>
        <v>15268924.150000002</v>
      </c>
      <c r="K299" s="25"/>
    </row>
    <row r="300" spans="1:12">
      <c r="A300" s="40">
        <v>42012</v>
      </c>
      <c r="B300" s="41">
        <v>29</v>
      </c>
      <c r="C300" s="25" t="s">
        <v>10</v>
      </c>
      <c r="D300" s="25" t="s">
        <v>225</v>
      </c>
      <c r="E300" s="25" t="s">
        <v>613</v>
      </c>
      <c r="F300" s="44"/>
      <c r="G300" s="43"/>
      <c r="H300" s="44">
        <v>220857.12</v>
      </c>
      <c r="I300" s="45" t="s">
        <v>13</v>
      </c>
      <c r="J300" s="44">
        <f t="shared" si="4"/>
        <v>15048067.030000003</v>
      </c>
      <c r="K300" s="25"/>
    </row>
    <row r="301" spans="1:12">
      <c r="A301" s="40">
        <v>42013</v>
      </c>
      <c r="B301" s="41">
        <v>44</v>
      </c>
      <c r="C301" s="25" t="s">
        <v>10</v>
      </c>
      <c r="D301" s="25" t="s">
        <v>225</v>
      </c>
      <c r="E301" s="25" t="s">
        <v>612</v>
      </c>
      <c r="F301" s="44"/>
      <c r="G301" s="43"/>
      <c r="H301" s="44">
        <v>-220857.12</v>
      </c>
      <c r="I301" s="45" t="s">
        <v>13</v>
      </c>
      <c r="J301" s="44">
        <f t="shared" si="4"/>
        <v>15268924.150000002</v>
      </c>
      <c r="K301" s="25"/>
    </row>
    <row r="302" spans="1:12">
      <c r="A302" s="40">
        <v>42013</v>
      </c>
      <c r="B302" s="41">
        <v>48</v>
      </c>
      <c r="C302" s="25" t="s">
        <v>10</v>
      </c>
      <c r="D302" s="25" t="s">
        <v>225</v>
      </c>
      <c r="E302" s="25" t="s">
        <v>615</v>
      </c>
      <c r="F302" s="44"/>
      <c r="G302" s="43"/>
      <c r="H302" s="44">
        <v>220857.12</v>
      </c>
      <c r="I302" s="45" t="s">
        <v>13</v>
      </c>
      <c r="J302" s="44">
        <f t="shared" si="4"/>
        <v>15048067.030000003</v>
      </c>
      <c r="K302" s="25"/>
    </row>
    <row r="303" spans="1:12">
      <c r="A303" s="40">
        <v>42013</v>
      </c>
      <c r="B303" s="41">
        <v>49</v>
      </c>
      <c r="C303" s="25" t="s">
        <v>10</v>
      </c>
      <c r="D303" s="25" t="s">
        <v>225</v>
      </c>
      <c r="E303" s="25" t="s">
        <v>614</v>
      </c>
      <c r="F303" s="44"/>
      <c r="G303" s="43"/>
      <c r="H303" s="44">
        <v>-220857.12</v>
      </c>
      <c r="I303" s="45" t="s">
        <v>13</v>
      </c>
      <c r="J303" s="44">
        <f t="shared" si="4"/>
        <v>15268924.150000002</v>
      </c>
      <c r="K303" s="25"/>
    </row>
    <row r="304" spans="1:12">
      <c r="A304" s="40">
        <v>42006</v>
      </c>
      <c r="B304" s="41">
        <v>284</v>
      </c>
      <c r="C304" s="25" t="s">
        <v>12</v>
      </c>
      <c r="D304" s="25" t="s">
        <v>227</v>
      </c>
      <c r="E304" s="25" t="s">
        <v>618</v>
      </c>
      <c r="F304" s="44">
        <v>220857.12</v>
      </c>
      <c r="G304" s="43" t="s">
        <v>13</v>
      </c>
      <c r="H304" s="44"/>
      <c r="I304" s="45"/>
      <c r="J304" s="44">
        <f t="shared" si="4"/>
        <v>15489781.270000001</v>
      </c>
      <c r="K304" s="25"/>
    </row>
    <row r="305" spans="1:12">
      <c r="A305" s="40">
        <v>42006</v>
      </c>
      <c r="B305" s="41">
        <v>285</v>
      </c>
      <c r="C305" s="25" t="s">
        <v>12</v>
      </c>
      <c r="D305" s="25" t="s">
        <v>227</v>
      </c>
      <c r="E305" s="25" t="s">
        <v>618</v>
      </c>
      <c r="F305" s="44">
        <v>-220857.12</v>
      </c>
      <c r="G305" s="43" t="s">
        <v>13</v>
      </c>
      <c r="H305" s="44"/>
      <c r="I305" s="45"/>
      <c r="J305" s="44">
        <f t="shared" si="4"/>
        <v>15268924.150000002</v>
      </c>
      <c r="K305" s="25"/>
    </row>
    <row r="306" spans="1:12">
      <c r="A306" s="40">
        <v>42017</v>
      </c>
      <c r="B306" s="41">
        <v>83</v>
      </c>
      <c r="C306" s="25" t="s">
        <v>10</v>
      </c>
      <c r="D306" s="25" t="s">
        <v>227</v>
      </c>
      <c r="E306" s="25" t="s">
        <v>619</v>
      </c>
      <c r="F306" s="44"/>
      <c r="G306" s="43"/>
      <c r="H306" s="44">
        <v>220857.12</v>
      </c>
      <c r="I306" s="45" t="s">
        <v>13</v>
      </c>
      <c r="J306" s="44">
        <f t="shared" si="4"/>
        <v>15048067.030000003</v>
      </c>
      <c r="K306" s="25"/>
    </row>
    <row r="307" spans="1:12">
      <c r="A307" s="40">
        <v>42030</v>
      </c>
      <c r="B307" s="41">
        <v>216</v>
      </c>
      <c r="C307" s="25" t="s">
        <v>10</v>
      </c>
      <c r="D307" s="25" t="s">
        <v>227</v>
      </c>
      <c r="E307" s="25" t="s">
        <v>620</v>
      </c>
      <c r="F307" s="44"/>
      <c r="G307" s="43"/>
      <c r="H307" s="44">
        <v>-220857.12</v>
      </c>
      <c r="I307" s="45" t="s">
        <v>13</v>
      </c>
      <c r="J307" s="44">
        <f t="shared" si="4"/>
        <v>15268924.150000002</v>
      </c>
      <c r="K307" s="25"/>
    </row>
    <row r="308" spans="1:12">
      <c r="A308" s="40">
        <v>42030</v>
      </c>
      <c r="B308" s="41">
        <v>228</v>
      </c>
      <c r="C308" s="25" t="s">
        <v>10</v>
      </c>
      <c r="D308" s="25" t="s">
        <v>227</v>
      </c>
      <c r="E308" s="25" t="s">
        <v>617</v>
      </c>
      <c r="F308" s="44"/>
      <c r="G308" s="43"/>
      <c r="H308" s="44">
        <v>220857.12</v>
      </c>
      <c r="I308" s="45">
        <v>87</v>
      </c>
      <c r="J308" s="44">
        <f t="shared" si="4"/>
        <v>15048067.030000003</v>
      </c>
      <c r="K308" s="30" t="s">
        <v>228</v>
      </c>
      <c r="L308" s="28" t="s">
        <v>226</v>
      </c>
    </row>
    <row r="309" spans="1:12">
      <c r="A309" s="40">
        <v>42013</v>
      </c>
      <c r="B309" s="41">
        <v>60</v>
      </c>
      <c r="C309" s="25" t="s">
        <v>10</v>
      </c>
      <c r="D309" s="25" t="s">
        <v>229</v>
      </c>
      <c r="E309" s="25" t="s">
        <v>623</v>
      </c>
      <c r="F309" s="44"/>
      <c r="G309" s="43"/>
      <c r="H309" s="44">
        <v>220857.12</v>
      </c>
      <c r="I309" s="45" t="s">
        <v>13</v>
      </c>
      <c r="J309" s="44">
        <f t="shared" si="4"/>
        <v>14827209.910000004</v>
      </c>
      <c r="K309" s="25"/>
    </row>
    <row r="310" spans="1:12">
      <c r="A310" s="40">
        <v>42023</v>
      </c>
      <c r="B310" s="41">
        <v>162</v>
      </c>
      <c r="C310" s="25" t="s">
        <v>10</v>
      </c>
      <c r="D310" s="25" t="s">
        <v>229</v>
      </c>
      <c r="E310" s="25" t="s">
        <v>624</v>
      </c>
      <c r="F310" s="44"/>
      <c r="G310" s="43"/>
      <c r="H310" s="44">
        <v>-220857.12</v>
      </c>
      <c r="I310" s="45" t="s">
        <v>13</v>
      </c>
      <c r="J310" s="44">
        <f t="shared" si="4"/>
        <v>15048067.030000003</v>
      </c>
      <c r="K310" s="25"/>
    </row>
    <row r="311" spans="1:12">
      <c r="A311" s="40">
        <v>42023</v>
      </c>
      <c r="B311" s="41">
        <v>163</v>
      </c>
      <c r="C311" s="25" t="s">
        <v>10</v>
      </c>
      <c r="D311" s="25" t="s">
        <v>229</v>
      </c>
      <c r="E311" s="25" t="s">
        <v>621</v>
      </c>
      <c r="F311" s="44"/>
      <c r="G311" s="43"/>
      <c r="H311" s="44">
        <v>220857.12</v>
      </c>
      <c r="I311" s="45" t="s">
        <v>13</v>
      </c>
      <c r="J311" s="44">
        <f t="shared" si="4"/>
        <v>14827209.910000004</v>
      </c>
      <c r="K311" s="25"/>
    </row>
    <row r="312" spans="1:12">
      <c r="A312" s="40">
        <v>42030</v>
      </c>
      <c r="B312" s="41">
        <v>223</v>
      </c>
      <c r="C312" s="25" t="s">
        <v>10</v>
      </c>
      <c r="D312" s="25" t="s">
        <v>229</v>
      </c>
      <c r="E312" s="25" t="s">
        <v>625</v>
      </c>
      <c r="F312" s="44"/>
      <c r="G312" s="43"/>
      <c r="H312" s="44">
        <v>-220857.12</v>
      </c>
      <c r="I312" s="45" t="s">
        <v>13</v>
      </c>
      <c r="J312" s="44">
        <f t="shared" si="4"/>
        <v>15048067.030000003</v>
      </c>
      <c r="K312" s="25"/>
    </row>
    <row r="313" spans="1:12">
      <c r="A313" s="40">
        <v>42031</v>
      </c>
      <c r="B313" s="41">
        <v>242</v>
      </c>
      <c r="C313" s="25" t="s">
        <v>10</v>
      </c>
      <c r="D313" s="25" t="s">
        <v>229</v>
      </c>
      <c r="E313" s="25" t="s">
        <v>622</v>
      </c>
      <c r="F313" s="44"/>
      <c r="G313" s="43"/>
      <c r="H313" s="44">
        <v>220857.12</v>
      </c>
      <c r="I313" s="45">
        <v>77</v>
      </c>
      <c r="J313" s="44">
        <f t="shared" si="4"/>
        <v>14827209.910000004</v>
      </c>
      <c r="K313" s="30" t="s">
        <v>230</v>
      </c>
      <c r="L313" s="28" t="s">
        <v>226</v>
      </c>
    </row>
    <row r="314" spans="1:12">
      <c r="A314" s="40">
        <v>42017</v>
      </c>
      <c r="B314" s="41">
        <v>82</v>
      </c>
      <c r="C314" s="25" t="s">
        <v>10</v>
      </c>
      <c r="D314" s="25" t="s">
        <v>231</v>
      </c>
      <c r="E314" s="25" t="s">
        <v>626</v>
      </c>
      <c r="F314" s="44"/>
      <c r="G314" s="43"/>
      <c r="H314" s="44">
        <v>221237.39</v>
      </c>
      <c r="I314" s="45">
        <v>92</v>
      </c>
      <c r="J314" s="44">
        <f t="shared" si="4"/>
        <v>14605972.520000003</v>
      </c>
      <c r="K314" s="25" t="s">
        <v>232</v>
      </c>
      <c r="L314" s="28" t="s">
        <v>226</v>
      </c>
    </row>
    <row r="315" spans="1:12">
      <c r="A315" s="40">
        <v>42025</v>
      </c>
      <c r="B315" s="41">
        <v>190</v>
      </c>
      <c r="C315" s="25" t="s">
        <v>10</v>
      </c>
      <c r="D315" s="25" t="s">
        <v>233</v>
      </c>
      <c r="E315" s="25" t="s">
        <v>627</v>
      </c>
      <c r="F315" s="44"/>
      <c r="G315" s="43"/>
      <c r="H315" s="44">
        <v>204617.99</v>
      </c>
      <c r="I315" s="45">
        <v>83</v>
      </c>
      <c r="J315" s="44">
        <f t="shared" si="4"/>
        <v>14401354.530000003</v>
      </c>
      <c r="K315" s="25" t="s">
        <v>234</v>
      </c>
      <c r="L315" s="28" t="s">
        <v>226</v>
      </c>
    </row>
    <row r="316" spans="1:12">
      <c r="A316" s="40">
        <v>42026</v>
      </c>
      <c r="B316" s="41">
        <v>196</v>
      </c>
      <c r="C316" s="25" t="s">
        <v>10</v>
      </c>
      <c r="D316" s="25" t="s">
        <v>235</v>
      </c>
      <c r="E316" s="25" t="s">
        <v>628</v>
      </c>
      <c r="F316" s="44"/>
      <c r="G316" s="43"/>
      <c r="H316" s="44">
        <v>202234.83</v>
      </c>
      <c r="I316" s="45">
        <v>84</v>
      </c>
      <c r="J316" s="44">
        <f t="shared" si="4"/>
        <v>14199119.700000003</v>
      </c>
      <c r="K316" s="25" t="s">
        <v>236</v>
      </c>
      <c r="L316" s="28" t="s">
        <v>224</v>
      </c>
    </row>
    <row r="317" spans="1:12">
      <c r="A317" s="40">
        <v>42030</v>
      </c>
      <c r="B317" s="41">
        <v>224</v>
      </c>
      <c r="C317" s="25" t="s">
        <v>10</v>
      </c>
      <c r="D317" s="25" t="s">
        <v>237</v>
      </c>
      <c r="E317" s="25" t="s">
        <v>629</v>
      </c>
      <c r="F317" s="44"/>
      <c r="G317" s="43"/>
      <c r="H317" s="44">
        <v>221235.59</v>
      </c>
      <c r="I317" s="45" t="s">
        <v>13</v>
      </c>
      <c r="J317" s="44">
        <f t="shared" si="4"/>
        <v>13977884.110000003</v>
      </c>
      <c r="K317" s="25"/>
    </row>
    <row r="318" spans="1:12">
      <c r="A318" s="40">
        <v>42031</v>
      </c>
      <c r="B318" s="41">
        <v>231</v>
      </c>
      <c r="C318" s="25" t="s">
        <v>10</v>
      </c>
      <c r="D318" s="25" t="s">
        <v>237</v>
      </c>
      <c r="E318" s="25" t="s">
        <v>631</v>
      </c>
      <c r="F318" s="44"/>
      <c r="G318" s="43"/>
      <c r="H318" s="44">
        <v>-221235.59</v>
      </c>
      <c r="I318" s="45" t="s">
        <v>13</v>
      </c>
      <c r="J318" s="44">
        <f t="shared" si="4"/>
        <v>14199119.700000003</v>
      </c>
      <c r="K318" s="25"/>
    </row>
    <row r="319" spans="1:12">
      <c r="A319" s="40">
        <v>42032</v>
      </c>
      <c r="B319" s="41">
        <v>246</v>
      </c>
      <c r="C319" s="25" t="s">
        <v>10</v>
      </c>
      <c r="D319" s="25" t="s">
        <v>237</v>
      </c>
      <c r="E319" s="25" t="s">
        <v>630</v>
      </c>
      <c r="F319" s="44"/>
      <c r="G319" s="43"/>
      <c r="H319" s="44">
        <v>221235.59</v>
      </c>
      <c r="I319" s="45">
        <v>88</v>
      </c>
      <c r="J319" s="44">
        <f t="shared" si="4"/>
        <v>13977884.110000003</v>
      </c>
      <c r="K319" s="25" t="s">
        <v>238</v>
      </c>
      <c r="L319" s="28" t="s">
        <v>226</v>
      </c>
    </row>
    <row r="320" spans="1:12">
      <c r="A320" s="40">
        <v>42017</v>
      </c>
      <c r="B320" s="41">
        <v>90</v>
      </c>
      <c r="C320" s="25" t="s">
        <v>10</v>
      </c>
      <c r="D320" s="25" t="s">
        <v>239</v>
      </c>
      <c r="E320" s="25" t="s">
        <v>632</v>
      </c>
      <c r="F320" s="44"/>
      <c r="G320" s="43"/>
      <c r="H320" s="44">
        <v>202614.9</v>
      </c>
      <c r="I320" s="45" t="s">
        <v>13</v>
      </c>
      <c r="J320" s="44">
        <f t="shared" si="4"/>
        <v>13775269.210000003</v>
      </c>
      <c r="K320" s="25"/>
    </row>
    <row r="321" spans="1:12">
      <c r="A321" s="40">
        <v>42017</v>
      </c>
      <c r="B321" s="41">
        <v>330</v>
      </c>
      <c r="C321" s="25" t="s">
        <v>10</v>
      </c>
      <c r="D321" s="25" t="s">
        <v>239</v>
      </c>
      <c r="E321" s="25" t="s">
        <v>632</v>
      </c>
      <c r="F321" s="44"/>
      <c r="G321" s="43"/>
      <c r="H321" s="44">
        <v>-202614.9</v>
      </c>
      <c r="I321" s="45" t="s">
        <v>13</v>
      </c>
      <c r="J321" s="44">
        <f t="shared" si="4"/>
        <v>13977884.110000003</v>
      </c>
      <c r="K321" s="25"/>
    </row>
    <row r="322" spans="1:12">
      <c r="A322" s="40">
        <v>42017</v>
      </c>
      <c r="B322" s="41">
        <v>331</v>
      </c>
      <c r="C322" s="25" t="s">
        <v>10</v>
      </c>
      <c r="D322" s="25" t="s">
        <v>239</v>
      </c>
      <c r="E322" s="25" t="s">
        <v>632</v>
      </c>
      <c r="F322" s="44"/>
      <c r="G322" s="43"/>
      <c r="H322" s="44">
        <v>202614.9</v>
      </c>
      <c r="I322" s="45">
        <v>92</v>
      </c>
      <c r="J322" s="44">
        <f t="shared" si="4"/>
        <v>13775269.210000003</v>
      </c>
      <c r="K322" s="25" t="s">
        <v>240</v>
      </c>
      <c r="L322" s="28" t="s">
        <v>224</v>
      </c>
    </row>
    <row r="323" spans="1:12">
      <c r="A323" s="40">
        <v>42030</v>
      </c>
      <c r="B323" s="41">
        <v>212</v>
      </c>
      <c r="C323" s="25" t="s">
        <v>10</v>
      </c>
      <c r="D323" s="25" t="s">
        <v>241</v>
      </c>
      <c r="E323" s="25" t="s">
        <v>633</v>
      </c>
      <c r="F323" s="44"/>
      <c r="G323" s="43"/>
      <c r="H323" s="44">
        <v>204617.99</v>
      </c>
      <c r="I323" s="45" t="s">
        <v>13</v>
      </c>
      <c r="J323" s="44">
        <f t="shared" si="4"/>
        <v>13570651.220000003</v>
      </c>
      <c r="K323" s="25"/>
    </row>
    <row r="324" spans="1:12">
      <c r="A324" s="40">
        <v>42031</v>
      </c>
      <c r="B324" s="41">
        <v>234</v>
      </c>
      <c r="C324" s="25" t="s">
        <v>10</v>
      </c>
      <c r="D324" s="25" t="s">
        <v>241</v>
      </c>
      <c r="E324" s="25" t="s">
        <v>635</v>
      </c>
      <c r="F324" s="44"/>
      <c r="G324" s="43"/>
      <c r="H324" s="44">
        <v>-204617.99</v>
      </c>
      <c r="I324" s="45" t="s">
        <v>13</v>
      </c>
      <c r="J324" s="44">
        <f t="shared" si="4"/>
        <v>13775269.210000003</v>
      </c>
      <c r="K324" s="25"/>
    </row>
    <row r="325" spans="1:12">
      <c r="A325" s="40">
        <v>42031</v>
      </c>
      <c r="B325" s="41">
        <v>235</v>
      </c>
      <c r="C325" s="25" t="s">
        <v>10</v>
      </c>
      <c r="D325" s="25" t="s">
        <v>241</v>
      </c>
      <c r="E325" s="25" t="s">
        <v>634</v>
      </c>
      <c r="F325" s="44"/>
      <c r="G325" s="43"/>
      <c r="H325" s="44">
        <v>204617.99</v>
      </c>
      <c r="I325" s="45">
        <v>89</v>
      </c>
      <c r="J325" s="44">
        <f t="shared" si="4"/>
        <v>13570651.220000003</v>
      </c>
      <c r="K325" s="25" t="s">
        <v>242</v>
      </c>
      <c r="L325" s="28" t="s">
        <v>224</v>
      </c>
    </row>
    <row r="326" spans="1:12">
      <c r="A326" s="40">
        <v>42019</v>
      </c>
      <c r="B326" s="41">
        <v>133</v>
      </c>
      <c r="C326" s="25" t="s">
        <v>10</v>
      </c>
      <c r="D326" s="25" t="s">
        <v>243</v>
      </c>
      <c r="E326" s="25" t="s">
        <v>641</v>
      </c>
      <c r="F326" s="44"/>
      <c r="G326" s="43"/>
      <c r="H326" s="44">
        <v>202234.83</v>
      </c>
      <c r="I326" s="45" t="s">
        <v>13</v>
      </c>
      <c r="J326" s="44">
        <f t="shared" ref="J326:J389" si="5">+J325+F326-H326</f>
        <v>13368416.390000002</v>
      </c>
      <c r="K326" s="25"/>
    </row>
    <row r="327" spans="1:12">
      <c r="A327" s="40">
        <v>42019</v>
      </c>
      <c r="B327" s="41">
        <v>141</v>
      </c>
      <c r="C327" s="25" t="s">
        <v>10</v>
      </c>
      <c r="D327" s="25" t="s">
        <v>243</v>
      </c>
      <c r="E327" s="25" t="s">
        <v>638</v>
      </c>
      <c r="F327" s="44"/>
      <c r="G327" s="43"/>
      <c r="H327" s="44">
        <v>-202234.83</v>
      </c>
      <c r="I327" s="45" t="s">
        <v>13</v>
      </c>
      <c r="J327" s="44">
        <f t="shared" si="5"/>
        <v>13570651.220000003</v>
      </c>
      <c r="K327" s="25"/>
    </row>
    <row r="328" spans="1:12">
      <c r="A328" s="40">
        <v>42019</v>
      </c>
      <c r="B328" s="41">
        <v>142</v>
      </c>
      <c r="C328" s="25" t="s">
        <v>10</v>
      </c>
      <c r="D328" s="25" t="s">
        <v>243</v>
      </c>
      <c r="E328" s="25" t="s">
        <v>642</v>
      </c>
      <c r="F328" s="44"/>
      <c r="G328" s="43"/>
      <c r="H328" s="44">
        <v>202234.83</v>
      </c>
      <c r="I328" s="45" t="s">
        <v>13</v>
      </c>
      <c r="J328" s="44">
        <f t="shared" si="5"/>
        <v>13368416.390000002</v>
      </c>
      <c r="K328" s="25"/>
    </row>
    <row r="329" spans="1:12">
      <c r="A329" s="40">
        <v>42020</v>
      </c>
      <c r="B329" s="41">
        <v>149</v>
      </c>
      <c r="C329" s="25" t="s">
        <v>10</v>
      </c>
      <c r="D329" s="25" t="s">
        <v>243</v>
      </c>
      <c r="E329" s="25" t="s">
        <v>639</v>
      </c>
      <c r="F329" s="44"/>
      <c r="G329" s="43"/>
      <c r="H329" s="44">
        <v>-202234.83</v>
      </c>
      <c r="I329" s="45" t="s">
        <v>13</v>
      </c>
      <c r="J329" s="44">
        <f t="shared" si="5"/>
        <v>13570651.220000003</v>
      </c>
      <c r="K329" s="25"/>
    </row>
    <row r="330" spans="1:12">
      <c r="A330" s="40">
        <v>42020</v>
      </c>
      <c r="B330" s="41">
        <v>150</v>
      </c>
      <c r="C330" s="25" t="s">
        <v>10</v>
      </c>
      <c r="D330" s="25" t="s">
        <v>243</v>
      </c>
      <c r="E330" s="25" t="s">
        <v>636</v>
      </c>
      <c r="F330" s="44"/>
      <c r="G330" s="43"/>
      <c r="H330" s="44">
        <v>202234.83</v>
      </c>
      <c r="I330" s="45" t="s">
        <v>13</v>
      </c>
      <c r="J330" s="44">
        <f t="shared" si="5"/>
        <v>13368416.390000002</v>
      </c>
      <c r="K330" s="25"/>
    </row>
    <row r="331" spans="1:12">
      <c r="A331" s="40">
        <v>42021</v>
      </c>
      <c r="B331" s="41">
        <v>155</v>
      </c>
      <c r="C331" s="25" t="s">
        <v>10</v>
      </c>
      <c r="D331" s="25" t="s">
        <v>243</v>
      </c>
      <c r="E331" s="25" t="s">
        <v>640</v>
      </c>
      <c r="F331" s="44"/>
      <c r="G331" s="43"/>
      <c r="H331" s="44">
        <v>-202234.83</v>
      </c>
      <c r="I331" s="45" t="s">
        <v>13</v>
      </c>
      <c r="J331" s="44">
        <f t="shared" si="5"/>
        <v>13570651.220000003</v>
      </c>
      <c r="K331" s="25"/>
    </row>
    <row r="332" spans="1:12">
      <c r="A332" s="40">
        <v>42021</v>
      </c>
      <c r="B332" s="41">
        <v>156</v>
      </c>
      <c r="C332" s="25" t="s">
        <v>10</v>
      </c>
      <c r="D332" s="25" t="s">
        <v>243</v>
      </c>
      <c r="E332" s="25" t="s">
        <v>637</v>
      </c>
      <c r="F332" s="44"/>
      <c r="G332" s="43"/>
      <c r="H332" s="44">
        <v>202234.83</v>
      </c>
      <c r="I332" s="45">
        <v>79</v>
      </c>
      <c r="J332" s="44">
        <f t="shared" si="5"/>
        <v>13368416.390000002</v>
      </c>
      <c r="K332" s="25" t="s">
        <v>244</v>
      </c>
      <c r="L332" s="31" t="s">
        <v>224</v>
      </c>
    </row>
    <row r="333" spans="1:12">
      <c r="A333" s="40">
        <v>42013</v>
      </c>
      <c r="B333" s="41">
        <v>59</v>
      </c>
      <c r="C333" s="25" t="s">
        <v>10</v>
      </c>
      <c r="D333" s="25" t="s">
        <v>245</v>
      </c>
      <c r="E333" s="25" t="s">
        <v>645</v>
      </c>
      <c r="F333" s="44"/>
      <c r="G333" s="43"/>
      <c r="H333" s="44">
        <v>221235.59</v>
      </c>
      <c r="I333" s="45" t="s">
        <v>13</v>
      </c>
      <c r="J333" s="44">
        <f t="shared" si="5"/>
        <v>13147180.800000003</v>
      </c>
      <c r="K333" s="25"/>
    </row>
    <row r="334" spans="1:12">
      <c r="A334" s="40">
        <v>42023</v>
      </c>
      <c r="B334" s="41">
        <v>173</v>
      </c>
      <c r="C334" s="25" t="s">
        <v>10</v>
      </c>
      <c r="D334" s="25" t="s">
        <v>245</v>
      </c>
      <c r="E334" s="25" t="s">
        <v>646</v>
      </c>
      <c r="F334" s="44"/>
      <c r="G334" s="43"/>
      <c r="H334" s="44">
        <v>-221235.59</v>
      </c>
      <c r="I334" s="45" t="s">
        <v>13</v>
      </c>
      <c r="J334" s="44">
        <f t="shared" si="5"/>
        <v>13368416.390000002</v>
      </c>
      <c r="K334" s="25"/>
    </row>
    <row r="335" spans="1:12">
      <c r="A335" s="40">
        <v>42023</v>
      </c>
      <c r="B335" s="41">
        <v>174</v>
      </c>
      <c r="C335" s="25" t="s">
        <v>10</v>
      </c>
      <c r="D335" s="25" t="s">
        <v>245</v>
      </c>
      <c r="E335" s="25" t="s">
        <v>643</v>
      </c>
      <c r="F335" s="44"/>
      <c r="G335" s="43"/>
      <c r="H335" s="44">
        <v>221235.59</v>
      </c>
      <c r="I335" s="45" t="s">
        <v>13</v>
      </c>
      <c r="J335" s="44">
        <f t="shared" si="5"/>
        <v>13147180.800000003</v>
      </c>
      <c r="K335" s="25"/>
    </row>
    <row r="336" spans="1:12">
      <c r="A336" s="40">
        <v>42024</v>
      </c>
      <c r="B336" s="41">
        <v>175</v>
      </c>
      <c r="C336" s="25" t="s">
        <v>10</v>
      </c>
      <c r="D336" s="25" t="s">
        <v>245</v>
      </c>
      <c r="E336" s="25" t="s">
        <v>647</v>
      </c>
      <c r="F336" s="44"/>
      <c r="G336" s="43"/>
      <c r="H336" s="44">
        <v>-221235.59</v>
      </c>
      <c r="I336" s="45" t="s">
        <v>13</v>
      </c>
      <c r="J336" s="44">
        <f t="shared" si="5"/>
        <v>13368416.390000002</v>
      </c>
      <c r="K336" s="25"/>
    </row>
    <row r="337" spans="1:12">
      <c r="A337" s="40">
        <v>42024</v>
      </c>
      <c r="B337" s="41">
        <v>176</v>
      </c>
      <c r="C337" s="25" t="s">
        <v>10</v>
      </c>
      <c r="D337" s="25" t="s">
        <v>245</v>
      </c>
      <c r="E337" s="25" t="s">
        <v>644</v>
      </c>
      <c r="F337" s="44"/>
      <c r="G337" s="43"/>
      <c r="H337" s="44">
        <v>221235.59</v>
      </c>
      <c r="I337" s="45">
        <v>80</v>
      </c>
      <c r="J337" s="44">
        <f t="shared" si="5"/>
        <v>13147180.800000003</v>
      </c>
      <c r="K337" s="25" t="s">
        <v>246</v>
      </c>
      <c r="L337" s="28" t="s">
        <v>226</v>
      </c>
    </row>
    <row r="338" spans="1:12">
      <c r="A338" s="40">
        <v>42014</v>
      </c>
      <c r="B338" s="41">
        <v>68</v>
      </c>
      <c r="C338" s="25" t="s">
        <v>10</v>
      </c>
      <c r="D338" s="25" t="s">
        <v>247</v>
      </c>
      <c r="E338" s="25" t="s">
        <v>649</v>
      </c>
      <c r="F338" s="44"/>
      <c r="G338" s="43"/>
      <c r="H338" s="44">
        <v>202614.9</v>
      </c>
      <c r="I338" s="45" t="s">
        <v>13</v>
      </c>
      <c r="J338" s="44">
        <f t="shared" si="5"/>
        <v>12944565.900000002</v>
      </c>
      <c r="K338" s="25"/>
    </row>
    <row r="339" spans="1:12">
      <c r="A339" s="40">
        <v>42016</v>
      </c>
      <c r="B339" s="41">
        <v>69</v>
      </c>
      <c r="C339" s="25" t="s">
        <v>10</v>
      </c>
      <c r="D339" s="25" t="s">
        <v>247</v>
      </c>
      <c r="E339" s="25" t="s">
        <v>648</v>
      </c>
      <c r="F339" s="44"/>
      <c r="G339" s="43"/>
      <c r="H339" s="44">
        <v>-202614.9</v>
      </c>
      <c r="I339" s="45" t="s">
        <v>13</v>
      </c>
      <c r="J339" s="44">
        <f t="shared" si="5"/>
        <v>13147180.800000003</v>
      </c>
      <c r="K339" s="25"/>
    </row>
    <row r="340" spans="1:12">
      <c r="A340" s="40">
        <v>42016</v>
      </c>
      <c r="B340" s="41">
        <v>70</v>
      </c>
      <c r="C340" s="25" t="s">
        <v>10</v>
      </c>
      <c r="D340" s="25" t="s">
        <v>247</v>
      </c>
      <c r="E340" s="25" t="s">
        <v>650</v>
      </c>
      <c r="F340" s="44"/>
      <c r="G340" s="43"/>
      <c r="H340" s="44">
        <v>202614.9</v>
      </c>
      <c r="I340" s="45">
        <v>78</v>
      </c>
      <c r="J340" s="44">
        <f t="shared" si="5"/>
        <v>12944565.900000002</v>
      </c>
      <c r="K340" s="25" t="s">
        <v>248</v>
      </c>
      <c r="L340" s="28" t="s">
        <v>224</v>
      </c>
    </row>
    <row r="341" spans="1:12">
      <c r="A341" s="40">
        <v>42030</v>
      </c>
      <c r="B341" s="41">
        <v>226</v>
      </c>
      <c r="C341" s="25" t="s">
        <v>10</v>
      </c>
      <c r="D341" s="25" t="s">
        <v>249</v>
      </c>
      <c r="E341" s="25" t="s">
        <v>651</v>
      </c>
      <c r="F341" s="44"/>
      <c r="G341" s="43"/>
      <c r="H341" s="44">
        <v>221235.59</v>
      </c>
      <c r="I341" s="45">
        <v>90</v>
      </c>
      <c r="J341" s="44">
        <f t="shared" si="5"/>
        <v>12723330.310000002</v>
      </c>
      <c r="K341" s="25" t="s">
        <v>250</v>
      </c>
      <c r="L341" s="28" t="s">
        <v>226</v>
      </c>
    </row>
    <row r="342" spans="1:12">
      <c r="A342" s="40">
        <v>42026</v>
      </c>
      <c r="B342" s="41">
        <v>195</v>
      </c>
      <c r="C342" s="25" t="s">
        <v>10</v>
      </c>
      <c r="D342" s="25" t="s">
        <v>251</v>
      </c>
      <c r="E342" s="25" t="s">
        <v>652</v>
      </c>
      <c r="F342" s="44"/>
      <c r="G342" s="43"/>
      <c r="H342" s="44">
        <v>221235.59</v>
      </c>
      <c r="I342" s="45">
        <v>85</v>
      </c>
      <c r="J342" s="44">
        <f t="shared" si="5"/>
        <v>12502094.720000003</v>
      </c>
      <c r="K342" s="25" t="s">
        <v>252</v>
      </c>
      <c r="L342" s="28" t="s">
        <v>226</v>
      </c>
    </row>
    <row r="343" spans="1:12">
      <c r="A343" s="40">
        <v>42016</v>
      </c>
      <c r="B343" s="41">
        <v>75</v>
      </c>
      <c r="C343" s="25" t="s">
        <v>10</v>
      </c>
      <c r="D343" s="25" t="s">
        <v>253</v>
      </c>
      <c r="E343" s="25" t="s">
        <v>654</v>
      </c>
      <c r="F343" s="44"/>
      <c r="G343" s="43"/>
      <c r="H343" s="44">
        <v>202616.69</v>
      </c>
      <c r="I343" s="45" t="s">
        <v>13</v>
      </c>
      <c r="J343" s="44">
        <f t="shared" si="5"/>
        <v>12299478.030000003</v>
      </c>
      <c r="K343" s="25"/>
    </row>
    <row r="344" spans="1:12">
      <c r="A344" s="40">
        <v>42017</v>
      </c>
      <c r="B344" s="41">
        <v>92</v>
      </c>
      <c r="C344" s="25" t="s">
        <v>10</v>
      </c>
      <c r="D344" s="25" t="s">
        <v>253</v>
      </c>
      <c r="E344" s="25" t="s">
        <v>653</v>
      </c>
      <c r="F344" s="44"/>
      <c r="G344" s="43"/>
      <c r="H344" s="44">
        <v>-202616.69</v>
      </c>
      <c r="I344" s="45" t="s">
        <v>13</v>
      </c>
      <c r="J344" s="44">
        <f t="shared" si="5"/>
        <v>12502094.720000003</v>
      </c>
      <c r="K344" s="25"/>
    </row>
    <row r="345" spans="1:12">
      <c r="A345" s="40">
        <v>42017</v>
      </c>
      <c r="B345" s="41">
        <v>93</v>
      </c>
      <c r="C345" s="25" t="s">
        <v>10</v>
      </c>
      <c r="D345" s="25" t="s">
        <v>253</v>
      </c>
      <c r="E345" s="25" t="s">
        <v>655</v>
      </c>
      <c r="F345" s="44"/>
      <c r="G345" s="43"/>
      <c r="H345" s="44">
        <v>202616.69</v>
      </c>
      <c r="I345" s="45">
        <v>94</v>
      </c>
      <c r="J345" s="44">
        <f t="shared" si="5"/>
        <v>12299478.030000003</v>
      </c>
      <c r="K345" s="25" t="s">
        <v>254</v>
      </c>
      <c r="L345" s="28" t="s">
        <v>224</v>
      </c>
    </row>
    <row r="346" spans="1:12">
      <c r="A346" s="40">
        <v>42025</v>
      </c>
      <c r="B346" s="41">
        <v>162</v>
      </c>
      <c r="C346" s="25" t="s">
        <v>12</v>
      </c>
      <c r="D346" s="25" t="s">
        <v>255</v>
      </c>
      <c r="E346" s="25" t="s">
        <v>656</v>
      </c>
      <c r="F346" s="42">
        <v>81323.94</v>
      </c>
      <c r="G346" s="43"/>
      <c r="H346" s="44"/>
      <c r="I346" s="45"/>
      <c r="J346" s="44">
        <f t="shared" si="5"/>
        <v>12380801.970000003</v>
      </c>
      <c r="K346" s="32" t="s">
        <v>256</v>
      </c>
    </row>
    <row r="347" spans="1:12">
      <c r="A347" s="40">
        <v>42023</v>
      </c>
      <c r="B347" s="41">
        <v>164</v>
      </c>
      <c r="C347" s="25" t="s">
        <v>10</v>
      </c>
      <c r="D347" s="25" t="s">
        <v>258</v>
      </c>
      <c r="E347" s="25" t="s">
        <v>657</v>
      </c>
      <c r="F347" s="44"/>
      <c r="G347" s="43"/>
      <c r="H347" s="44">
        <v>244704.38</v>
      </c>
      <c r="I347" s="45">
        <v>81</v>
      </c>
      <c r="J347" s="44">
        <f t="shared" si="5"/>
        <v>12136097.590000002</v>
      </c>
      <c r="K347" s="25" t="s">
        <v>259</v>
      </c>
      <c r="L347" s="28" t="s">
        <v>257</v>
      </c>
    </row>
    <row r="348" spans="1:12">
      <c r="A348" s="40">
        <v>42023</v>
      </c>
      <c r="B348" s="41">
        <v>165</v>
      </c>
      <c r="C348" s="25" t="s">
        <v>10</v>
      </c>
      <c r="D348" s="25" t="s">
        <v>260</v>
      </c>
      <c r="E348" s="25" t="s">
        <v>658</v>
      </c>
      <c r="F348" s="44"/>
      <c r="G348" s="43"/>
      <c r="H348" s="44">
        <v>244704.38</v>
      </c>
      <c r="I348" s="45">
        <v>82</v>
      </c>
      <c r="J348" s="44">
        <f t="shared" si="5"/>
        <v>11891393.210000001</v>
      </c>
      <c r="K348" s="25" t="s">
        <v>261</v>
      </c>
      <c r="L348" s="28" t="s">
        <v>257</v>
      </c>
    </row>
    <row r="349" spans="1:12">
      <c r="A349" s="40">
        <v>42006</v>
      </c>
      <c r="B349" s="41">
        <v>650</v>
      </c>
      <c r="C349" s="25" t="s">
        <v>262</v>
      </c>
      <c r="D349" s="25" t="s">
        <v>263</v>
      </c>
      <c r="E349" s="25" t="s">
        <v>659</v>
      </c>
      <c r="F349" s="44"/>
      <c r="G349" s="43"/>
      <c r="H349" s="44">
        <v>139201.46</v>
      </c>
      <c r="I349" s="45">
        <v>58</v>
      </c>
      <c r="J349" s="44">
        <f t="shared" si="5"/>
        <v>11752191.75</v>
      </c>
      <c r="K349" s="25"/>
    </row>
    <row r="350" spans="1:12">
      <c r="A350" s="40">
        <v>42006</v>
      </c>
      <c r="B350" s="41">
        <v>657</v>
      </c>
      <c r="C350" s="25" t="s">
        <v>262</v>
      </c>
      <c r="D350" s="25" t="s">
        <v>264</v>
      </c>
      <c r="E350" s="25" t="s">
        <v>660</v>
      </c>
      <c r="F350" s="44"/>
      <c r="G350" s="43"/>
      <c r="H350" s="44">
        <v>164804.91</v>
      </c>
      <c r="I350" s="45">
        <v>59</v>
      </c>
      <c r="J350" s="44">
        <f t="shared" si="5"/>
        <v>11587386.84</v>
      </c>
      <c r="K350" s="25"/>
    </row>
    <row r="351" spans="1:12">
      <c r="A351" s="40">
        <v>42006</v>
      </c>
      <c r="B351" s="41">
        <v>651</v>
      </c>
      <c r="C351" s="25" t="s">
        <v>262</v>
      </c>
      <c r="D351" s="25" t="s">
        <v>265</v>
      </c>
      <c r="E351" s="25" t="s">
        <v>669</v>
      </c>
      <c r="F351" s="44"/>
      <c r="G351" s="43"/>
      <c r="H351" s="44">
        <v>141451.46</v>
      </c>
      <c r="I351" s="45">
        <v>60</v>
      </c>
      <c r="J351" s="44">
        <f t="shared" si="5"/>
        <v>11445935.379999999</v>
      </c>
      <c r="K351" s="25"/>
    </row>
    <row r="352" spans="1:12">
      <c r="A352" s="40">
        <v>42006</v>
      </c>
      <c r="B352" s="41">
        <v>652</v>
      </c>
      <c r="C352" s="25" t="s">
        <v>262</v>
      </c>
      <c r="D352" s="25" t="s">
        <v>265</v>
      </c>
      <c r="E352" s="25" t="s">
        <v>670</v>
      </c>
      <c r="F352" s="44"/>
      <c r="G352" s="43"/>
      <c r="H352" s="44">
        <v>169772.22</v>
      </c>
      <c r="I352" s="45">
        <v>61</v>
      </c>
      <c r="J352" s="44">
        <f t="shared" si="5"/>
        <v>11276163.159999998</v>
      </c>
      <c r="K352" s="25"/>
    </row>
    <row r="353" spans="1:11">
      <c r="A353" s="40">
        <v>42006</v>
      </c>
      <c r="B353" s="41">
        <v>653</v>
      </c>
      <c r="C353" s="25" t="s">
        <v>262</v>
      </c>
      <c r="D353" s="25" t="s">
        <v>265</v>
      </c>
      <c r="E353" s="25" t="s">
        <v>664</v>
      </c>
      <c r="F353" s="44"/>
      <c r="G353" s="43"/>
      <c r="H353" s="44">
        <v>134158.34</v>
      </c>
      <c r="I353" s="45">
        <v>62</v>
      </c>
      <c r="J353" s="44">
        <f t="shared" si="5"/>
        <v>11142004.819999998</v>
      </c>
      <c r="K353" s="25"/>
    </row>
    <row r="354" spans="1:11">
      <c r="A354" s="40">
        <v>42006</v>
      </c>
      <c r="B354" s="41">
        <v>654</v>
      </c>
      <c r="C354" s="25" t="s">
        <v>262</v>
      </c>
      <c r="D354" s="25" t="s">
        <v>265</v>
      </c>
      <c r="E354" s="25" t="s">
        <v>668</v>
      </c>
      <c r="F354" s="44"/>
      <c r="G354" s="43"/>
      <c r="H354" s="44">
        <v>136873.85999999999</v>
      </c>
      <c r="I354" s="45">
        <v>63</v>
      </c>
      <c r="J354" s="44">
        <f t="shared" si="5"/>
        <v>11005130.959999999</v>
      </c>
      <c r="K354" s="25"/>
    </row>
    <row r="355" spans="1:11">
      <c r="A355" s="40">
        <v>42006</v>
      </c>
      <c r="B355" s="41">
        <v>655</v>
      </c>
      <c r="C355" s="25" t="s">
        <v>262</v>
      </c>
      <c r="D355" s="25" t="s">
        <v>265</v>
      </c>
      <c r="E355" s="25" t="s">
        <v>665</v>
      </c>
      <c r="F355" s="44"/>
      <c r="G355" s="43"/>
      <c r="H355" s="44">
        <v>164804.9</v>
      </c>
      <c r="I355" s="45">
        <v>64</v>
      </c>
      <c r="J355" s="44">
        <f t="shared" si="5"/>
        <v>10840326.059999999</v>
      </c>
      <c r="K355" s="25"/>
    </row>
    <row r="356" spans="1:11">
      <c r="A356" s="40">
        <v>42006</v>
      </c>
      <c r="B356" s="41">
        <v>656</v>
      </c>
      <c r="C356" s="25" t="s">
        <v>262</v>
      </c>
      <c r="D356" s="25" t="s">
        <v>265</v>
      </c>
      <c r="E356" s="25" t="s">
        <v>667</v>
      </c>
      <c r="F356" s="44"/>
      <c r="G356" s="43"/>
      <c r="H356" s="44">
        <v>153942.82999999999</v>
      </c>
      <c r="I356" s="45">
        <v>65</v>
      </c>
      <c r="J356" s="44">
        <f t="shared" si="5"/>
        <v>10686383.229999999</v>
      </c>
      <c r="K356" s="25"/>
    </row>
    <row r="357" spans="1:11">
      <c r="A357" s="40">
        <v>42006</v>
      </c>
      <c r="B357" s="41">
        <v>658</v>
      </c>
      <c r="C357" s="25" t="s">
        <v>262</v>
      </c>
      <c r="D357" s="25" t="s">
        <v>265</v>
      </c>
      <c r="E357" s="25" t="s">
        <v>666</v>
      </c>
      <c r="F357" s="44"/>
      <c r="G357" s="43"/>
      <c r="H357" s="44">
        <v>153942.82999999999</v>
      </c>
      <c r="I357" s="45">
        <v>66</v>
      </c>
      <c r="J357" s="44">
        <f t="shared" si="5"/>
        <v>10532440.399999999</v>
      </c>
      <c r="K357" s="25"/>
    </row>
    <row r="358" spans="1:11">
      <c r="A358" s="40">
        <v>42006</v>
      </c>
      <c r="B358" s="41">
        <v>660</v>
      </c>
      <c r="C358" s="25" t="s">
        <v>262</v>
      </c>
      <c r="D358" s="25" t="s">
        <v>265</v>
      </c>
      <c r="E358" s="25" t="s">
        <v>661</v>
      </c>
      <c r="F358" s="44"/>
      <c r="G358" s="43"/>
      <c r="H358" s="44">
        <v>149985.94</v>
      </c>
      <c r="I358" s="45">
        <v>67</v>
      </c>
      <c r="J358" s="44">
        <f t="shared" si="5"/>
        <v>10382454.459999999</v>
      </c>
      <c r="K358" s="25"/>
    </row>
    <row r="359" spans="1:11">
      <c r="A359" s="40">
        <v>42006</v>
      </c>
      <c r="B359" s="41">
        <v>661</v>
      </c>
      <c r="C359" s="25" t="s">
        <v>262</v>
      </c>
      <c r="D359" s="25" t="s">
        <v>265</v>
      </c>
      <c r="E359" s="25" t="s">
        <v>663</v>
      </c>
      <c r="F359" s="44"/>
      <c r="G359" s="43"/>
      <c r="H359" s="44">
        <v>96530.83</v>
      </c>
      <c r="I359" s="45">
        <v>68</v>
      </c>
      <c r="J359" s="44">
        <f t="shared" si="5"/>
        <v>10285923.629999999</v>
      </c>
      <c r="K359" s="25"/>
    </row>
    <row r="360" spans="1:11">
      <c r="A360" s="40">
        <v>42006</v>
      </c>
      <c r="B360" s="41">
        <v>662</v>
      </c>
      <c r="C360" s="25" t="s">
        <v>262</v>
      </c>
      <c r="D360" s="25" t="s">
        <v>265</v>
      </c>
      <c r="E360" s="25" t="s">
        <v>662</v>
      </c>
      <c r="F360" s="44"/>
      <c r="G360" s="43"/>
      <c r="H360" s="44">
        <v>124585.44</v>
      </c>
      <c r="I360" s="45">
        <v>69</v>
      </c>
      <c r="J360" s="44">
        <f t="shared" si="5"/>
        <v>10161338.189999999</v>
      </c>
      <c r="K360" s="25"/>
    </row>
    <row r="361" spans="1:11">
      <c r="A361" s="40">
        <v>42006</v>
      </c>
      <c r="B361" s="41">
        <v>659</v>
      </c>
      <c r="C361" s="25" t="s">
        <v>262</v>
      </c>
      <c r="D361" s="25" t="s">
        <v>266</v>
      </c>
      <c r="E361" s="25" t="s">
        <v>671</v>
      </c>
      <c r="F361" s="44"/>
      <c r="G361" s="43"/>
      <c r="H361" s="44">
        <v>153944.64000000001</v>
      </c>
      <c r="I361" s="45">
        <v>70</v>
      </c>
      <c r="J361" s="44">
        <f t="shared" si="5"/>
        <v>10007393.549999999</v>
      </c>
      <c r="K361" s="25"/>
    </row>
    <row r="362" spans="1:11">
      <c r="A362" s="40">
        <v>42006</v>
      </c>
      <c r="B362" s="41">
        <v>646</v>
      </c>
      <c r="C362" s="25" t="s">
        <v>262</v>
      </c>
      <c r="D362" s="25" t="s">
        <v>267</v>
      </c>
      <c r="E362" s="25" t="s">
        <v>673</v>
      </c>
      <c r="F362" s="44"/>
      <c r="G362" s="43"/>
      <c r="H362" s="44">
        <v>211370.4</v>
      </c>
      <c r="I362" s="45">
        <v>71</v>
      </c>
      <c r="J362" s="44">
        <f t="shared" si="5"/>
        <v>9796023.1499999985</v>
      </c>
      <c r="K362" s="25"/>
    </row>
    <row r="363" spans="1:11">
      <c r="A363" s="40">
        <v>42006</v>
      </c>
      <c r="B363" s="41">
        <v>1514</v>
      </c>
      <c r="C363" s="25" t="s">
        <v>221</v>
      </c>
      <c r="D363" s="25" t="s">
        <v>267</v>
      </c>
      <c r="E363" s="25" t="s">
        <v>674</v>
      </c>
      <c r="F363" s="44"/>
      <c r="G363" s="43"/>
      <c r="H363" s="44">
        <v>141451.45000000001</v>
      </c>
      <c r="I363" s="45">
        <v>72</v>
      </c>
      <c r="J363" s="44">
        <f t="shared" si="5"/>
        <v>9654571.6999999993</v>
      </c>
      <c r="K363" s="25"/>
    </row>
    <row r="364" spans="1:11">
      <c r="A364" s="40">
        <v>42006</v>
      </c>
      <c r="B364" s="41">
        <v>648</v>
      </c>
      <c r="C364" s="25" t="s">
        <v>262</v>
      </c>
      <c r="D364" s="25" t="s">
        <v>267</v>
      </c>
      <c r="E364" s="25" t="s">
        <v>672</v>
      </c>
      <c r="F364" s="44"/>
      <c r="G364" s="43"/>
      <c r="H364" s="44">
        <v>139201.46</v>
      </c>
      <c r="I364" s="45">
        <v>73</v>
      </c>
      <c r="J364" s="44">
        <f t="shared" si="5"/>
        <v>9515370.2399999984</v>
      </c>
      <c r="K364" s="25"/>
    </row>
    <row r="365" spans="1:11">
      <c r="A365" s="40">
        <v>42006</v>
      </c>
      <c r="B365" s="41">
        <v>647</v>
      </c>
      <c r="C365" s="25" t="s">
        <v>262</v>
      </c>
      <c r="D365" s="25" t="s">
        <v>268</v>
      </c>
      <c r="E365" s="25" t="s">
        <v>675</v>
      </c>
      <c r="F365" s="44"/>
      <c r="G365" s="43"/>
      <c r="H365" s="44">
        <v>139201.46</v>
      </c>
      <c r="I365" s="45">
        <v>74</v>
      </c>
      <c r="J365" s="44">
        <f t="shared" si="5"/>
        <v>9376168.7799999975</v>
      </c>
      <c r="K365" s="25"/>
    </row>
    <row r="366" spans="1:11">
      <c r="A366" s="40">
        <v>42006</v>
      </c>
      <c r="B366" s="41">
        <v>649</v>
      </c>
      <c r="C366" s="25" t="s">
        <v>262</v>
      </c>
      <c r="D366" s="25" t="s">
        <v>268</v>
      </c>
      <c r="E366" s="25" t="s">
        <v>676</v>
      </c>
      <c r="F366" s="44"/>
      <c r="G366" s="43"/>
      <c r="H366" s="44">
        <v>141451.46</v>
      </c>
      <c r="I366" s="45">
        <v>75</v>
      </c>
      <c r="J366" s="44">
        <f t="shared" si="5"/>
        <v>9234717.3199999966</v>
      </c>
      <c r="K366" s="25"/>
    </row>
    <row r="367" spans="1:11">
      <c r="A367" s="40">
        <v>42006</v>
      </c>
      <c r="B367" s="41">
        <v>645</v>
      </c>
      <c r="C367" s="25" t="s">
        <v>262</v>
      </c>
      <c r="D367" s="25" t="s">
        <v>269</v>
      </c>
      <c r="E367" s="25" t="s">
        <v>677</v>
      </c>
      <c r="F367" s="44"/>
      <c r="G367" s="43"/>
      <c r="H367" s="44">
        <v>324603.07</v>
      </c>
      <c r="I367" s="45">
        <v>76</v>
      </c>
      <c r="J367" s="44">
        <f t="shared" si="5"/>
        <v>8910114.2499999963</v>
      </c>
      <c r="K367" s="25"/>
    </row>
    <row r="368" spans="1:11">
      <c r="A368" s="40">
        <v>42013</v>
      </c>
      <c r="B368" s="41">
        <v>669</v>
      </c>
      <c r="C368" s="25" t="s">
        <v>262</v>
      </c>
      <c r="D368" s="25" t="s">
        <v>270</v>
      </c>
      <c r="E368" s="25" t="s">
        <v>684</v>
      </c>
      <c r="F368" s="44">
        <v>220857.12</v>
      </c>
      <c r="G368" s="43">
        <v>77</v>
      </c>
      <c r="H368" s="44"/>
      <c r="I368" s="45"/>
      <c r="J368" s="44">
        <f t="shared" si="5"/>
        <v>9130971.3699999955</v>
      </c>
      <c r="K368" s="25"/>
    </row>
    <row r="369" spans="1:11">
      <c r="A369" s="40">
        <v>42016</v>
      </c>
      <c r="B369" s="41">
        <v>674</v>
      </c>
      <c r="C369" s="25" t="s">
        <v>262</v>
      </c>
      <c r="D369" s="25" t="s">
        <v>270</v>
      </c>
      <c r="E369" s="25" t="s">
        <v>686</v>
      </c>
      <c r="F369" s="44">
        <v>202614.9</v>
      </c>
      <c r="G369" s="43">
        <v>78</v>
      </c>
      <c r="H369" s="44"/>
      <c r="I369" s="45"/>
      <c r="J369" s="44">
        <f t="shared" si="5"/>
        <v>9333586.2699999958</v>
      </c>
      <c r="K369" s="25"/>
    </row>
    <row r="370" spans="1:11">
      <c r="A370" s="40">
        <v>42019</v>
      </c>
      <c r="B370" s="41">
        <v>672</v>
      </c>
      <c r="C370" s="25" t="s">
        <v>262</v>
      </c>
      <c r="D370" s="25" t="s">
        <v>270</v>
      </c>
      <c r="E370" s="25" t="s">
        <v>680</v>
      </c>
      <c r="F370" s="44">
        <v>202234.83</v>
      </c>
      <c r="G370" s="43">
        <v>79</v>
      </c>
      <c r="H370" s="44"/>
      <c r="I370" s="45"/>
      <c r="J370" s="44">
        <f t="shared" si="5"/>
        <v>9535821.0999999959</v>
      </c>
      <c r="K370" s="25"/>
    </row>
    <row r="371" spans="1:11">
      <c r="A371" s="40">
        <v>42023</v>
      </c>
      <c r="B371" s="41">
        <v>673</v>
      </c>
      <c r="C371" s="25" t="s">
        <v>262</v>
      </c>
      <c r="D371" s="25" t="s">
        <v>270</v>
      </c>
      <c r="E371" s="25" t="s">
        <v>682</v>
      </c>
      <c r="F371" s="44">
        <v>221235.59</v>
      </c>
      <c r="G371" s="43">
        <v>80</v>
      </c>
      <c r="H371" s="44"/>
      <c r="I371" s="45"/>
      <c r="J371" s="44">
        <f t="shared" si="5"/>
        <v>9757056.6899999958</v>
      </c>
      <c r="K371" s="25"/>
    </row>
    <row r="372" spans="1:11">
      <c r="A372" s="40">
        <v>42023</v>
      </c>
      <c r="B372" s="41">
        <v>673</v>
      </c>
      <c r="C372" s="25" t="s">
        <v>262</v>
      </c>
      <c r="D372" s="25" t="s">
        <v>270</v>
      </c>
      <c r="E372" s="25" t="s">
        <v>679</v>
      </c>
      <c r="F372" s="44">
        <v>244704.38</v>
      </c>
      <c r="G372" s="43">
        <v>81</v>
      </c>
      <c r="H372" s="44"/>
      <c r="I372" s="45"/>
      <c r="J372" s="44">
        <f t="shared" si="5"/>
        <v>10001761.069999997</v>
      </c>
      <c r="K372" s="25"/>
    </row>
    <row r="373" spans="1:11">
      <c r="A373" s="40">
        <v>42023</v>
      </c>
      <c r="B373" s="41">
        <v>673</v>
      </c>
      <c r="C373" s="25" t="s">
        <v>262</v>
      </c>
      <c r="D373" s="25" t="s">
        <v>270</v>
      </c>
      <c r="E373" s="25" t="s">
        <v>678</v>
      </c>
      <c r="F373" s="44">
        <v>244704.38</v>
      </c>
      <c r="G373" s="43">
        <v>82</v>
      </c>
      <c r="H373" s="44"/>
      <c r="I373" s="45"/>
      <c r="J373" s="44">
        <f t="shared" si="5"/>
        <v>10246465.449999997</v>
      </c>
      <c r="K373" s="25"/>
    </row>
    <row r="374" spans="1:11">
      <c r="A374" s="40">
        <v>42025</v>
      </c>
      <c r="B374" s="41">
        <v>670</v>
      </c>
      <c r="C374" s="25" t="s">
        <v>262</v>
      </c>
      <c r="D374" s="25" t="s">
        <v>270</v>
      </c>
      <c r="E374" s="25" t="s">
        <v>689</v>
      </c>
      <c r="F374" s="44">
        <v>204617.99</v>
      </c>
      <c r="G374" s="43">
        <v>83</v>
      </c>
      <c r="H374" s="44"/>
      <c r="I374" s="45"/>
      <c r="J374" s="44">
        <f t="shared" si="5"/>
        <v>10451083.439999998</v>
      </c>
      <c r="K374" s="25"/>
    </row>
    <row r="375" spans="1:11">
      <c r="A375" s="40">
        <v>42026</v>
      </c>
      <c r="B375" s="41">
        <v>671</v>
      </c>
      <c r="C375" s="25" t="s">
        <v>262</v>
      </c>
      <c r="D375" s="25" t="s">
        <v>270</v>
      </c>
      <c r="E375" s="25" t="s">
        <v>681</v>
      </c>
      <c r="F375" s="44">
        <v>202234.83</v>
      </c>
      <c r="G375" s="43">
        <v>84</v>
      </c>
      <c r="H375" s="44"/>
      <c r="I375" s="45"/>
      <c r="J375" s="44">
        <f t="shared" si="5"/>
        <v>10653318.269999998</v>
      </c>
      <c r="K375" s="25"/>
    </row>
    <row r="376" spans="1:11">
      <c r="A376" s="40">
        <v>42026</v>
      </c>
      <c r="B376" s="41">
        <v>671</v>
      </c>
      <c r="C376" s="25" t="s">
        <v>262</v>
      </c>
      <c r="D376" s="25" t="s">
        <v>270</v>
      </c>
      <c r="E376" s="25" t="s">
        <v>688</v>
      </c>
      <c r="F376" s="44">
        <v>221235.59</v>
      </c>
      <c r="G376" s="43">
        <v>85</v>
      </c>
      <c r="H376" s="44"/>
      <c r="I376" s="45"/>
      <c r="J376" s="44">
        <f t="shared" si="5"/>
        <v>10874553.859999998</v>
      </c>
      <c r="K376" s="25"/>
    </row>
    <row r="377" spans="1:11">
      <c r="A377" s="40">
        <v>42030</v>
      </c>
      <c r="B377" s="41">
        <v>666</v>
      </c>
      <c r="C377" s="25" t="s">
        <v>262</v>
      </c>
      <c r="D377" s="25" t="s">
        <v>270</v>
      </c>
      <c r="E377" s="25" t="s">
        <v>691</v>
      </c>
      <c r="F377" s="44">
        <v>250009.32</v>
      </c>
      <c r="G377" s="43">
        <v>86</v>
      </c>
      <c r="H377" s="44"/>
      <c r="I377" s="45"/>
      <c r="J377" s="44">
        <f t="shared" si="5"/>
        <v>11124563.179999998</v>
      </c>
      <c r="K377" s="25"/>
    </row>
    <row r="378" spans="1:11">
      <c r="A378" s="40">
        <v>42030</v>
      </c>
      <c r="B378" s="41">
        <v>666</v>
      </c>
      <c r="C378" s="25" t="s">
        <v>262</v>
      </c>
      <c r="D378" s="25" t="s">
        <v>270</v>
      </c>
      <c r="E378" s="25" t="s">
        <v>683</v>
      </c>
      <c r="F378" s="44">
        <v>220857.12</v>
      </c>
      <c r="G378" s="43">
        <v>87</v>
      </c>
      <c r="H378" s="44"/>
      <c r="I378" s="45"/>
      <c r="J378" s="44">
        <f t="shared" si="5"/>
        <v>11345420.299999997</v>
      </c>
      <c r="K378" s="25"/>
    </row>
    <row r="379" spans="1:11">
      <c r="A379" s="40">
        <v>42030</v>
      </c>
      <c r="B379" s="41">
        <v>666</v>
      </c>
      <c r="C379" s="25" t="s">
        <v>262</v>
      </c>
      <c r="D379" s="25" t="s">
        <v>270</v>
      </c>
      <c r="E379" s="25" t="s">
        <v>685</v>
      </c>
      <c r="F379" s="44">
        <v>221235.59</v>
      </c>
      <c r="G379" s="43">
        <v>88</v>
      </c>
      <c r="H379" s="44"/>
      <c r="I379" s="45"/>
      <c r="J379" s="44">
        <f t="shared" si="5"/>
        <v>11566655.889999997</v>
      </c>
      <c r="K379" s="25"/>
    </row>
    <row r="380" spans="1:11">
      <c r="A380" s="40">
        <v>42030</v>
      </c>
      <c r="B380" s="41">
        <v>666</v>
      </c>
      <c r="C380" s="25" t="s">
        <v>262</v>
      </c>
      <c r="D380" s="25" t="s">
        <v>270</v>
      </c>
      <c r="E380" s="25" t="s">
        <v>690</v>
      </c>
      <c r="F380" s="44">
        <v>204617.99</v>
      </c>
      <c r="G380" s="43">
        <v>89</v>
      </c>
      <c r="H380" s="44"/>
      <c r="I380" s="45"/>
      <c r="J380" s="44">
        <f t="shared" si="5"/>
        <v>11771273.879999997</v>
      </c>
      <c r="K380" s="25"/>
    </row>
    <row r="381" spans="1:11">
      <c r="A381" s="40">
        <v>42030</v>
      </c>
      <c r="B381" s="41">
        <v>666</v>
      </c>
      <c r="C381" s="25" t="s">
        <v>262</v>
      </c>
      <c r="D381" s="25" t="s">
        <v>270</v>
      </c>
      <c r="E381" s="25" t="s">
        <v>687</v>
      </c>
      <c r="F381" s="44">
        <v>221235.59</v>
      </c>
      <c r="G381" s="43">
        <v>90</v>
      </c>
      <c r="H381" s="44"/>
      <c r="I381" s="45"/>
      <c r="J381" s="44">
        <f t="shared" si="5"/>
        <v>11992509.469999997</v>
      </c>
      <c r="K381" s="25"/>
    </row>
    <row r="382" spans="1:11">
      <c r="A382" s="40">
        <v>42017</v>
      </c>
      <c r="B382" s="41">
        <v>664</v>
      </c>
      <c r="C382" s="25" t="s">
        <v>262</v>
      </c>
      <c r="D382" s="25" t="s">
        <v>271</v>
      </c>
      <c r="E382" s="25" t="s">
        <v>697</v>
      </c>
      <c r="F382" s="44">
        <v>518992.17</v>
      </c>
      <c r="G382" s="43">
        <v>91</v>
      </c>
      <c r="H382" s="44"/>
      <c r="I382" s="45"/>
      <c r="J382" s="44">
        <f t="shared" si="5"/>
        <v>12511501.639999997</v>
      </c>
      <c r="K382" s="25"/>
    </row>
    <row r="383" spans="1:11">
      <c r="A383" s="40">
        <v>42017</v>
      </c>
      <c r="B383" s="41">
        <v>664</v>
      </c>
      <c r="C383" s="25" t="s">
        <v>262</v>
      </c>
      <c r="D383" s="25" t="s">
        <v>271</v>
      </c>
      <c r="E383" s="25" t="s">
        <v>695</v>
      </c>
      <c r="F383" s="44">
        <v>221237.39</v>
      </c>
      <c r="G383" s="43">
        <v>92</v>
      </c>
      <c r="H383" s="44"/>
      <c r="I383" s="45"/>
      <c r="J383" s="44">
        <f t="shared" si="5"/>
        <v>12732739.029999997</v>
      </c>
      <c r="K383" s="25"/>
    </row>
    <row r="384" spans="1:11">
      <c r="A384" s="40">
        <v>42017</v>
      </c>
      <c r="B384" s="41">
        <v>664</v>
      </c>
      <c r="C384" s="25" t="s">
        <v>262</v>
      </c>
      <c r="D384" s="25" t="s">
        <v>271</v>
      </c>
      <c r="E384" s="25" t="s">
        <v>693</v>
      </c>
      <c r="F384" s="44">
        <v>202614.9</v>
      </c>
      <c r="G384" s="43">
        <v>93</v>
      </c>
      <c r="H384" s="44"/>
      <c r="I384" s="45"/>
      <c r="J384" s="44">
        <f t="shared" si="5"/>
        <v>12935353.929999998</v>
      </c>
      <c r="K384" s="25"/>
    </row>
    <row r="385" spans="1:12">
      <c r="A385" s="40">
        <v>42017</v>
      </c>
      <c r="B385" s="41">
        <v>664</v>
      </c>
      <c r="C385" s="25" t="s">
        <v>262</v>
      </c>
      <c r="D385" s="25" t="s">
        <v>271</v>
      </c>
      <c r="E385" s="25" t="s">
        <v>696</v>
      </c>
      <c r="F385" s="44">
        <v>202616.69</v>
      </c>
      <c r="G385" s="43">
        <v>94</v>
      </c>
      <c r="H385" s="44"/>
      <c r="I385" s="45"/>
      <c r="J385" s="44">
        <f t="shared" si="5"/>
        <v>13137970.619999997</v>
      </c>
      <c r="K385" s="25"/>
    </row>
    <row r="386" spans="1:12">
      <c r="A386" s="40">
        <v>42018</v>
      </c>
      <c r="B386" s="41">
        <v>663</v>
      </c>
      <c r="C386" s="25" t="s">
        <v>262</v>
      </c>
      <c r="D386" s="25" t="s">
        <v>271</v>
      </c>
      <c r="E386" s="25" t="s">
        <v>692</v>
      </c>
      <c r="F386" s="44">
        <v>431327.18</v>
      </c>
      <c r="G386" s="43">
        <v>95</v>
      </c>
      <c r="H386" s="44"/>
      <c r="I386" s="45"/>
      <c r="J386" s="44">
        <f t="shared" si="5"/>
        <v>13569297.799999997</v>
      </c>
      <c r="K386" s="25"/>
    </row>
    <row r="387" spans="1:12">
      <c r="A387" s="40">
        <v>42024</v>
      </c>
      <c r="B387" s="41">
        <v>665</v>
      </c>
      <c r="C387" s="25" t="s">
        <v>262</v>
      </c>
      <c r="D387" s="25" t="s">
        <v>271</v>
      </c>
      <c r="E387" s="25" t="s">
        <v>698</v>
      </c>
      <c r="F387" s="44">
        <v>605648.43999999994</v>
      </c>
      <c r="G387" s="43">
        <v>96</v>
      </c>
      <c r="H387" s="44"/>
      <c r="I387" s="45"/>
      <c r="J387" s="44">
        <f t="shared" si="5"/>
        <v>14174946.239999996</v>
      </c>
      <c r="K387" s="25"/>
    </row>
    <row r="388" spans="1:12">
      <c r="A388" s="40">
        <v>42033</v>
      </c>
      <c r="B388" s="41">
        <v>667</v>
      </c>
      <c r="C388" s="25" t="s">
        <v>262</v>
      </c>
      <c r="D388" s="25" t="s">
        <v>271</v>
      </c>
      <c r="E388" s="25" t="s">
        <v>694</v>
      </c>
      <c r="F388" s="44"/>
      <c r="G388" s="43"/>
      <c r="H388" s="44">
        <v>204617.99</v>
      </c>
      <c r="I388" s="45">
        <v>97</v>
      </c>
      <c r="J388" s="44">
        <f t="shared" si="5"/>
        <v>13970328.249999996</v>
      </c>
      <c r="K388" s="25"/>
    </row>
    <row r="389" spans="1:12">
      <c r="A389" s="40">
        <v>42006</v>
      </c>
      <c r="B389" s="41">
        <v>324</v>
      </c>
      <c r="C389" s="25" t="s">
        <v>12</v>
      </c>
      <c r="D389" s="25" t="s">
        <v>3130</v>
      </c>
      <c r="E389" s="25" t="s">
        <v>3131</v>
      </c>
      <c r="F389" s="42">
        <v>158134.29</v>
      </c>
      <c r="G389" s="43"/>
      <c r="H389" s="44"/>
      <c r="I389" s="45"/>
      <c r="J389" s="44">
        <f t="shared" si="5"/>
        <v>14128462.539999995</v>
      </c>
      <c r="K389" s="25" t="s">
        <v>3132</v>
      </c>
    </row>
    <row r="390" spans="1:12">
      <c r="A390" s="40">
        <v>42023</v>
      </c>
      <c r="B390" s="41">
        <v>271</v>
      </c>
      <c r="C390" s="25" t="s">
        <v>12</v>
      </c>
      <c r="D390" s="25" t="s">
        <v>3130</v>
      </c>
      <c r="E390" s="25" t="s">
        <v>3133</v>
      </c>
      <c r="F390" s="42">
        <v>157259.46</v>
      </c>
      <c r="G390" s="43"/>
      <c r="H390" s="44"/>
      <c r="I390" s="45"/>
      <c r="J390" s="44">
        <f t="shared" ref="J390:J453" si="6">+J389+F390-H390</f>
        <v>14285721.999999996</v>
      </c>
      <c r="K390" s="25" t="s">
        <v>3134</v>
      </c>
    </row>
    <row r="391" spans="1:12">
      <c r="A391" s="40">
        <v>42035</v>
      </c>
      <c r="B391" s="41">
        <v>688</v>
      </c>
      <c r="C391" s="25" t="s">
        <v>262</v>
      </c>
      <c r="D391" s="25" t="s">
        <v>1550</v>
      </c>
      <c r="E391" s="25" t="s">
        <v>3135</v>
      </c>
      <c r="F391" s="44">
        <v>121358.42</v>
      </c>
      <c r="G391" s="43">
        <v>98</v>
      </c>
      <c r="H391" s="44"/>
      <c r="I391" s="45"/>
      <c r="J391" s="44">
        <f t="shared" si="6"/>
        <v>14407080.419999996</v>
      </c>
      <c r="K391" s="25"/>
    </row>
    <row r="392" spans="1:12">
      <c r="A392" s="40">
        <v>42035</v>
      </c>
      <c r="B392" s="41">
        <v>689</v>
      </c>
      <c r="C392" s="25" t="s">
        <v>262</v>
      </c>
      <c r="D392" s="25" t="s">
        <v>1550</v>
      </c>
      <c r="E392" s="25" t="s">
        <v>3136</v>
      </c>
      <c r="F392" s="44">
        <v>121358.42</v>
      </c>
      <c r="G392" s="43">
        <v>99</v>
      </c>
      <c r="H392" s="44"/>
      <c r="I392" s="45"/>
      <c r="J392" s="44">
        <f t="shared" si="6"/>
        <v>14528438.839999996</v>
      </c>
      <c r="K392" s="25"/>
    </row>
    <row r="393" spans="1:12">
      <c r="A393" s="40">
        <v>42035</v>
      </c>
      <c r="B393" s="41">
        <v>690</v>
      </c>
      <c r="C393" s="25" t="s">
        <v>262</v>
      </c>
      <c r="D393" s="25" t="s">
        <v>1550</v>
      </c>
      <c r="E393" s="25" t="s">
        <v>3137</v>
      </c>
      <c r="F393" s="44">
        <v>96529.03</v>
      </c>
      <c r="G393" s="43">
        <v>100</v>
      </c>
      <c r="H393" s="44"/>
      <c r="I393" s="45"/>
      <c r="J393" s="44">
        <f t="shared" si="6"/>
        <v>14624967.869999995</v>
      </c>
      <c r="K393" s="25"/>
    </row>
    <row r="394" spans="1:12">
      <c r="A394" s="40">
        <v>42019</v>
      </c>
      <c r="B394" s="41">
        <v>623</v>
      </c>
      <c r="C394" s="25" t="s">
        <v>262</v>
      </c>
      <c r="D394" s="25" t="s">
        <v>3138</v>
      </c>
      <c r="E394" s="25" t="s">
        <v>3139</v>
      </c>
      <c r="F394" s="44"/>
      <c r="G394" s="43"/>
      <c r="H394" s="44">
        <v>146572.15</v>
      </c>
      <c r="I394" s="45" t="s">
        <v>200</v>
      </c>
      <c r="J394" s="44">
        <f t="shared" si="6"/>
        <v>14478395.719999995</v>
      </c>
      <c r="K394" s="25" t="s">
        <v>3140</v>
      </c>
    </row>
    <row r="395" spans="1:12">
      <c r="A395" s="40">
        <v>42020</v>
      </c>
      <c r="B395" s="41">
        <v>1513</v>
      </c>
      <c r="C395" s="25" t="s">
        <v>221</v>
      </c>
      <c r="D395" s="25" t="s">
        <v>3138</v>
      </c>
      <c r="E395" s="25" t="s">
        <v>3141</v>
      </c>
      <c r="F395" s="44"/>
      <c r="G395" s="43"/>
      <c r="H395" s="44">
        <v>121358.42</v>
      </c>
      <c r="I395" s="45" t="s">
        <v>272</v>
      </c>
      <c r="J395" s="44">
        <f t="shared" si="6"/>
        <v>14357037.299999995</v>
      </c>
      <c r="K395" s="25"/>
    </row>
    <row r="396" spans="1:12">
      <c r="A396" s="40">
        <v>42006</v>
      </c>
      <c r="B396" s="41">
        <v>402</v>
      </c>
      <c r="C396" s="25" t="s">
        <v>12</v>
      </c>
      <c r="D396" s="25" t="s">
        <v>3142</v>
      </c>
      <c r="E396" s="25" t="s">
        <v>3143</v>
      </c>
      <c r="F396" s="44">
        <v>96530.83</v>
      </c>
      <c r="G396" s="43">
        <v>39</v>
      </c>
      <c r="H396" s="44"/>
      <c r="I396" s="45"/>
      <c r="J396" s="44">
        <f t="shared" si="6"/>
        <v>14453568.129999995</v>
      </c>
      <c r="K396" s="25"/>
    </row>
    <row r="397" spans="1:12">
      <c r="A397" s="40">
        <v>42012</v>
      </c>
      <c r="B397" s="41">
        <v>34</v>
      </c>
      <c r="C397" s="25" t="s">
        <v>10</v>
      </c>
      <c r="D397" s="25" t="s">
        <v>3142</v>
      </c>
      <c r="E397" s="25" t="s">
        <v>3144</v>
      </c>
      <c r="F397" s="44"/>
      <c r="G397" s="43"/>
      <c r="H397" s="44">
        <v>96530.83</v>
      </c>
      <c r="I397" s="45">
        <v>39</v>
      </c>
      <c r="J397" s="44">
        <f t="shared" si="6"/>
        <v>14357037.299999995</v>
      </c>
      <c r="K397" s="25"/>
    </row>
    <row r="398" spans="1:12">
      <c r="A398" s="40">
        <v>42024</v>
      </c>
      <c r="B398" s="41">
        <v>249</v>
      </c>
      <c r="C398" s="25" t="s">
        <v>12</v>
      </c>
      <c r="D398" s="25" t="s">
        <v>274</v>
      </c>
      <c r="E398" s="25" t="s">
        <v>3145</v>
      </c>
      <c r="F398" s="44">
        <v>-100953.25</v>
      </c>
      <c r="G398" s="43" t="s">
        <v>13</v>
      </c>
      <c r="H398" s="44"/>
      <c r="I398" s="45"/>
      <c r="J398" s="44">
        <f t="shared" si="6"/>
        <v>14256084.049999995</v>
      </c>
      <c r="K398" s="25"/>
    </row>
    <row r="399" spans="1:12">
      <c r="A399" s="40">
        <v>42024</v>
      </c>
      <c r="B399" s="41">
        <v>245</v>
      </c>
      <c r="C399" s="25" t="s">
        <v>12</v>
      </c>
      <c r="D399" s="25" t="s">
        <v>274</v>
      </c>
      <c r="E399" s="25" t="s">
        <v>3145</v>
      </c>
      <c r="F399" s="44">
        <v>100953.25</v>
      </c>
      <c r="G399" s="43" t="s">
        <v>13</v>
      </c>
      <c r="H399" s="44"/>
      <c r="I399" s="45"/>
      <c r="J399" s="44">
        <f t="shared" si="6"/>
        <v>14357037.299999995</v>
      </c>
      <c r="K399" s="25"/>
    </row>
    <row r="400" spans="1:12">
      <c r="A400" s="40">
        <v>42024</v>
      </c>
      <c r="B400" s="41">
        <v>250</v>
      </c>
      <c r="C400" s="25" t="s">
        <v>12</v>
      </c>
      <c r="D400" s="25" t="s">
        <v>274</v>
      </c>
      <c r="E400" s="25" t="s">
        <v>3145</v>
      </c>
      <c r="F400" s="42">
        <v>100953.25</v>
      </c>
      <c r="G400" s="43"/>
      <c r="H400" s="44"/>
      <c r="I400" s="45"/>
      <c r="J400" s="44">
        <f t="shared" si="6"/>
        <v>14457990.549999995</v>
      </c>
      <c r="L400" s="25" t="s">
        <v>277</v>
      </c>
    </row>
    <row r="401" spans="1:12">
      <c r="A401" s="40">
        <v>42032</v>
      </c>
      <c r="B401" s="41">
        <v>261</v>
      </c>
      <c r="C401" s="25" t="s">
        <v>10</v>
      </c>
      <c r="D401" s="25" t="s">
        <v>276</v>
      </c>
      <c r="E401" s="25" t="s">
        <v>699</v>
      </c>
      <c r="F401" s="44"/>
      <c r="G401" s="43"/>
      <c r="H401" s="44">
        <v>96529.03</v>
      </c>
      <c r="I401" s="45">
        <v>100</v>
      </c>
      <c r="J401" s="44">
        <f t="shared" si="6"/>
        <v>14361461.519999996</v>
      </c>
      <c r="L401" s="25"/>
    </row>
    <row r="402" spans="1:12">
      <c r="A402" s="40">
        <v>42034</v>
      </c>
      <c r="B402" s="41">
        <v>337</v>
      </c>
      <c r="C402" s="25" t="s">
        <v>12</v>
      </c>
      <c r="D402" s="25" t="s">
        <v>278</v>
      </c>
      <c r="E402" s="25" t="s">
        <v>700</v>
      </c>
      <c r="F402" s="42">
        <v>97461.87</v>
      </c>
      <c r="G402" s="43"/>
      <c r="H402" s="44"/>
      <c r="I402" s="45"/>
      <c r="J402" s="44">
        <f t="shared" si="6"/>
        <v>14458923.389999995</v>
      </c>
      <c r="L402" s="25"/>
    </row>
    <row r="403" spans="1:12">
      <c r="A403" s="40">
        <v>42006</v>
      </c>
      <c r="B403" s="41">
        <v>394</v>
      </c>
      <c r="C403" s="25" t="s">
        <v>12</v>
      </c>
      <c r="D403" s="25" t="s">
        <v>279</v>
      </c>
      <c r="E403" s="25" t="s">
        <v>701</v>
      </c>
      <c r="F403" s="44">
        <v>96529.03</v>
      </c>
      <c r="G403" s="43">
        <v>40</v>
      </c>
      <c r="H403" s="44"/>
      <c r="I403" s="45"/>
      <c r="J403" s="44">
        <f t="shared" si="6"/>
        <v>14555452.419999994</v>
      </c>
      <c r="L403" s="25"/>
    </row>
    <row r="404" spans="1:12">
      <c r="A404" s="40">
        <v>42018</v>
      </c>
      <c r="B404" s="41">
        <v>124</v>
      </c>
      <c r="C404" s="25" t="s">
        <v>10</v>
      </c>
      <c r="D404" s="25" t="s">
        <v>279</v>
      </c>
      <c r="E404" s="25" t="s">
        <v>702</v>
      </c>
      <c r="F404" s="44"/>
      <c r="G404" s="43"/>
      <c r="H404" s="44">
        <v>96529.03</v>
      </c>
      <c r="I404" s="45">
        <v>40</v>
      </c>
      <c r="J404" s="44">
        <f t="shared" si="6"/>
        <v>14458923.389999995</v>
      </c>
      <c r="L404" s="25"/>
    </row>
    <row r="405" spans="1:12">
      <c r="A405" s="40">
        <v>42034</v>
      </c>
      <c r="B405" s="41">
        <v>338</v>
      </c>
      <c r="C405" s="25" t="s">
        <v>12</v>
      </c>
      <c r="D405" s="25" t="s">
        <v>280</v>
      </c>
      <c r="E405" s="25" t="s">
        <v>703</v>
      </c>
      <c r="F405" s="42">
        <v>97461.87</v>
      </c>
      <c r="G405" s="43"/>
      <c r="H405" s="44"/>
      <c r="I405" s="45"/>
      <c r="J405" s="44">
        <f t="shared" si="6"/>
        <v>14556385.259999994</v>
      </c>
      <c r="L405" s="25"/>
    </row>
    <row r="406" spans="1:12">
      <c r="A406" s="40">
        <v>42006</v>
      </c>
      <c r="B406" s="41">
        <v>395</v>
      </c>
      <c r="C406" s="25" t="s">
        <v>12</v>
      </c>
      <c r="D406" s="25" t="s">
        <v>281</v>
      </c>
      <c r="E406" s="25" t="s">
        <v>704</v>
      </c>
      <c r="F406" s="44">
        <v>96530.83</v>
      </c>
      <c r="G406" s="43">
        <v>68</v>
      </c>
      <c r="H406" s="44"/>
      <c r="I406" s="45"/>
      <c r="J406" s="44">
        <f t="shared" si="6"/>
        <v>14652916.089999994</v>
      </c>
      <c r="L406" s="25"/>
    </row>
    <row r="407" spans="1:12">
      <c r="A407" s="40">
        <v>42025</v>
      </c>
      <c r="B407" s="41">
        <v>196</v>
      </c>
      <c r="C407" s="25" t="s">
        <v>12</v>
      </c>
      <c r="D407" s="25" t="s">
        <v>283</v>
      </c>
      <c r="E407" s="25" t="s">
        <v>705</v>
      </c>
      <c r="F407" s="42">
        <v>100953.25</v>
      </c>
      <c r="G407" s="43"/>
      <c r="H407" s="44"/>
      <c r="I407" s="45"/>
      <c r="J407" s="44">
        <f t="shared" si="6"/>
        <v>14753869.339999994</v>
      </c>
      <c r="L407" s="25" t="s">
        <v>277</v>
      </c>
    </row>
    <row r="408" spans="1:12">
      <c r="A408" s="40">
        <v>42020</v>
      </c>
      <c r="B408" s="41">
        <v>151</v>
      </c>
      <c r="C408" s="25" t="s">
        <v>10</v>
      </c>
      <c r="D408" s="25" t="s">
        <v>284</v>
      </c>
      <c r="E408" s="25" t="s">
        <v>706</v>
      </c>
      <c r="F408" s="44"/>
      <c r="G408" s="43"/>
      <c r="H408" s="44">
        <v>105250.96</v>
      </c>
      <c r="I408" s="45" t="s">
        <v>13</v>
      </c>
      <c r="J408" s="44">
        <f t="shared" si="6"/>
        <v>14648618.379999993</v>
      </c>
      <c r="L408" s="25"/>
    </row>
    <row r="409" spans="1:12">
      <c r="A409" s="40">
        <v>42020</v>
      </c>
      <c r="B409" s="41">
        <v>152</v>
      </c>
      <c r="C409" s="25" t="s">
        <v>10</v>
      </c>
      <c r="D409" s="25" t="s">
        <v>284</v>
      </c>
      <c r="E409" s="25" t="s">
        <v>709</v>
      </c>
      <c r="F409" s="44"/>
      <c r="G409" s="43"/>
      <c r="H409" s="44">
        <v>-105250.96</v>
      </c>
      <c r="I409" s="45" t="s">
        <v>13</v>
      </c>
      <c r="J409" s="44">
        <f t="shared" si="6"/>
        <v>14753869.339999994</v>
      </c>
      <c r="L409" s="25"/>
    </row>
    <row r="410" spans="1:12">
      <c r="A410" s="40">
        <v>42020</v>
      </c>
      <c r="B410" s="41">
        <v>153</v>
      </c>
      <c r="C410" s="25" t="s">
        <v>10</v>
      </c>
      <c r="D410" s="25" t="s">
        <v>284</v>
      </c>
      <c r="E410" s="25" t="s">
        <v>707</v>
      </c>
      <c r="F410" s="44"/>
      <c r="G410" s="43"/>
      <c r="H410" s="44">
        <v>105250.96</v>
      </c>
      <c r="I410" s="45">
        <v>41</v>
      </c>
      <c r="J410" s="44">
        <f t="shared" si="6"/>
        <v>14648618.379999993</v>
      </c>
      <c r="L410" s="25"/>
    </row>
    <row r="411" spans="1:12">
      <c r="A411" s="40">
        <v>42020</v>
      </c>
      <c r="B411" s="41">
        <v>117</v>
      </c>
      <c r="C411" s="25" t="s">
        <v>12</v>
      </c>
      <c r="D411" s="25" t="s">
        <v>284</v>
      </c>
      <c r="E411" s="25" t="s">
        <v>708</v>
      </c>
      <c r="F411" s="44">
        <v>105250.96</v>
      </c>
      <c r="G411" s="43">
        <v>41</v>
      </c>
      <c r="H411" s="44"/>
      <c r="I411" s="45"/>
      <c r="J411" s="44">
        <f t="shared" si="6"/>
        <v>14753869.339999994</v>
      </c>
      <c r="L411" s="25" t="s">
        <v>3146</v>
      </c>
    </row>
    <row r="412" spans="1:12">
      <c r="A412" s="40">
        <v>42035</v>
      </c>
      <c r="B412" s="41">
        <v>315</v>
      </c>
      <c r="C412" s="25" t="s">
        <v>10</v>
      </c>
      <c r="D412" s="25" t="s">
        <v>285</v>
      </c>
      <c r="E412" s="25" t="s">
        <v>710</v>
      </c>
      <c r="F412" s="44"/>
      <c r="G412" s="43"/>
      <c r="H412" s="44">
        <v>105252.94</v>
      </c>
      <c r="I412" s="45" t="s">
        <v>273</v>
      </c>
      <c r="J412" s="44">
        <f t="shared" si="6"/>
        <v>14648616.399999995</v>
      </c>
      <c r="L412" s="25">
        <v>1125</v>
      </c>
    </row>
    <row r="413" spans="1:12">
      <c r="A413" s="40">
        <v>42017</v>
      </c>
      <c r="B413" s="41">
        <v>25</v>
      </c>
      <c r="C413" s="25" t="s">
        <v>12</v>
      </c>
      <c r="D413" s="25" t="s">
        <v>288</v>
      </c>
      <c r="E413" s="25" t="s">
        <v>712</v>
      </c>
      <c r="F413" s="44">
        <v>106327.07</v>
      </c>
      <c r="G413" s="43">
        <v>42</v>
      </c>
      <c r="H413" s="44"/>
      <c r="I413" s="45"/>
      <c r="J413" s="44">
        <f t="shared" si="6"/>
        <v>14754943.469999995</v>
      </c>
      <c r="L413" s="25"/>
    </row>
    <row r="414" spans="1:12">
      <c r="A414" s="40">
        <v>42031</v>
      </c>
      <c r="B414" s="41">
        <v>236</v>
      </c>
      <c r="C414" s="25" t="s">
        <v>10</v>
      </c>
      <c r="D414" s="25" t="s">
        <v>288</v>
      </c>
      <c r="E414" s="25" t="s">
        <v>711</v>
      </c>
      <c r="F414" s="44"/>
      <c r="G414" s="43"/>
      <c r="H414" s="44">
        <v>106327.07</v>
      </c>
      <c r="I414" s="45">
        <v>42</v>
      </c>
      <c r="J414" s="44">
        <f t="shared" si="6"/>
        <v>14648616.399999995</v>
      </c>
      <c r="L414" s="25"/>
    </row>
    <row r="415" spans="1:12">
      <c r="A415" s="40">
        <v>42031</v>
      </c>
      <c r="B415" s="41">
        <v>342</v>
      </c>
      <c r="C415" s="25" t="s">
        <v>10</v>
      </c>
      <c r="D415" s="25" t="s">
        <v>288</v>
      </c>
      <c r="E415" s="25" t="s">
        <v>711</v>
      </c>
      <c r="F415" s="44"/>
      <c r="G415" s="43"/>
      <c r="H415" s="44">
        <v>-106327.07</v>
      </c>
      <c r="I415" s="45" t="s">
        <v>13</v>
      </c>
      <c r="J415" s="44">
        <f t="shared" si="6"/>
        <v>14754943.469999995</v>
      </c>
      <c r="L415" s="25"/>
    </row>
    <row r="416" spans="1:12">
      <c r="A416" s="40">
        <v>42031</v>
      </c>
      <c r="B416" s="41">
        <v>343</v>
      </c>
      <c r="C416" s="25" t="s">
        <v>10</v>
      </c>
      <c r="D416" s="25" t="s">
        <v>288</v>
      </c>
      <c r="E416" s="25" t="s">
        <v>711</v>
      </c>
      <c r="F416" s="44"/>
      <c r="G416" s="43"/>
      <c r="H416" s="44">
        <v>106327.07</v>
      </c>
      <c r="I416" s="45" t="s">
        <v>13</v>
      </c>
      <c r="J416" s="44">
        <f t="shared" si="6"/>
        <v>14648616.399999995</v>
      </c>
      <c r="L416" s="25"/>
    </row>
    <row r="417" spans="1:12">
      <c r="A417" s="40">
        <v>42032</v>
      </c>
      <c r="B417" s="41">
        <v>308</v>
      </c>
      <c r="C417" s="25" t="s">
        <v>12</v>
      </c>
      <c r="D417" s="25" t="s">
        <v>289</v>
      </c>
      <c r="E417" s="25" t="s">
        <v>713</v>
      </c>
      <c r="F417" s="42">
        <v>106327.07</v>
      </c>
      <c r="G417" s="43"/>
      <c r="H417" s="44"/>
      <c r="I417" s="45"/>
      <c r="J417" s="44">
        <f t="shared" si="6"/>
        <v>14754943.469999995</v>
      </c>
      <c r="L417" s="25" t="s">
        <v>287</v>
      </c>
    </row>
    <row r="418" spans="1:12">
      <c r="A418" s="40">
        <v>42026</v>
      </c>
      <c r="B418" s="41">
        <v>171</v>
      </c>
      <c r="C418" s="25" t="s">
        <v>12</v>
      </c>
      <c r="D418" s="25" t="s">
        <v>290</v>
      </c>
      <c r="E418" s="25" t="s">
        <v>714</v>
      </c>
      <c r="F418" s="42">
        <v>106327.07</v>
      </c>
      <c r="G418" s="43"/>
      <c r="H418" s="44"/>
      <c r="I418" s="45"/>
      <c r="J418" s="44">
        <f t="shared" si="6"/>
        <v>14861270.539999995</v>
      </c>
      <c r="L418" s="25" t="s">
        <v>287</v>
      </c>
    </row>
    <row r="419" spans="1:12">
      <c r="A419" s="40">
        <v>42032</v>
      </c>
      <c r="B419" s="41">
        <v>259</v>
      </c>
      <c r="C419" s="25" t="s">
        <v>10</v>
      </c>
      <c r="D419" s="25" t="s">
        <v>291</v>
      </c>
      <c r="E419" s="25" t="s">
        <v>715</v>
      </c>
      <c r="F419" s="44"/>
      <c r="G419" s="43"/>
      <c r="H419" s="44">
        <v>105252.94</v>
      </c>
      <c r="I419" s="45" t="s">
        <v>286</v>
      </c>
      <c r="J419" s="44">
        <f t="shared" si="6"/>
        <v>14756017.599999996</v>
      </c>
      <c r="L419" s="25" t="s">
        <v>3171</v>
      </c>
    </row>
    <row r="420" spans="1:12">
      <c r="A420" s="40">
        <v>42025</v>
      </c>
      <c r="B420" s="41">
        <v>198</v>
      </c>
      <c r="C420" s="25" t="s">
        <v>12</v>
      </c>
      <c r="D420" s="25" t="s">
        <v>293</v>
      </c>
      <c r="E420" s="25" t="s">
        <v>716</v>
      </c>
      <c r="F420" s="42">
        <v>106327.07</v>
      </c>
      <c r="G420" s="43"/>
      <c r="H420" s="44"/>
      <c r="I420" s="45"/>
      <c r="J420" s="44">
        <f t="shared" si="6"/>
        <v>14862344.669999996</v>
      </c>
      <c r="L420" s="25" t="s">
        <v>287</v>
      </c>
    </row>
    <row r="421" spans="1:12">
      <c r="A421" s="40">
        <v>42018</v>
      </c>
      <c r="B421" s="41">
        <v>106</v>
      </c>
      <c r="C421" s="25" t="s">
        <v>10</v>
      </c>
      <c r="D421" s="25" t="s">
        <v>294</v>
      </c>
      <c r="E421" s="25" t="s">
        <v>719</v>
      </c>
      <c r="F421" s="44"/>
      <c r="G421" s="43"/>
      <c r="H421" s="44">
        <v>105252.94</v>
      </c>
      <c r="I421" s="45" t="s">
        <v>13</v>
      </c>
      <c r="J421" s="44">
        <f t="shared" si="6"/>
        <v>14757091.729999997</v>
      </c>
      <c r="L421" s="25"/>
    </row>
    <row r="422" spans="1:12">
      <c r="A422" s="40">
        <v>42018</v>
      </c>
      <c r="B422" s="41">
        <v>107</v>
      </c>
      <c r="C422" s="25" t="s">
        <v>10</v>
      </c>
      <c r="D422" s="25" t="s">
        <v>294</v>
      </c>
      <c r="E422" s="25" t="s">
        <v>718</v>
      </c>
      <c r="F422" s="44"/>
      <c r="G422" s="43"/>
      <c r="H422" s="44">
        <v>-105252.94</v>
      </c>
      <c r="I422" s="45" t="s">
        <v>13</v>
      </c>
      <c r="J422" s="44">
        <f t="shared" si="6"/>
        <v>14862344.669999996</v>
      </c>
      <c r="L422" s="25"/>
    </row>
    <row r="423" spans="1:12">
      <c r="A423" s="40">
        <v>42020</v>
      </c>
      <c r="B423" s="41">
        <v>147</v>
      </c>
      <c r="C423" s="25" t="s">
        <v>10</v>
      </c>
      <c r="D423" s="25" t="s">
        <v>294</v>
      </c>
      <c r="E423" s="25" t="s">
        <v>717</v>
      </c>
      <c r="F423" s="44"/>
      <c r="G423" s="43"/>
      <c r="H423" s="44">
        <v>105252.94</v>
      </c>
      <c r="I423" s="45" t="s">
        <v>13</v>
      </c>
      <c r="J423" s="44">
        <f t="shared" si="6"/>
        <v>14757091.729999997</v>
      </c>
      <c r="L423" s="25"/>
    </row>
    <row r="424" spans="1:12">
      <c r="A424" s="40">
        <v>42020</v>
      </c>
      <c r="B424" s="41">
        <v>336</v>
      </c>
      <c r="C424" s="25" t="s">
        <v>10</v>
      </c>
      <c r="D424" s="25" t="s">
        <v>294</v>
      </c>
      <c r="E424" s="25" t="s">
        <v>717</v>
      </c>
      <c r="F424" s="44"/>
      <c r="G424" s="43"/>
      <c r="H424" s="44">
        <v>-105252.94</v>
      </c>
      <c r="I424" s="45" t="s">
        <v>13</v>
      </c>
      <c r="J424" s="44">
        <f t="shared" si="6"/>
        <v>14862344.669999996</v>
      </c>
      <c r="L424" s="25"/>
    </row>
    <row r="425" spans="1:12">
      <c r="A425" s="40">
        <v>42020</v>
      </c>
      <c r="B425" s="41">
        <v>337</v>
      </c>
      <c r="C425" s="25" t="s">
        <v>10</v>
      </c>
      <c r="D425" s="25" t="s">
        <v>294</v>
      </c>
      <c r="E425" s="25" t="s">
        <v>717</v>
      </c>
      <c r="F425" s="44"/>
      <c r="G425" s="43"/>
      <c r="H425" s="44">
        <v>105252.94</v>
      </c>
      <c r="I425" s="45" t="s">
        <v>292</v>
      </c>
      <c r="J425" s="44">
        <f t="shared" si="6"/>
        <v>14757091.729999997</v>
      </c>
      <c r="L425" s="25"/>
    </row>
    <row r="426" spans="1:12">
      <c r="A426" s="40">
        <v>42018</v>
      </c>
      <c r="B426" s="41">
        <v>112</v>
      </c>
      <c r="C426" s="25" t="s">
        <v>10</v>
      </c>
      <c r="D426" s="25" t="s">
        <v>296</v>
      </c>
      <c r="E426" s="25" t="s">
        <v>722</v>
      </c>
      <c r="F426" s="44"/>
      <c r="G426" s="43"/>
      <c r="H426" s="44">
        <v>105252.94</v>
      </c>
      <c r="I426" s="45" t="s">
        <v>13</v>
      </c>
      <c r="J426" s="44">
        <f t="shared" si="6"/>
        <v>14651838.789999997</v>
      </c>
      <c r="L426" s="25"/>
    </row>
    <row r="427" spans="1:12">
      <c r="A427" s="40">
        <v>42018</v>
      </c>
      <c r="B427" s="41">
        <v>113</v>
      </c>
      <c r="C427" s="25" t="s">
        <v>10</v>
      </c>
      <c r="D427" s="25" t="s">
        <v>296</v>
      </c>
      <c r="E427" s="25" t="s">
        <v>720</v>
      </c>
      <c r="F427" s="44"/>
      <c r="G427" s="43"/>
      <c r="H427" s="44">
        <v>-105252.94</v>
      </c>
      <c r="I427" s="45" t="s">
        <v>13</v>
      </c>
      <c r="J427" s="44">
        <f t="shared" si="6"/>
        <v>14757091.729999997</v>
      </c>
      <c r="L427" s="25"/>
    </row>
    <row r="428" spans="1:12">
      <c r="A428" s="40">
        <v>42018</v>
      </c>
      <c r="B428" s="41">
        <v>114</v>
      </c>
      <c r="C428" s="25" t="s">
        <v>10</v>
      </c>
      <c r="D428" s="25" t="s">
        <v>296</v>
      </c>
      <c r="E428" s="25" t="s">
        <v>723</v>
      </c>
      <c r="F428" s="44"/>
      <c r="G428" s="43"/>
      <c r="H428" s="44">
        <v>105252.94</v>
      </c>
      <c r="I428" s="45" t="s">
        <v>13</v>
      </c>
      <c r="J428" s="44">
        <f t="shared" si="6"/>
        <v>14651838.789999997</v>
      </c>
      <c r="L428" s="25"/>
    </row>
    <row r="429" spans="1:12">
      <c r="A429" s="40">
        <v>42019</v>
      </c>
      <c r="B429" s="41">
        <v>127</v>
      </c>
      <c r="C429" s="25" t="s">
        <v>10</v>
      </c>
      <c r="D429" s="25" t="s">
        <v>296</v>
      </c>
      <c r="E429" s="25" t="s">
        <v>721</v>
      </c>
      <c r="F429" s="44"/>
      <c r="G429" s="43"/>
      <c r="H429" s="44">
        <v>-105252.94</v>
      </c>
      <c r="I429" s="45" t="s">
        <v>13</v>
      </c>
      <c r="J429" s="44">
        <f t="shared" si="6"/>
        <v>14757091.729999997</v>
      </c>
      <c r="L429" s="25"/>
    </row>
    <row r="430" spans="1:12">
      <c r="A430" s="40">
        <v>42019</v>
      </c>
      <c r="B430" s="41">
        <v>128</v>
      </c>
      <c r="C430" s="25" t="s">
        <v>10</v>
      </c>
      <c r="D430" s="25" t="s">
        <v>296</v>
      </c>
      <c r="E430" s="25" t="s">
        <v>724</v>
      </c>
      <c r="F430" s="44"/>
      <c r="G430" s="43"/>
      <c r="H430" s="44">
        <v>105252.94</v>
      </c>
      <c r="I430" s="45" t="s">
        <v>295</v>
      </c>
      <c r="J430" s="44">
        <f t="shared" si="6"/>
        <v>14651838.789999997</v>
      </c>
      <c r="L430" s="25"/>
    </row>
    <row r="431" spans="1:12">
      <c r="A431" s="40">
        <v>42016</v>
      </c>
      <c r="B431" s="41">
        <v>73</v>
      </c>
      <c r="C431" s="25" t="s">
        <v>10</v>
      </c>
      <c r="D431" s="25" t="s">
        <v>298</v>
      </c>
      <c r="E431" s="25" t="s">
        <v>727</v>
      </c>
      <c r="F431" s="44"/>
      <c r="G431" s="43"/>
      <c r="H431" s="44">
        <v>105252.94</v>
      </c>
      <c r="I431" s="45" t="s">
        <v>13</v>
      </c>
      <c r="J431" s="44">
        <f t="shared" si="6"/>
        <v>14546585.849999998</v>
      </c>
      <c r="L431" s="25"/>
    </row>
    <row r="432" spans="1:12">
      <c r="A432" s="40">
        <v>42018</v>
      </c>
      <c r="B432" s="41">
        <v>105</v>
      </c>
      <c r="C432" s="25" t="s">
        <v>10</v>
      </c>
      <c r="D432" s="25" t="s">
        <v>298</v>
      </c>
      <c r="E432" s="25" t="s">
        <v>726</v>
      </c>
      <c r="F432" s="44"/>
      <c r="G432" s="43"/>
      <c r="H432" s="44">
        <v>-105252.94</v>
      </c>
      <c r="I432" s="45" t="s">
        <v>13</v>
      </c>
      <c r="J432" s="44">
        <f t="shared" si="6"/>
        <v>14651838.789999997</v>
      </c>
      <c r="L432" s="25"/>
    </row>
    <row r="433" spans="1:12">
      <c r="A433" s="40">
        <v>42033</v>
      </c>
      <c r="B433" s="41">
        <v>265</v>
      </c>
      <c r="C433" s="25" t="s">
        <v>10</v>
      </c>
      <c r="D433" s="25" t="s">
        <v>298</v>
      </c>
      <c r="E433" s="25" t="s">
        <v>725</v>
      </c>
      <c r="F433" s="44"/>
      <c r="G433" s="43"/>
      <c r="H433" s="44">
        <v>105252.94</v>
      </c>
      <c r="I433" s="45" t="s">
        <v>13</v>
      </c>
      <c r="J433" s="44">
        <f t="shared" si="6"/>
        <v>14546585.849999998</v>
      </c>
      <c r="L433" s="25"/>
    </row>
    <row r="434" spans="1:12">
      <c r="A434" s="40">
        <v>42033</v>
      </c>
      <c r="B434" s="41">
        <v>344</v>
      </c>
      <c r="C434" s="25" t="s">
        <v>10</v>
      </c>
      <c r="D434" s="25" t="s">
        <v>298</v>
      </c>
      <c r="E434" s="25" t="s">
        <v>725</v>
      </c>
      <c r="F434" s="44"/>
      <c r="G434" s="43"/>
      <c r="H434" s="44">
        <v>-105252.94</v>
      </c>
      <c r="I434" s="45" t="s">
        <v>13</v>
      </c>
      <c r="J434" s="44">
        <f t="shared" si="6"/>
        <v>14651838.789999997</v>
      </c>
      <c r="L434" s="25"/>
    </row>
    <row r="435" spans="1:12">
      <c r="A435" s="40">
        <v>42033</v>
      </c>
      <c r="B435" s="41">
        <v>345</v>
      </c>
      <c r="C435" s="25" t="s">
        <v>10</v>
      </c>
      <c r="D435" s="25" t="s">
        <v>298</v>
      </c>
      <c r="E435" s="25" t="s">
        <v>725</v>
      </c>
      <c r="F435" s="44"/>
      <c r="G435" s="43"/>
      <c r="H435" s="44">
        <v>105252.94</v>
      </c>
      <c r="I435" s="45" t="s">
        <v>297</v>
      </c>
      <c r="J435" s="44">
        <f t="shared" si="6"/>
        <v>14546585.849999998</v>
      </c>
      <c r="L435" s="25"/>
    </row>
    <row r="436" spans="1:12">
      <c r="A436" s="40">
        <v>42026</v>
      </c>
      <c r="B436" s="41">
        <v>258</v>
      </c>
      <c r="C436" s="25" t="s">
        <v>12</v>
      </c>
      <c r="D436" s="25" t="s">
        <v>300</v>
      </c>
      <c r="E436" s="25" t="s">
        <v>728</v>
      </c>
      <c r="F436" s="44">
        <v>106327.07</v>
      </c>
      <c r="G436" s="43" t="s">
        <v>13</v>
      </c>
      <c r="H436" s="44"/>
      <c r="I436" s="45"/>
      <c r="J436" s="44">
        <f t="shared" si="6"/>
        <v>14652912.919999998</v>
      </c>
      <c r="L436" s="25"/>
    </row>
    <row r="437" spans="1:12">
      <c r="A437" s="40">
        <v>42026</v>
      </c>
      <c r="B437" s="41">
        <v>266</v>
      </c>
      <c r="C437" s="25" t="s">
        <v>12</v>
      </c>
      <c r="D437" s="25" t="s">
        <v>300</v>
      </c>
      <c r="E437" s="25" t="s">
        <v>728</v>
      </c>
      <c r="F437" s="44">
        <v>-106327.07</v>
      </c>
      <c r="G437" s="43" t="s">
        <v>13</v>
      </c>
      <c r="H437" s="44"/>
      <c r="I437" s="45"/>
      <c r="J437" s="44">
        <f t="shared" si="6"/>
        <v>14546585.849999998</v>
      </c>
      <c r="L437" s="25"/>
    </row>
    <row r="438" spans="1:12">
      <c r="A438" s="40">
        <v>42026</v>
      </c>
      <c r="B438" s="41">
        <v>267</v>
      </c>
      <c r="C438" s="25" t="s">
        <v>12</v>
      </c>
      <c r="D438" s="25" t="s">
        <v>300</v>
      </c>
      <c r="E438" s="25" t="s">
        <v>728</v>
      </c>
      <c r="F438" s="42">
        <v>106327.07</v>
      </c>
      <c r="G438" s="43"/>
      <c r="H438" s="44"/>
      <c r="I438" s="45"/>
      <c r="J438" s="44">
        <f t="shared" si="6"/>
        <v>14652912.919999998</v>
      </c>
      <c r="L438" s="25" t="s">
        <v>287</v>
      </c>
    </row>
    <row r="439" spans="1:12">
      <c r="A439" s="40">
        <v>42020</v>
      </c>
      <c r="B439" s="41">
        <v>146</v>
      </c>
      <c r="C439" s="25" t="s">
        <v>10</v>
      </c>
      <c r="D439" s="25" t="s">
        <v>301</v>
      </c>
      <c r="E439" s="25" t="s">
        <v>729</v>
      </c>
      <c r="F439" s="44"/>
      <c r="G439" s="43"/>
      <c r="H439" s="44">
        <v>105252.94</v>
      </c>
      <c r="I439" s="45" t="s">
        <v>299</v>
      </c>
      <c r="J439" s="44">
        <f t="shared" si="6"/>
        <v>14547659.979999999</v>
      </c>
      <c r="L439" s="25">
        <v>1189</v>
      </c>
    </row>
    <row r="440" spans="1:12">
      <c r="A440" s="40">
        <v>42018</v>
      </c>
      <c r="B440" s="41">
        <v>117</v>
      </c>
      <c r="C440" s="25" t="s">
        <v>10</v>
      </c>
      <c r="D440" s="25" t="s">
        <v>303</v>
      </c>
      <c r="E440" s="25" t="s">
        <v>732</v>
      </c>
      <c r="F440" s="44"/>
      <c r="G440" s="43"/>
      <c r="H440" s="44">
        <v>105252.94</v>
      </c>
      <c r="I440" s="45" t="s">
        <v>13</v>
      </c>
      <c r="J440" s="44">
        <f t="shared" si="6"/>
        <v>14442407.039999999</v>
      </c>
      <c r="L440" s="25"/>
    </row>
    <row r="441" spans="1:12">
      <c r="A441" s="40">
        <v>42018</v>
      </c>
      <c r="B441" s="41">
        <v>118</v>
      </c>
      <c r="C441" s="25" t="s">
        <v>10</v>
      </c>
      <c r="D441" s="25" t="s">
        <v>303</v>
      </c>
      <c r="E441" s="25" t="s">
        <v>731</v>
      </c>
      <c r="F441" s="44"/>
      <c r="G441" s="43"/>
      <c r="H441" s="44">
        <v>-105252.94</v>
      </c>
      <c r="I441" s="45" t="s">
        <v>13</v>
      </c>
      <c r="J441" s="44">
        <f t="shared" si="6"/>
        <v>14547659.979999999</v>
      </c>
      <c r="L441" s="25"/>
    </row>
    <row r="442" spans="1:12">
      <c r="A442" s="40">
        <v>42020</v>
      </c>
      <c r="B442" s="41">
        <v>148</v>
      </c>
      <c r="C442" s="25" t="s">
        <v>10</v>
      </c>
      <c r="D442" s="25" t="s">
        <v>303</v>
      </c>
      <c r="E442" s="25" t="s">
        <v>730</v>
      </c>
      <c r="F442" s="44"/>
      <c r="G442" s="43"/>
      <c r="H442" s="44">
        <v>105252.94</v>
      </c>
      <c r="I442" s="45" t="s">
        <v>13</v>
      </c>
      <c r="J442" s="44">
        <f t="shared" si="6"/>
        <v>14442407.039999999</v>
      </c>
      <c r="L442" s="25"/>
    </row>
    <row r="443" spans="1:12">
      <c r="A443" s="40">
        <v>42020</v>
      </c>
      <c r="B443" s="41">
        <v>334</v>
      </c>
      <c r="C443" s="25" t="s">
        <v>10</v>
      </c>
      <c r="D443" s="25" t="s">
        <v>303</v>
      </c>
      <c r="E443" s="25" t="s">
        <v>730</v>
      </c>
      <c r="F443" s="44"/>
      <c r="G443" s="43"/>
      <c r="H443" s="44">
        <v>-105252.94</v>
      </c>
      <c r="I443" s="45" t="s">
        <v>13</v>
      </c>
      <c r="J443" s="44">
        <f t="shared" si="6"/>
        <v>14547659.979999999</v>
      </c>
      <c r="L443" s="25"/>
    </row>
    <row r="444" spans="1:12">
      <c r="A444" s="40">
        <v>42020</v>
      </c>
      <c r="B444" s="41">
        <v>335</v>
      </c>
      <c r="C444" s="25" t="s">
        <v>10</v>
      </c>
      <c r="D444" s="25" t="s">
        <v>303</v>
      </c>
      <c r="E444" s="25" t="s">
        <v>730</v>
      </c>
      <c r="F444" s="44"/>
      <c r="G444" s="43"/>
      <c r="H444" s="44">
        <v>105252.94</v>
      </c>
      <c r="I444" s="45" t="s">
        <v>302</v>
      </c>
      <c r="J444" s="44">
        <f t="shared" si="6"/>
        <v>14442407.039999999</v>
      </c>
      <c r="L444" s="25">
        <v>1190</v>
      </c>
    </row>
    <row r="445" spans="1:12">
      <c r="A445" s="40">
        <v>42035</v>
      </c>
      <c r="B445" s="41">
        <v>397</v>
      </c>
      <c r="C445" s="25" t="s">
        <v>12</v>
      </c>
      <c r="D445" s="25" t="s">
        <v>305</v>
      </c>
      <c r="E445" s="25" t="s">
        <v>733</v>
      </c>
      <c r="F445" s="42">
        <v>106327.07</v>
      </c>
      <c r="G445" s="43"/>
      <c r="H445" s="44"/>
      <c r="I445" s="45"/>
      <c r="J445" s="44">
        <f t="shared" si="6"/>
        <v>14548734.109999999</v>
      </c>
      <c r="L445" s="25" t="s">
        <v>287</v>
      </c>
    </row>
    <row r="446" spans="1:12">
      <c r="A446" s="40">
        <v>42034</v>
      </c>
      <c r="B446" s="41">
        <v>284</v>
      </c>
      <c r="C446" s="25" t="s">
        <v>10</v>
      </c>
      <c r="D446" s="25" t="s">
        <v>306</v>
      </c>
      <c r="E446" s="25" t="s">
        <v>734</v>
      </c>
      <c r="F446" s="44"/>
      <c r="G446" s="43"/>
      <c r="H446" s="44">
        <v>105252.94</v>
      </c>
      <c r="I446" s="45" t="s">
        <v>304</v>
      </c>
      <c r="J446" s="44">
        <f t="shared" si="6"/>
        <v>14443481.17</v>
      </c>
      <c r="L446" s="25">
        <v>1124</v>
      </c>
    </row>
    <row r="447" spans="1:12">
      <c r="A447" s="40">
        <v>42034</v>
      </c>
      <c r="B447" s="41">
        <v>287</v>
      </c>
      <c r="C447" s="25" t="s">
        <v>10</v>
      </c>
      <c r="D447" s="25" t="s">
        <v>308</v>
      </c>
      <c r="E447" s="25" t="s">
        <v>735</v>
      </c>
      <c r="F447" s="44"/>
      <c r="G447" s="43"/>
      <c r="H447" s="44">
        <v>105252.94</v>
      </c>
      <c r="I447" s="45" t="s">
        <v>307</v>
      </c>
      <c r="J447" s="44">
        <f t="shared" si="6"/>
        <v>14338228.23</v>
      </c>
      <c r="L447" s="25">
        <v>1220</v>
      </c>
    </row>
    <row r="448" spans="1:12">
      <c r="A448" s="40">
        <v>42025</v>
      </c>
      <c r="B448" s="41">
        <v>203</v>
      </c>
      <c r="C448" s="25" t="s">
        <v>12</v>
      </c>
      <c r="D448" s="25" t="s">
        <v>310</v>
      </c>
      <c r="E448" s="25" t="s">
        <v>736</v>
      </c>
      <c r="F448" s="42">
        <v>106327.07</v>
      </c>
      <c r="G448" s="43"/>
      <c r="H448" s="44"/>
      <c r="I448" s="45"/>
      <c r="J448" s="44">
        <f t="shared" si="6"/>
        <v>14444555.300000001</v>
      </c>
      <c r="L448" s="25" t="s">
        <v>287</v>
      </c>
    </row>
    <row r="449" spans="1:12">
      <c r="A449" s="40">
        <v>42026</v>
      </c>
      <c r="B449" s="41">
        <v>263</v>
      </c>
      <c r="C449" s="25" t="s">
        <v>12</v>
      </c>
      <c r="D449" s="25" t="s">
        <v>312</v>
      </c>
      <c r="E449" s="25" t="s">
        <v>738</v>
      </c>
      <c r="F449" s="44">
        <v>106327.07</v>
      </c>
      <c r="G449" s="43">
        <v>43</v>
      </c>
      <c r="H449" s="44"/>
      <c r="I449" s="45"/>
      <c r="J449" s="44">
        <f t="shared" si="6"/>
        <v>14550882.370000001</v>
      </c>
      <c r="L449" s="25" t="s">
        <v>318</v>
      </c>
    </row>
    <row r="450" spans="1:12">
      <c r="A450" s="40">
        <v>42034</v>
      </c>
      <c r="B450" s="41">
        <v>10</v>
      </c>
      <c r="C450" s="25" t="s">
        <v>311</v>
      </c>
      <c r="D450" s="25" t="s">
        <v>312</v>
      </c>
      <c r="E450" s="25" t="s">
        <v>737</v>
      </c>
      <c r="F450" s="44"/>
      <c r="G450" s="43"/>
      <c r="H450" s="44">
        <v>106327.07</v>
      </c>
      <c r="I450" s="45">
        <v>43</v>
      </c>
      <c r="J450" s="44">
        <f t="shared" si="6"/>
        <v>14444555.300000001</v>
      </c>
      <c r="L450" s="25"/>
    </row>
    <row r="451" spans="1:12">
      <c r="A451" s="40">
        <v>42034</v>
      </c>
      <c r="B451" s="41">
        <v>904</v>
      </c>
      <c r="C451" s="25" t="s">
        <v>221</v>
      </c>
      <c r="D451" s="25" t="s">
        <v>312</v>
      </c>
      <c r="E451" s="25" t="s">
        <v>737</v>
      </c>
      <c r="F451" s="44">
        <v>106327.07</v>
      </c>
      <c r="G451" s="43" t="s">
        <v>13</v>
      </c>
      <c r="H451" s="44"/>
      <c r="I451" s="45"/>
      <c r="J451" s="44">
        <f t="shared" si="6"/>
        <v>14550882.370000001</v>
      </c>
      <c r="L451" s="25"/>
    </row>
    <row r="452" spans="1:12">
      <c r="A452" s="40">
        <v>42034</v>
      </c>
      <c r="B452" s="41">
        <v>1400</v>
      </c>
      <c r="C452" s="25" t="s">
        <v>221</v>
      </c>
      <c r="D452" s="25" t="s">
        <v>312</v>
      </c>
      <c r="E452" s="25" t="s">
        <v>737</v>
      </c>
      <c r="F452" s="44">
        <v>-106327.07</v>
      </c>
      <c r="G452" s="43" t="s">
        <v>13</v>
      </c>
      <c r="H452" s="44"/>
      <c r="I452" s="45"/>
      <c r="J452" s="44">
        <f t="shared" si="6"/>
        <v>14444555.300000001</v>
      </c>
      <c r="L452" s="25"/>
    </row>
    <row r="453" spans="1:12">
      <c r="A453" s="40">
        <v>42034</v>
      </c>
      <c r="B453" s="41">
        <v>1401</v>
      </c>
      <c r="C453" s="25" t="s">
        <v>221</v>
      </c>
      <c r="D453" s="25" t="s">
        <v>312</v>
      </c>
      <c r="E453" s="25" t="s">
        <v>737</v>
      </c>
      <c r="F453" s="44"/>
      <c r="G453" s="43"/>
      <c r="H453" s="44">
        <v>106327.07</v>
      </c>
      <c r="I453" s="45" t="s">
        <v>13</v>
      </c>
      <c r="J453" s="44">
        <f t="shared" si="6"/>
        <v>14338228.23</v>
      </c>
      <c r="L453" s="25" t="s">
        <v>3147</v>
      </c>
    </row>
    <row r="454" spans="1:12">
      <c r="A454" s="40">
        <v>42034</v>
      </c>
      <c r="B454" s="41">
        <v>20</v>
      </c>
      <c r="C454" s="25" t="s">
        <v>311</v>
      </c>
      <c r="D454" s="25" t="s">
        <v>312</v>
      </c>
      <c r="E454" s="25" t="s">
        <v>737</v>
      </c>
      <c r="F454" s="44"/>
      <c r="G454" s="43"/>
      <c r="H454" s="44">
        <v>-106327.07</v>
      </c>
      <c r="I454" s="45" t="s">
        <v>13</v>
      </c>
      <c r="J454" s="44">
        <f t="shared" ref="J454:J517" si="7">+J453+F454-H454</f>
        <v>14444555.300000001</v>
      </c>
      <c r="L454" s="25"/>
    </row>
    <row r="455" spans="1:12">
      <c r="A455" s="40">
        <v>42035</v>
      </c>
      <c r="B455" s="41">
        <v>362</v>
      </c>
      <c r="C455" s="25" t="s">
        <v>12</v>
      </c>
      <c r="D455" s="25" t="s">
        <v>313</v>
      </c>
      <c r="E455" s="25" t="s">
        <v>739</v>
      </c>
      <c r="F455" s="42">
        <v>106327.07</v>
      </c>
      <c r="G455" s="43"/>
      <c r="H455" s="44"/>
      <c r="I455" s="45"/>
      <c r="J455" s="44">
        <f t="shared" si="7"/>
        <v>14550882.370000001</v>
      </c>
      <c r="L455" s="25" t="s">
        <v>287</v>
      </c>
    </row>
    <row r="456" spans="1:12">
      <c r="A456" s="40">
        <v>42006</v>
      </c>
      <c r="B456" s="41">
        <v>396</v>
      </c>
      <c r="C456" s="25" t="s">
        <v>12</v>
      </c>
      <c r="D456" s="25" t="s">
        <v>314</v>
      </c>
      <c r="E456" s="25" t="s">
        <v>740</v>
      </c>
      <c r="F456" s="42">
        <v>126196.65</v>
      </c>
      <c r="G456" s="43"/>
      <c r="H456" s="44"/>
      <c r="I456" s="45"/>
      <c r="J456" s="44">
        <f t="shared" si="7"/>
        <v>14677079.020000001</v>
      </c>
      <c r="L456" s="25"/>
    </row>
    <row r="457" spans="1:12">
      <c r="A457" s="40">
        <v>42025</v>
      </c>
      <c r="B457" s="41">
        <v>177</v>
      </c>
      <c r="C457" s="25" t="s">
        <v>12</v>
      </c>
      <c r="D457" s="25" t="s">
        <v>315</v>
      </c>
      <c r="E457" s="25" t="s">
        <v>742</v>
      </c>
      <c r="F457" s="44">
        <v>125815</v>
      </c>
      <c r="G457" s="43">
        <v>44</v>
      </c>
      <c r="H457" s="44"/>
      <c r="I457" s="45"/>
      <c r="J457" s="44">
        <f t="shared" si="7"/>
        <v>14802894.020000001</v>
      </c>
      <c r="L457" s="25" t="s">
        <v>3148</v>
      </c>
    </row>
    <row r="458" spans="1:12">
      <c r="A458" s="40">
        <v>42033</v>
      </c>
      <c r="B458" s="41">
        <v>267</v>
      </c>
      <c r="C458" s="25" t="s">
        <v>10</v>
      </c>
      <c r="D458" s="25" t="s">
        <v>315</v>
      </c>
      <c r="E458" s="25" t="s">
        <v>741</v>
      </c>
      <c r="F458" s="44"/>
      <c r="G458" s="43"/>
      <c r="H458" s="44">
        <v>125815</v>
      </c>
      <c r="I458" s="45">
        <v>44</v>
      </c>
      <c r="J458" s="44">
        <f t="shared" si="7"/>
        <v>14677079.020000001</v>
      </c>
      <c r="L458" s="25"/>
    </row>
    <row r="459" spans="1:12">
      <c r="A459" s="40">
        <v>42024</v>
      </c>
      <c r="B459" s="41">
        <v>246</v>
      </c>
      <c r="C459" s="25" t="s">
        <v>12</v>
      </c>
      <c r="D459" s="25" t="s">
        <v>316</v>
      </c>
      <c r="E459" s="25" t="s">
        <v>745</v>
      </c>
      <c r="F459" s="44">
        <v>125815</v>
      </c>
      <c r="G459" s="43" t="s">
        <v>13</v>
      </c>
      <c r="H459" s="44"/>
      <c r="I459" s="45"/>
      <c r="J459" s="44">
        <f t="shared" si="7"/>
        <v>14802894.020000001</v>
      </c>
      <c r="L459" s="25"/>
    </row>
    <row r="460" spans="1:12">
      <c r="A460" s="40">
        <v>42024</v>
      </c>
      <c r="B460" s="41">
        <v>251</v>
      </c>
      <c r="C460" s="25" t="s">
        <v>12</v>
      </c>
      <c r="D460" s="25" t="s">
        <v>316</v>
      </c>
      <c r="E460" s="25" t="s">
        <v>745</v>
      </c>
      <c r="F460" s="44">
        <v>-125815</v>
      </c>
      <c r="G460" s="43" t="s">
        <v>13</v>
      </c>
      <c r="H460" s="44"/>
      <c r="I460" s="45"/>
      <c r="J460" s="44">
        <f t="shared" si="7"/>
        <v>14677079.020000001</v>
      </c>
      <c r="L460" s="25"/>
    </row>
    <row r="461" spans="1:12">
      <c r="A461" s="40">
        <v>42024</v>
      </c>
      <c r="B461" s="41">
        <v>252</v>
      </c>
      <c r="C461" s="25" t="s">
        <v>12</v>
      </c>
      <c r="D461" s="25" t="s">
        <v>316</v>
      </c>
      <c r="E461" s="25" t="s">
        <v>745</v>
      </c>
      <c r="F461" s="44">
        <v>125815</v>
      </c>
      <c r="G461" s="43" t="s">
        <v>13</v>
      </c>
      <c r="H461" s="44"/>
      <c r="I461" s="45"/>
      <c r="J461" s="44">
        <f t="shared" si="7"/>
        <v>14802894.020000001</v>
      </c>
      <c r="L461" s="25" t="s">
        <v>318</v>
      </c>
    </row>
    <row r="462" spans="1:12">
      <c r="A462" s="40">
        <v>42024</v>
      </c>
      <c r="B462" s="41">
        <v>412</v>
      </c>
      <c r="C462" s="25" t="s">
        <v>12</v>
      </c>
      <c r="D462" s="25" t="s">
        <v>316</v>
      </c>
      <c r="E462" s="25" t="s">
        <v>745</v>
      </c>
      <c r="F462" s="44">
        <v>-125815</v>
      </c>
      <c r="G462" s="43" t="s">
        <v>13</v>
      </c>
      <c r="H462" s="44"/>
      <c r="I462" s="45"/>
      <c r="J462" s="44">
        <f t="shared" si="7"/>
        <v>14677079.020000001</v>
      </c>
      <c r="L462" s="25"/>
    </row>
    <row r="463" spans="1:12">
      <c r="A463" s="40">
        <v>42024</v>
      </c>
      <c r="B463" s="41">
        <v>413</v>
      </c>
      <c r="C463" s="25" t="s">
        <v>12</v>
      </c>
      <c r="D463" s="25" t="s">
        <v>316</v>
      </c>
      <c r="E463" s="25" t="s">
        <v>745</v>
      </c>
      <c r="F463" s="44">
        <v>125815</v>
      </c>
      <c r="G463" s="43">
        <v>45</v>
      </c>
      <c r="H463" s="44"/>
      <c r="I463" s="45"/>
      <c r="J463" s="44">
        <f t="shared" si="7"/>
        <v>14802894.020000001</v>
      </c>
      <c r="L463" s="25"/>
    </row>
    <row r="464" spans="1:12">
      <c r="A464" s="40">
        <v>42034</v>
      </c>
      <c r="B464" s="41">
        <v>291</v>
      </c>
      <c r="C464" s="25" t="s">
        <v>10</v>
      </c>
      <c r="D464" s="25" t="s">
        <v>316</v>
      </c>
      <c r="E464" s="25" t="s">
        <v>743</v>
      </c>
      <c r="F464" s="44"/>
      <c r="G464" s="43"/>
      <c r="H464" s="44">
        <v>125815</v>
      </c>
      <c r="I464" s="45">
        <v>45</v>
      </c>
      <c r="J464" s="44">
        <f t="shared" si="7"/>
        <v>14677079.020000001</v>
      </c>
      <c r="L464" s="25"/>
    </row>
    <row r="465" spans="1:12">
      <c r="A465" s="40">
        <v>42034</v>
      </c>
      <c r="B465" s="41">
        <v>292</v>
      </c>
      <c r="C465" s="25" t="s">
        <v>10</v>
      </c>
      <c r="D465" s="25" t="s">
        <v>316</v>
      </c>
      <c r="E465" s="25" t="s">
        <v>746</v>
      </c>
      <c r="F465" s="44"/>
      <c r="G465" s="43"/>
      <c r="H465" s="44">
        <v>-125815</v>
      </c>
      <c r="I465" s="45" t="s">
        <v>13</v>
      </c>
      <c r="J465" s="44">
        <f t="shared" si="7"/>
        <v>14802894.020000001</v>
      </c>
      <c r="L465" s="25"/>
    </row>
    <row r="466" spans="1:12">
      <c r="A466" s="40">
        <v>42034</v>
      </c>
      <c r="B466" s="41">
        <v>293</v>
      </c>
      <c r="C466" s="25" t="s">
        <v>10</v>
      </c>
      <c r="D466" s="25" t="s">
        <v>316</v>
      </c>
      <c r="E466" s="25" t="s">
        <v>744</v>
      </c>
      <c r="F466" s="44"/>
      <c r="G466" s="43"/>
      <c r="H466" s="44">
        <v>125815</v>
      </c>
      <c r="I466" s="45" t="s">
        <v>13</v>
      </c>
      <c r="J466" s="44">
        <f t="shared" si="7"/>
        <v>14677079.020000001</v>
      </c>
      <c r="L466" s="25"/>
    </row>
    <row r="467" spans="1:12">
      <c r="A467" s="40">
        <v>42034</v>
      </c>
      <c r="B467" s="41">
        <v>339</v>
      </c>
      <c r="C467" s="25" t="s">
        <v>12</v>
      </c>
      <c r="D467" s="25" t="s">
        <v>317</v>
      </c>
      <c r="E467" s="25" t="s">
        <v>747</v>
      </c>
      <c r="F467" s="42">
        <v>125815</v>
      </c>
      <c r="G467" s="43"/>
      <c r="H467" s="44"/>
      <c r="I467" s="45"/>
      <c r="J467" s="44">
        <f t="shared" si="7"/>
        <v>14802894.020000001</v>
      </c>
      <c r="L467" s="25" t="s">
        <v>318</v>
      </c>
    </row>
    <row r="468" spans="1:12">
      <c r="A468" s="40">
        <v>42025</v>
      </c>
      <c r="B468" s="41">
        <v>205</v>
      </c>
      <c r="C468" s="25" t="s">
        <v>12</v>
      </c>
      <c r="D468" s="25" t="s">
        <v>319</v>
      </c>
      <c r="E468" s="25" t="s">
        <v>748</v>
      </c>
      <c r="F468" s="42">
        <v>125815</v>
      </c>
      <c r="G468" s="43"/>
      <c r="H468" s="44"/>
      <c r="I468" s="45"/>
      <c r="J468" s="44">
        <f t="shared" si="7"/>
        <v>14928709.020000001</v>
      </c>
      <c r="L468" s="25" t="s">
        <v>318</v>
      </c>
    </row>
    <row r="469" spans="1:12">
      <c r="A469" s="40">
        <v>42033</v>
      </c>
      <c r="B469" s="41">
        <v>331</v>
      </c>
      <c r="C469" s="25" t="s">
        <v>12</v>
      </c>
      <c r="D469" s="25" t="s">
        <v>321</v>
      </c>
      <c r="E469" s="25" t="s">
        <v>749</v>
      </c>
      <c r="F469" s="42">
        <v>125815</v>
      </c>
      <c r="G469" s="43"/>
      <c r="H469" s="44"/>
      <c r="I469" s="45"/>
      <c r="J469" s="44">
        <f t="shared" si="7"/>
        <v>15054524.020000001</v>
      </c>
      <c r="L469" s="25" t="s">
        <v>318</v>
      </c>
    </row>
    <row r="470" spans="1:12">
      <c r="A470" s="40">
        <v>42033</v>
      </c>
      <c r="B470" s="41">
        <v>326</v>
      </c>
      <c r="C470" s="25" t="s">
        <v>12</v>
      </c>
      <c r="D470" s="25" t="s">
        <v>322</v>
      </c>
      <c r="E470" s="25" t="s">
        <v>751</v>
      </c>
      <c r="F470" s="44">
        <v>131108.97</v>
      </c>
      <c r="G470" s="43">
        <v>46</v>
      </c>
      <c r="H470" s="44"/>
      <c r="I470" s="45"/>
      <c r="J470" s="44">
        <f t="shared" si="7"/>
        <v>15185632.990000002</v>
      </c>
      <c r="L470" s="25"/>
    </row>
    <row r="471" spans="1:12">
      <c r="A471" s="40">
        <v>42035</v>
      </c>
      <c r="B471" s="41">
        <v>316</v>
      </c>
      <c r="C471" s="25" t="s">
        <v>10</v>
      </c>
      <c r="D471" s="25" t="s">
        <v>322</v>
      </c>
      <c r="E471" s="25" t="s">
        <v>750</v>
      </c>
      <c r="F471" s="44"/>
      <c r="G471" s="43"/>
      <c r="H471" s="44">
        <v>131108.97</v>
      </c>
      <c r="I471" s="45">
        <v>46</v>
      </c>
      <c r="J471" s="44">
        <f t="shared" si="7"/>
        <v>15054524.020000001</v>
      </c>
      <c r="L471" s="25"/>
    </row>
    <row r="472" spans="1:12">
      <c r="A472" s="40">
        <v>42034</v>
      </c>
      <c r="B472" s="41">
        <v>340</v>
      </c>
      <c r="C472" s="25" t="s">
        <v>12</v>
      </c>
      <c r="D472" s="25" t="s">
        <v>323</v>
      </c>
      <c r="E472" s="25" t="s">
        <v>752</v>
      </c>
      <c r="F472" s="42">
        <v>125815</v>
      </c>
      <c r="G472" s="43"/>
      <c r="H472" s="44"/>
      <c r="I472" s="45"/>
      <c r="J472" s="44">
        <f t="shared" si="7"/>
        <v>15180339.020000001</v>
      </c>
      <c r="L472" s="25" t="s">
        <v>318</v>
      </c>
    </row>
    <row r="473" spans="1:12">
      <c r="A473" s="40">
        <v>42006</v>
      </c>
      <c r="B473" s="41">
        <v>372</v>
      </c>
      <c r="C473" s="25" t="s">
        <v>12</v>
      </c>
      <c r="D473" s="25" t="s">
        <v>324</v>
      </c>
      <c r="E473" s="25" t="s">
        <v>753</v>
      </c>
      <c r="F473" s="44">
        <v>124585.44</v>
      </c>
      <c r="G473" s="43">
        <v>69</v>
      </c>
      <c r="H473" s="44"/>
      <c r="I473" s="45"/>
      <c r="J473" s="44">
        <f t="shared" si="7"/>
        <v>15304924.460000001</v>
      </c>
      <c r="L473" s="25"/>
    </row>
    <row r="474" spans="1:12">
      <c r="A474" s="40">
        <v>42027</v>
      </c>
      <c r="B474" s="41">
        <v>205</v>
      </c>
      <c r="C474" s="25" t="s">
        <v>10</v>
      </c>
      <c r="D474" s="25" t="s">
        <v>326</v>
      </c>
      <c r="E474" s="25" t="s">
        <v>754</v>
      </c>
      <c r="F474" s="44"/>
      <c r="G474" s="43"/>
      <c r="H474" s="46">
        <v>124587.42</v>
      </c>
      <c r="I474" s="45"/>
      <c r="J474" s="44">
        <f t="shared" si="7"/>
        <v>15180337.040000001</v>
      </c>
      <c r="K474" s="25" t="s">
        <v>327</v>
      </c>
    </row>
    <row r="475" spans="1:12">
      <c r="A475" s="40">
        <v>42024</v>
      </c>
      <c r="B475" s="41">
        <v>247</v>
      </c>
      <c r="C475" s="25" t="s">
        <v>12</v>
      </c>
      <c r="D475" s="25" t="s">
        <v>328</v>
      </c>
      <c r="E475" s="25" t="s">
        <v>755</v>
      </c>
      <c r="F475" s="44">
        <v>125815</v>
      </c>
      <c r="G475" s="43" t="s">
        <v>13</v>
      </c>
      <c r="H475" s="44"/>
      <c r="I475" s="45"/>
      <c r="J475" s="44">
        <f t="shared" si="7"/>
        <v>15306152.040000001</v>
      </c>
      <c r="L475" s="25"/>
    </row>
    <row r="476" spans="1:12">
      <c r="A476" s="40">
        <v>42024</v>
      </c>
      <c r="B476" s="41">
        <v>253</v>
      </c>
      <c r="C476" s="25" t="s">
        <v>12</v>
      </c>
      <c r="D476" s="25" t="s">
        <v>328</v>
      </c>
      <c r="E476" s="25" t="s">
        <v>755</v>
      </c>
      <c r="F476" s="44">
        <v>-125815</v>
      </c>
      <c r="G476" s="43" t="s">
        <v>13</v>
      </c>
      <c r="H476" s="44"/>
      <c r="I476" s="45"/>
      <c r="J476" s="44">
        <f t="shared" si="7"/>
        <v>15180337.040000001</v>
      </c>
      <c r="L476" s="25"/>
    </row>
    <row r="477" spans="1:12">
      <c r="A477" s="40">
        <v>42024</v>
      </c>
      <c r="B477" s="41">
        <v>254</v>
      </c>
      <c r="C477" s="25" t="s">
        <v>12</v>
      </c>
      <c r="D477" s="25" t="s">
        <v>328</v>
      </c>
      <c r="E477" s="25" t="s">
        <v>755</v>
      </c>
      <c r="F477" s="42">
        <v>125815</v>
      </c>
      <c r="G477" s="43"/>
      <c r="H477" s="44"/>
      <c r="I477" s="45"/>
      <c r="J477" s="44">
        <f t="shared" si="7"/>
        <v>15306152.040000001</v>
      </c>
      <c r="L477" s="25" t="s">
        <v>318</v>
      </c>
    </row>
    <row r="478" spans="1:12">
      <c r="A478" s="40">
        <v>42006</v>
      </c>
      <c r="B478" s="41">
        <v>159</v>
      </c>
      <c r="C478" s="25" t="s">
        <v>12</v>
      </c>
      <c r="D478" s="25" t="s">
        <v>329</v>
      </c>
      <c r="E478" s="25" t="s">
        <v>756</v>
      </c>
      <c r="F478" s="44">
        <v>124585.44</v>
      </c>
      <c r="G478" s="43">
        <v>47</v>
      </c>
      <c r="H478" s="44"/>
      <c r="I478" s="45"/>
      <c r="J478" s="44">
        <f t="shared" si="7"/>
        <v>15430737.48</v>
      </c>
      <c r="L478" s="25"/>
    </row>
    <row r="479" spans="1:12">
      <c r="A479" s="40">
        <v>42023</v>
      </c>
      <c r="B479" s="41">
        <v>167</v>
      </c>
      <c r="C479" s="25" t="s">
        <v>10</v>
      </c>
      <c r="D479" s="25" t="s">
        <v>329</v>
      </c>
      <c r="E479" s="25" t="s">
        <v>757</v>
      </c>
      <c r="F479" s="44"/>
      <c r="G479" s="43"/>
      <c r="H479" s="44">
        <v>124585.44</v>
      </c>
      <c r="I479" s="45">
        <v>47</v>
      </c>
      <c r="J479" s="44">
        <f t="shared" si="7"/>
        <v>15306152.040000001</v>
      </c>
      <c r="L479" s="25"/>
    </row>
    <row r="480" spans="1:12">
      <c r="A480" s="40">
        <v>42027</v>
      </c>
      <c r="B480" s="41">
        <v>198</v>
      </c>
      <c r="C480" s="25" t="s">
        <v>10</v>
      </c>
      <c r="D480" s="25" t="s">
        <v>329</v>
      </c>
      <c r="E480" s="25" t="s">
        <v>762</v>
      </c>
      <c r="F480" s="44"/>
      <c r="G480" s="43"/>
      <c r="H480" s="44">
        <v>-124585.44</v>
      </c>
      <c r="I480" s="45" t="s">
        <v>13</v>
      </c>
      <c r="J480" s="44">
        <f t="shared" si="7"/>
        <v>15430737.48</v>
      </c>
      <c r="L480" s="25"/>
    </row>
    <row r="481" spans="1:12">
      <c r="A481" s="40">
        <v>42027</v>
      </c>
      <c r="B481" s="41">
        <v>199</v>
      </c>
      <c r="C481" s="25" t="s">
        <v>10</v>
      </c>
      <c r="D481" s="25" t="s">
        <v>329</v>
      </c>
      <c r="E481" s="25" t="s">
        <v>758</v>
      </c>
      <c r="F481" s="44"/>
      <c r="G481" s="43"/>
      <c r="H481" s="44">
        <v>124585.44</v>
      </c>
      <c r="I481" s="45" t="s">
        <v>13</v>
      </c>
      <c r="J481" s="44">
        <f t="shared" si="7"/>
        <v>15306152.040000001</v>
      </c>
      <c r="L481" s="25"/>
    </row>
    <row r="482" spans="1:12">
      <c r="A482" s="40">
        <v>42030</v>
      </c>
      <c r="B482" s="41">
        <v>218</v>
      </c>
      <c r="C482" s="25" t="s">
        <v>10</v>
      </c>
      <c r="D482" s="25" t="s">
        <v>329</v>
      </c>
      <c r="E482" s="25" t="s">
        <v>763</v>
      </c>
      <c r="F482" s="44"/>
      <c r="G482" s="43"/>
      <c r="H482" s="44">
        <v>-124585.44</v>
      </c>
      <c r="I482" s="45" t="s">
        <v>13</v>
      </c>
      <c r="J482" s="44">
        <f t="shared" si="7"/>
        <v>15430737.48</v>
      </c>
      <c r="L482" s="25"/>
    </row>
    <row r="483" spans="1:12">
      <c r="A483" s="40">
        <v>42030</v>
      </c>
      <c r="B483" s="41">
        <v>219</v>
      </c>
      <c r="C483" s="25" t="s">
        <v>10</v>
      </c>
      <c r="D483" s="25" t="s">
        <v>329</v>
      </c>
      <c r="E483" s="25" t="s">
        <v>759</v>
      </c>
      <c r="F483" s="44"/>
      <c r="G483" s="43"/>
      <c r="H483" s="44">
        <v>124585.44</v>
      </c>
      <c r="I483" s="45" t="s">
        <v>13</v>
      </c>
      <c r="J483" s="44">
        <f t="shared" si="7"/>
        <v>15306152.040000001</v>
      </c>
      <c r="L483" s="25"/>
    </row>
    <row r="484" spans="1:12">
      <c r="A484" s="40">
        <v>42032</v>
      </c>
      <c r="B484" s="41">
        <v>247</v>
      </c>
      <c r="C484" s="25" t="s">
        <v>10</v>
      </c>
      <c r="D484" s="25" t="s">
        <v>329</v>
      </c>
      <c r="E484" s="25" t="s">
        <v>764</v>
      </c>
      <c r="F484" s="44"/>
      <c r="G484" s="43"/>
      <c r="H484" s="44">
        <v>-124585.44</v>
      </c>
      <c r="I484" s="45" t="s">
        <v>13</v>
      </c>
      <c r="J484" s="44">
        <f t="shared" si="7"/>
        <v>15430737.48</v>
      </c>
      <c r="L484" s="25"/>
    </row>
    <row r="485" spans="1:12">
      <c r="A485" s="40">
        <v>42032</v>
      </c>
      <c r="B485" s="41">
        <v>248</v>
      </c>
      <c r="C485" s="25" t="s">
        <v>10</v>
      </c>
      <c r="D485" s="25" t="s">
        <v>329</v>
      </c>
      <c r="E485" s="25" t="s">
        <v>760</v>
      </c>
      <c r="F485" s="44"/>
      <c r="G485" s="43"/>
      <c r="H485" s="44">
        <v>124585.44</v>
      </c>
      <c r="I485" s="45" t="s">
        <v>13</v>
      </c>
      <c r="J485" s="44">
        <f t="shared" si="7"/>
        <v>15306152.040000001</v>
      </c>
      <c r="L485" s="25"/>
    </row>
    <row r="486" spans="1:12">
      <c r="A486" s="40">
        <v>42032</v>
      </c>
      <c r="B486" s="41">
        <v>249</v>
      </c>
      <c r="C486" s="25" t="s">
        <v>10</v>
      </c>
      <c r="D486" s="25" t="s">
        <v>329</v>
      </c>
      <c r="E486" s="25" t="s">
        <v>765</v>
      </c>
      <c r="F486" s="44"/>
      <c r="G486" s="43"/>
      <c r="H486" s="44">
        <v>-124585.44</v>
      </c>
      <c r="I486" s="45" t="s">
        <v>13</v>
      </c>
      <c r="J486" s="44">
        <f t="shared" si="7"/>
        <v>15430737.48</v>
      </c>
      <c r="L486" s="25"/>
    </row>
    <row r="487" spans="1:12">
      <c r="A487" s="40">
        <v>42032</v>
      </c>
      <c r="B487" s="41">
        <v>250</v>
      </c>
      <c r="C487" s="25" t="s">
        <v>10</v>
      </c>
      <c r="D487" s="25" t="s">
        <v>329</v>
      </c>
      <c r="E487" s="25" t="s">
        <v>761</v>
      </c>
      <c r="F487" s="44"/>
      <c r="G487" s="43"/>
      <c r="H487" s="44">
        <v>124585.44</v>
      </c>
      <c r="I487" s="45" t="s">
        <v>13</v>
      </c>
      <c r="J487" s="44">
        <f t="shared" si="7"/>
        <v>15306152.040000001</v>
      </c>
      <c r="L487" s="25"/>
    </row>
    <row r="488" spans="1:12">
      <c r="A488" s="40">
        <v>42030</v>
      </c>
      <c r="B488" s="41">
        <v>290</v>
      </c>
      <c r="C488" s="25" t="s">
        <v>12</v>
      </c>
      <c r="D488" s="25" t="s">
        <v>330</v>
      </c>
      <c r="E488" s="25" t="s">
        <v>766</v>
      </c>
      <c r="F488" s="44">
        <v>124587.42</v>
      </c>
      <c r="G488" s="43" t="s">
        <v>13</v>
      </c>
      <c r="H488" s="44"/>
      <c r="I488" s="45"/>
      <c r="J488" s="44">
        <f t="shared" si="7"/>
        <v>15430739.460000001</v>
      </c>
      <c r="L488" s="25"/>
    </row>
    <row r="489" spans="1:12">
      <c r="A489" s="40">
        <v>42030</v>
      </c>
      <c r="B489" s="41">
        <v>291</v>
      </c>
      <c r="C489" s="25" t="s">
        <v>12</v>
      </c>
      <c r="D489" s="25" t="s">
        <v>330</v>
      </c>
      <c r="E489" s="25" t="s">
        <v>766</v>
      </c>
      <c r="F489" s="44">
        <v>-124587.42</v>
      </c>
      <c r="G489" s="43" t="s">
        <v>13</v>
      </c>
      <c r="H489" s="44"/>
      <c r="I489" s="45"/>
      <c r="J489" s="44">
        <f t="shared" si="7"/>
        <v>15306152.040000001</v>
      </c>
      <c r="L489" s="25"/>
    </row>
    <row r="490" spans="1:12">
      <c r="A490" s="40">
        <v>42030</v>
      </c>
      <c r="B490" s="41">
        <v>292</v>
      </c>
      <c r="C490" s="25" t="s">
        <v>12</v>
      </c>
      <c r="D490" s="25" t="s">
        <v>330</v>
      </c>
      <c r="E490" s="25" t="s">
        <v>766</v>
      </c>
      <c r="F490" s="42">
        <v>124587.42</v>
      </c>
      <c r="G490" s="43"/>
      <c r="H490" s="44"/>
      <c r="I490" s="45"/>
      <c r="J490" s="44">
        <f t="shared" si="7"/>
        <v>15430739.460000001</v>
      </c>
      <c r="L490" s="25" t="s">
        <v>318</v>
      </c>
    </row>
    <row r="491" spans="1:12">
      <c r="A491" s="40">
        <v>42031</v>
      </c>
      <c r="B491" s="41">
        <v>301</v>
      </c>
      <c r="C491" s="25" t="s">
        <v>12</v>
      </c>
      <c r="D491" s="25" t="s">
        <v>331</v>
      </c>
      <c r="E491" s="25" t="s">
        <v>767</v>
      </c>
      <c r="F491" s="42">
        <v>125815</v>
      </c>
      <c r="G491" s="43"/>
      <c r="H491" s="44"/>
      <c r="I491" s="45"/>
      <c r="J491" s="44">
        <f t="shared" si="7"/>
        <v>15556554.460000001</v>
      </c>
      <c r="L491" s="25" t="s">
        <v>318</v>
      </c>
    </row>
    <row r="492" spans="1:12">
      <c r="A492" s="40">
        <v>42031</v>
      </c>
      <c r="B492" s="41">
        <v>302</v>
      </c>
      <c r="C492" s="25" t="s">
        <v>12</v>
      </c>
      <c r="D492" s="25" t="s">
        <v>332</v>
      </c>
      <c r="E492" s="25" t="s">
        <v>768</v>
      </c>
      <c r="F492" s="42">
        <v>125815</v>
      </c>
      <c r="G492" s="43"/>
      <c r="H492" s="44"/>
      <c r="I492" s="45"/>
      <c r="J492" s="44">
        <f t="shared" si="7"/>
        <v>15682369.460000001</v>
      </c>
      <c r="L492" s="25" t="s">
        <v>318</v>
      </c>
    </row>
    <row r="493" spans="1:12">
      <c r="A493" s="40">
        <v>42025</v>
      </c>
      <c r="B493" s="41">
        <v>180</v>
      </c>
      <c r="C493" s="25" t="s">
        <v>12</v>
      </c>
      <c r="D493" s="25" t="s">
        <v>333</v>
      </c>
      <c r="E493" s="25" t="s">
        <v>769</v>
      </c>
      <c r="F493" s="42">
        <v>125815</v>
      </c>
      <c r="G493" s="43"/>
      <c r="H493" s="44"/>
      <c r="I493" s="45"/>
      <c r="J493" s="44">
        <f t="shared" si="7"/>
        <v>15808184.460000001</v>
      </c>
      <c r="L493" s="25" t="s">
        <v>3172</v>
      </c>
    </row>
    <row r="494" spans="1:12">
      <c r="A494" s="40">
        <v>42025</v>
      </c>
      <c r="B494" s="41">
        <v>174</v>
      </c>
      <c r="C494" s="25" t="s">
        <v>12</v>
      </c>
      <c r="D494" s="25" t="s">
        <v>334</v>
      </c>
      <c r="E494" s="25" t="s">
        <v>770</v>
      </c>
      <c r="F494" s="42">
        <v>125815</v>
      </c>
      <c r="G494" s="43"/>
      <c r="H494" s="44"/>
      <c r="I494" s="45"/>
      <c r="J494" s="44">
        <f t="shared" si="7"/>
        <v>15933999.460000001</v>
      </c>
      <c r="L494" s="25" t="s">
        <v>318</v>
      </c>
    </row>
    <row r="495" spans="1:12">
      <c r="A495" s="40">
        <v>42025</v>
      </c>
      <c r="B495" s="41">
        <v>226</v>
      </c>
      <c r="C495" s="25" t="s">
        <v>12</v>
      </c>
      <c r="D495" s="25" t="s">
        <v>335</v>
      </c>
      <c r="E495" s="25" t="s">
        <v>771</v>
      </c>
      <c r="F495" s="44">
        <v>81323.94</v>
      </c>
      <c r="G495" s="43" t="s">
        <v>13</v>
      </c>
      <c r="H495" s="44"/>
      <c r="I495" s="45"/>
      <c r="J495" s="44">
        <f t="shared" si="7"/>
        <v>16015323.4</v>
      </c>
      <c r="L495" s="25"/>
    </row>
    <row r="496" spans="1:12">
      <c r="A496" s="40">
        <v>42025</v>
      </c>
      <c r="B496" s="41">
        <v>241</v>
      </c>
      <c r="C496" s="25" t="s">
        <v>12</v>
      </c>
      <c r="D496" s="25" t="s">
        <v>335</v>
      </c>
      <c r="E496" s="25" t="s">
        <v>771</v>
      </c>
      <c r="F496" s="44">
        <v>-81323.94</v>
      </c>
      <c r="G496" s="43" t="s">
        <v>13</v>
      </c>
      <c r="H496" s="44"/>
      <c r="I496" s="45"/>
      <c r="J496" s="44">
        <f t="shared" si="7"/>
        <v>15933999.460000001</v>
      </c>
      <c r="L496" s="25"/>
    </row>
    <row r="497" spans="1:12">
      <c r="A497" s="40">
        <v>42025</v>
      </c>
      <c r="B497" s="41">
        <v>242</v>
      </c>
      <c r="C497" s="25" t="s">
        <v>12</v>
      </c>
      <c r="D497" s="25" t="s">
        <v>335</v>
      </c>
      <c r="E497" s="25" t="s">
        <v>771</v>
      </c>
      <c r="F497" s="42">
        <v>81323.94</v>
      </c>
      <c r="G497" s="43"/>
      <c r="H497" s="44"/>
      <c r="I497" s="45"/>
      <c r="J497" s="44">
        <f t="shared" si="7"/>
        <v>16015323.4</v>
      </c>
      <c r="L497" s="25" t="s">
        <v>336</v>
      </c>
    </row>
    <row r="498" spans="1:12">
      <c r="A498" s="40">
        <v>42025</v>
      </c>
      <c r="B498" s="41">
        <v>213</v>
      </c>
      <c r="C498" s="25" t="s">
        <v>12</v>
      </c>
      <c r="D498" s="25" t="s">
        <v>337</v>
      </c>
      <c r="E498" s="25" t="s">
        <v>772</v>
      </c>
      <c r="F498" s="42">
        <v>81323.94</v>
      </c>
      <c r="G498" s="43"/>
      <c r="H498" s="44"/>
      <c r="I498" s="45"/>
      <c r="J498" s="44">
        <f t="shared" si="7"/>
        <v>16096647.34</v>
      </c>
      <c r="L498" s="25" t="s">
        <v>336</v>
      </c>
    </row>
    <row r="499" spans="1:12">
      <c r="A499" s="40">
        <v>42025</v>
      </c>
      <c r="B499" s="41">
        <v>217</v>
      </c>
      <c r="C499" s="25" t="s">
        <v>12</v>
      </c>
      <c r="D499" s="25" t="s">
        <v>338</v>
      </c>
      <c r="E499" s="25" t="s">
        <v>774</v>
      </c>
      <c r="F499" s="44">
        <v>81323.94</v>
      </c>
      <c r="G499" s="43">
        <v>48</v>
      </c>
      <c r="H499" s="44"/>
      <c r="I499" s="45"/>
      <c r="J499" s="44">
        <f t="shared" si="7"/>
        <v>16177971.279999999</v>
      </c>
      <c r="L499" s="25" t="s">
        <v>3149</v>
      </c>
    </row>
    <row r="500" spans="1:12">
      <c r="A500" s="40">
        <v>42035</v>
      </c>
      <c r="B500" s="41">
        <v>317</v>
      </c>
      <c r="C500" s="25" t="s">
        <v>10</v>
      </c>
      <c r="D500" s="25" t="s">
        <v>338</v>
      </c>
      <c r="E500" s="25" t="s">
        <v>773</v>
      </c>
      <c r="F500" s="44"/>
      <c r="G500" s="43"/>
      <c r="H500" s="44">
        <v>81323.94</v>
      </c>
      <c r="I500" s="45">
        <v>48</v>
      </c>
      <c r="J500" s="44">
        <f t="shared" si="7"/>
        <v>16096647.34</v>
      </c>
      <c r="L500" s="25"/>
    </row>
    <row r="501" spans="1:12">
      <c r="A501" s="40">
        <v>42023</v>
      </c>
      <c r="B501" s="41">
        <v>269</v>
      </c>
      <c r="C501" s="25" t="s">
        <v>12</v>
      </c>
      <c r="D501" s="25" t="s">
        <v>339</v>
      </c>
      <c r="E501" s="25" t="s">
        <v>776</v>
      </c>
      <c r="F501" s="44">
        <v>-80548.08</v>
      </c>
      <c r="G501" s="43" t="s">
        <v>13</v>
      </c>
      <c r="H501" s="44"/>
      <c r="I501" s="45"/>
      <c r="J501" s="44">
        <f t="shared" si="7"/>
        <v>16016099.26</v>
      </c>
      <c r="L501" s="25"/>
    </row>
    <row r="502" spans="1:12">
      <c r="A502" s="40">
        <v>42023</v>
      </c>
      <c r="B502" s="41">
        <v>268</v>
      </c>
      <c r="C502" s="25" t="s">
        <v>12</v>
      </c>
      <c r="D502" s="25" t="s">
        <v>339</v>
      </c>
      <c r="E502" s="25" t="s">
        <v>776</v>
      </c>
      <c r="F502" s="44">
        <v>80548.08</v>
      </c>
      <c r="G502" s="43" t="s">
        <v>13</v>
      </c>
      <c r="H502" s="44"/>
      <c r="I502" s="45"/>
      <c r="J502" s="44">
        <f t="shared" si="7"/>
        <v>16096647.34</v>
      </c>
      <c r="L502" s="25"/>
    </row>
    <row r="503" spans="1:12">
      <c r="A503" s="40">
        <v>42023</v>
      </c>
      <c r="B503" s="41">
        <v>270</v>
      </c>
      <c r="C503" s="25" t="s">
        <v>12</v>
      </c>
      <c r="D503" s="25" t="s">
        <v>339</v>
      </c>
      <c r="E503" s="25" t="s">
        <v>776</v>
      </c>
      <c r="F503" s="44">
        <v>80548.08</v>
      </c>
      <c r="G503" s="43">
        <v>49</v>
      </c>
      <c r="H503" s="44"/>
      <c r="I503" s="45"/>
      <c r="J503" s="44">
        <f t="shared" si="7"/>
        <v>16177195.42</v>
      </c>
      <c r="L503" s="25" t="s">
        <v>3150</v>
      </c>
    </row>
    <row r="504" spans="1:12">
      <c r="A504" s="40">
        <v>42024</v>
      </c>
      <c r="B504" s="41">
        <v>183</v>
      </c>
      <c r="C504" s="25" t="s">
        <v>10</v>
      </c>
      <c r="D504" s="25" t="s">
        <v>339</v>
      </c>
      <c r="E504" s="25" t="s">
        <v>775</v>
      </c>
      <c r="F504" s="44"/>
      <c r="G504" s="43"/>
      <c r="H504" s="44">
        <v>80548.08</v>
      </c>
      <c r="I504" s="45">
        <v>49</v>
      </c>
      <c r="J504" s="44">
        <f t="shared" si="7"/>
        <v>16096647.34</v>
      </c>
      <c r="L504" s="25"/>
    </row>
    <row r="505" spans="1:12">
      <c r="A505" s="40">
        <v>42016</v>
      </c>
      <c r="B505" s="41">
        <v>74</v>
      </c>
      <c r="C505" s="25" t="s">
        <v>10</v>
      </c>
      <c r="D505" s="25" t="s">
        <v>340</v>
      </c>
      <c r="E505" s="25" t="s">
        <v>780</v>
      </c>
      <c r="F505" s="44"/>
      <c r="G505" s="43"/>
      <c r="H505" s="44">
        <v>80548.08</v>
      </c>
      <c r="I505" s="45">
        <v>50</v>
      </c>
      <c r="J505" s="44">
        <f t="shared" si="7"/>
        <v>16016099.26</v>
      </c>
      <c r="L505" s="25"/>
    </row>
    <row r="506" spans="1:12">
      <c r="A506" s="40">
        <v>42016</v>
      </c>
      <c r="B506" s="41">
        <v>126</v>
      </c>
      <c r="C506" s="25" t="s">
        <v>12</v>
      </c>
      <c r="D506" s="25" t="s">
        <v>340</v>
      </c>
      <c r="E506" s="25" t="s">
        <v>777</v>
      </c>
      <c r="F506" s="44">
        <v>80548.08</v>
      </c>
      <c r="G506" s="43">
        <v>50</v>
      </c>
      <c r="H506" s="44"/>
      <c r="I506" s="45"/>
      <c r="J506" s="44">
        <f t="shared" si="7"/>
        <v>16096647.34</v>
      </c>
      <c r="L506" s="25" t="s">
        <v>3151</v>
      </c>
    </row>
    <row r="507" spans="1:12">
      <c r="A507" s="40">
        <v>42018</v>
      </c>
      <c r="B507" s="41">
        <v>99</v>
      </c>
      <c r="C507" s="25" t="s">
        <v>10</v>
      </c>
      <c r="D507" s="25" t="s">
        <v>340</v>
      </c>
      <c r="E507" s="25" t="s">
        <v>778</v>
      </c>
      <c r="F507" s="44"/>
      <c r="G507" s="43"/>
      <c r="H507" s="44">
        <v>-80548.08</v>
      </c>
      <c r="I507" s="45" t="s">
        <v>13</v>
      </c>
      <c r="J507" s="44">
        <f t="shared" si="7"/>
        <v>16177195.42</v>
      </c>
      <c r="L507" s="25"/>
    </row>
    <row r="508" spans="1:12">
      <c r="A508" s="40">
        <v>42018</v>
      </c>
      <c r="B508" s="41">
        <v>100</v>
      </c>
      <c r="C508" s="25" t="s">
        <v>10</v>
      </c>
      <c r="D508" s="25" t="s">
        <v>340</v>
      </c>
      <c r="E508" s="25" t="s">
        <v>781</v>
      </c>
      <c r="F508" s="44"/>
      <c r="G508" s="43"/>
      <c r="H508" s="44">
        <v>80548.08</v>
      </c>
      <c r="I508" s="45" t="s">
        <v>13</v>
      </c>
      <c r="J508" s="44">
        <f t="shared" si="7"/>
        <v>16096647.34</v>
      </c>
      <c r="L508" s="25"/>
    </row>
    <row r="509" spans="1:12">
      <c r="A509" s="40">
        <v>42019</v>
      </c>
      <c r="B509" s="41">
        <v>125</v>
      </c>
      <c r="C509" s="25" t="s">
        <v>10</v>
      </c>
      <c r="D509" s="25" t="s">
        <v>340</v>
      </c>
      <c r="E509" s="25" t="s">
        <v>779</v>
      </c>
      <c r="F509" s="44"/>
      <c r="G509" s="43"/>
      <c r="H509" s="44">
        <v>-80548.08</v>
      </c>
      <c r="I509" s="45" t="s">
        <v>13</v>
      </c>
      <c r="J509" s="44">
        <f t="shared" si="7"/>
        <v>16177195.42</v>
      </c>
      <c r="L509" s="25"/>
    </row>
    <row r="510" spans="1:12">
      <c r="A510" s="40">
        <v>42019</v>
      </c>
      <c r="B510" s="41">
        <v>126</v>
      </c>
      <c r="C510" s="25" t="s">
        <v>10</v>
      </c>
      <c r="D510" s="25" t="s">
        <v>340</v>
      </c>
      <c r="E510" s="25" t="s">
        <v>782</v>
      </c>
      <c r="F510" s="44"/>
      <c r="G510" s="43"/>
      <c r="H510" s="44">
        <v>80548.08</v>
      </c>
      <c r="I510" s="45" t="s">
        <v>13</v>
      </c>
      <c r="J510" s="44">
        <f t="shared" si="7"/>
        <v>16096647.34</v>
      </c>
      <c r="L510" s="25"/>
    </row>
    <row r="511" spans="1:12">
      <c r="A511" s="40">
        <v>42025</v>
      </c>
      <c r="B511" s="41">
        <v>223</v>
      </c>
      <c r="C511" s="25" t="s">
        <v>12</v>
      </c>
      <c r="D511" s="25" t="s">
        <v>341</v>
      </c>
      <c r="E511" s="25" t="s">
        <v>783</v>
      </c>
      <c r="F511" s="44">
        <v>81323.94</v>
      </c>
      <c r="G511" s="43" t="s">
        <v>13</v>
      </c>
      <c r="H511" s="44"/>
      <c r="I511" s="45"/>
      <c r="J511" s="44">
        <f t="shared" si="7"/>
        <v>16177971.279999999</v>
      </c>
      <c r="L511" s="25"/>
    </row>
    <row r="512" spans="1:12">
      <c r="A512" s="40">
        <v>42025</v>
      </c>
      <c r="B512" s="41">
        <v>243</v>
      </c>
      <c r="C512" s="25" t="s">
        <v>12</v>
      </c>
      <c r="D512" s="25" t="s">
        <v>341</v>
      </c>
      <c r="E512" s="25" t="s">
        <v>783</v>
      </c>
      <c r="F512" s="44">
        <v>-81323.94</v>
      </c>
      <c r="G512" s="43" t="s">
        <v>13</v>
      </c>
      <c r="H512" s="44"/>
      <c r="I512" s="45"/>
      <c r="J512" s="44">
        <f t="shared" si="7"/>
        <v>16096647.34</v>
      </c>
      <c r="L512" s="25"/>
    </row>
    <row r="513" spans="1:12">
      <c r="A513" s="40">
        <v>42025</v>
      </c>
      <c r="B513" s="41">
        <v>244</v>
      </c>
      <c r="C513" s="25" t="s">
        <v>12</v>
      </c>
      <c r="D513" s="25" t="s">
        <v>341</v>
      </c>
      <c r="E513" s="25" t="s">
        <v>783</v>
      </c>
      <c r="F513" s="42">
        <v>81323.94</v>
      </c>
      <c r="G513" s="43"/>
      <c r="H513" s="44"/>
      <c r="I513" s="45"/>
      <c r="J513" s="44">
        <f t="shared" si="7"/>
        <v>16177971.279999999</v>
      </c>
      <c r="L513" s="25" t="s">
        <v>336</v>
      </c>
    </row>
    <row r="514" spans="1:12">
      <c r="A514" s="40">
        <v>42025</v>
      </c>
      <c r="B514" s="41">
        <v>224</v>
      </c>
      <c r="C514" s="25" t="s">
        <v>12</v>
      </c>
      <c r="D514" s="25" t="s">
        <v>342</v>
      </c>
      <c r="E514" s="25" t="s">
        <v>784</v>
      </c>
      <c r="F514" s="44">
        <v>81323.94</v>
      </c>
      <c r="G514" s="43" t="s">
        <v>13</v>
      </c>
      <c r="H514" s="44"/>
      <c r="I514" s="45"/>
      <c r="J514" s="44">
        <f t="shared" si="7"/>
        <v>16259295.219999999</v>
      </c>
      <c r="L514" s="25"/>
    </row>
    <row r="515" spans="1:12">
      <c r="A515" s="40">
        <v>42025</v>
      </c>
      <c r="B515" s="41">
        <v>237</v>
      </c>
      <c r="C515" s="25" t="s">
        <v>12</v>
      </c>
      <c r="D515" s="25" t="s">
        <v>342</v>
      </c>
      <c r="E515" s="25" t="s">
        <v>784</v>
      </c>
      <c r="F515" s="44">
        <v>-81323.94</v>
      </c>
      <c r="G515" s="43" t="s">
        <v>13</v>
      </c>
      <c r="H515" s="44"/>
      <c r="I515" s="45"/>
      <c r="J515" s="44">
        <f t="shared" si="7"/>
        <v>16177971.279999999</v>
      </c>
      <c r="L515" s="25"/>
    </row>
    <row r="516" spans="1:12">
      <c r="A516" s="40">
        <v>42025</v>
      </c>
      <c r="B516" s="41">
        <v>238</v>
      </c>
      <c r="C516" s="25" t="s">
        <v>12</v>
      </c>
      <c r="D516" s="25" t="s">
        <v>342</v>
      </c>
      <c r="E516" s="25" t="s">
        <v>784</v>
      </c>
      <c r="F516" s="42">
        <v>81323.94</v>
      </c>
      <c r="G516" s="43"/>
      <c r="H516" s="44"/>
      <c r="I516" s="45"/>
      <c r="J516" s="44">
        <f t="shared" si="7"/>
        <v>16259295.219999999</v>
      </c>
      <c r="L516" s="25" t="s">
        <v>336</v>
      </c>
    </row>
    <row r="517" spans="1:12">
      <c r="A517" s="40">
        <v>42025</v>
      </c>
      <c r="B517" s="41">
        <v>225</v>
      </c>
      <c r="C517" s="25" t="s">
        <v>12</v>
      </c>
      <c r="D517" s="25" t="s">
        <v>343</v>
      </c>
      <c r="E517" s="25" t="s">
        <v>786</v>
      </c>
      <c r="F517" s="44">
        <v>81323.94</v>
      </c>
      <c r="G517" s="43" t="s">
        <v>13</v>
      </c>
      <c r="H517" s="44"/>
      <c r="I517" s="45"/>
      <c r="J517" s="44">
        <f t="shared" si="7"/>
        <v>16340619.159999998</v>
      </c>
      <c r="L517" s="25"/>
    </row>
    <row r="518" spans="1:12">
      <c r="A518" s="40">
        <v>42025</v>
      </c>
      <c r="B518" s="41">
        <v>239</v>
      </c>
      <c r="C518" s="25" t="s">
        <v>12</v>
      </c>
      <c r="D518" s="25" t="s">
        <v>343</v>
      </c>
      <c r="E518" s="25" t="s">
        <v>786</v>
      </c>
      <c r="F518" s="44">
        <v>-81323.94</v>
      </c>
      <c r="G518" s="43" t="s">
        <v>13</v>
      </c>
      <c r="H518" s="44"/>
      <c r="I518" s="45"/>
      <c r="J518" s="44">
        <f t="shared" ref="J518:J581" si="8">+J517+F518-H518</f>
        <v>16259295.219999999</v>
      </c>
      <c r="L518" s="25"/>
    </row>
    <row r="519" spans="1:12">
      <c r="A519" s="40">
        <v>42025</v>
      </c>
      <c r="B519" s="41">
        <v>240</v>
      </c>
      <c r="C519" s="25" t="s">
        <v>12</v>
      </c>
      <c r="D519" s="25" t="s">
        <v>343</v>
      </c>
      <c r="E519" s="25" t="s">
        <v>786</v>
      </c>
      <c r="F519" s="42">
        <v>81323.94</v>
      </c>
      <c r="G519" s="43"/>
      <c r="H519" s="44"/>
      <c r="I519" s="45"/>
      <c r="J519" s="44">
        <f t="shared" si="8"/>
        <v>16340619.159999998</v>
      </c>
      <c r="L519" s="25" t="s">
        <v>336</v>
      </c>
    </row>
    <row r="520" spans="1:12">
      <c r="A520" s="40">
        <v>42035</v>
      </c>
      <c r="B520" s="41">
        <v>297</v>
      </c>
      <c r="C520" s="25" t="s">
        <v>10</v>
      </c>
      <c r="D520" s="25" t="s">
        <v>343</v>
      </c>
      <c r="E520" s="25" t="s">
        <v>785</v>
      </c>
      <c r="F520" s="44"/>
      <c r="G520" s="43"/>
      <c r="H520" s="44">
        <v>81323.94</v>
      </c>
      <c r="I520" s="45" t="s">
        <v>13</v>
      </c>
      <c r="J520" s="44">
        <f t="shared" si="8"/>
        <v>16259295.219999999</v>
      </c>
      <c r="K520" s="25"/>
    </row>
    <row r="521" spans="1:12">
      <c r="A521" s="40">
        <v>42035</v>
      </c>
      <c r="B521" s="41">
        <v>307</v>
      </c>
      <c r="C521" s="25" t="s">
        <v>10</v>
      </c>
      <c r="D521" s="25" t="s">
        <v>343</v>
      </c>
      <c r="E521" s="25" t="s">
        <v>787</v>
      </c>
      <c r="F521" s="44"/>
      <c r="G521" s="43"/>
      <c r="H521" s="44">
        <v>-81323.94</v>
      </c>
      <c r="I521" s="45" t="s">
        <v>13</v>
      </c>
      <c r="J521" s="44">
        <f t="shared" si="8"/>
        <v>16340619.159999998</v>
      </c>
      <c r="K521" s="25"/>
    </row>
    <row r="522" spans="1:12">
      <c r="A522" s="40">
        <v>42024</v>
      </c>
      <c r="B522" s="41">
        <v>248</v>
      </c>
      <c r="C522" s="25" t="s">
        <v>12</v>
      </c>
      <c r="D522" s="25" t="s">
        <v>344</v>
      </c>
      <c r="E522" s="25" t="s">
        <v>788</v>
      </c>
      <c r="F522" s="42">
        <v>81323.94</v>
      </c>
      <c r="G522" s="43"/>
      <c r="H522" s="44"/>
      <c r="I522" s="45"/>
      <c r="J522" s="44">
        <f t="shared" si="8"/>
        <v>16421943.099999998</v>
      </c>
      <c r="K522" s="25"/>
      <c r="L522" s="25" t="s">
        <v>336</v>
      </c>
    </row>
    <row r="523" spans="1:12">
      <c r="A523" s="40">
        <v>42024</v>
      </c>
      <c r="B523" s="41">
        <v>255</v>
      </c>
      <c r="C523" s="25" t="s">
        <v>12</v>
      </c>
      <c r="D523" s="25" t="s">
        <v>344</v>
      </c>
      <c r="E523" s="25" t="s">
        <v>788</v>
      </c>
      <c r="F523" s="44">
        <v>-81323.94</v>
      </c>
      <c r="G523" s="43" t="s">
        <v>13</v>
      </c>
      <c r="H523" s="44"/>
      <c r="I523" s="45"/>
      <c r="J523" s="44">
        <f t="shared" si="8"/>
        <v>16340619.159999998</v>
      </c>
      <c r="K523" s="25"/>
    </row>
    <row r="524" spans="1:12">
      <c r="A524" s="40">
        <v>42024</v>
      </c>
      <c r="B524" s="41">
        <v>256</v>
      </c>
      <c r="C524" s="25" t="s">
        <v>12</v>
      </c>
      <c r="D524" s="25" t="s">
        <v>344</v>
      </c>
      <c r="E524" s="25" t="s">
        <v>788</v>
      </c>
      <c r="F524" s="44">
        <v>81323.94</v>
      </c>
      <c r="G524" s="43" t="s">
        <v>13</v>
      </c>
      <c r="H524" s="44"/>
      <c r="I524" s="45"/>
      <c r="J524" s="44">
        <f t="shared" si="8"/>
        <v>16421943.099999998</v>
      </c>
      <c r="K524" s="25" t="s">
        <v>336</v>
      </c>
    </row>
    <row r="525" spans="1:12">
      <c r="A525" s="40">
        <v>42017</v>
      </c>
      <c r="B525" s="41">
        <v>76</v>
      </c>
      <c r="C525" s="25" t="s">
        <v>10</v>
      </c>
      <c r="D525" s="25" t="s">
        <v>345</v>
      </c>
      <c r="E525" s="25" t="s">
        <v>791</v>
      </c>
      <c r="F525" s="44"/>
      <c r="G525" s="43"/>
      <c r="H525" s="44">
        <v>80548.08</v>
      </c>
      <c r="I525" s="45" t="s">
        <v>309</v>
      </c>
      <c r="J525" s="44">
        <f t="shared" si="8"/>
        <v>16341395.019999998</v>
      </c>
      <c r="K525" s="25" t="s">
        <v>347</v>
      </c>
    </row>
    <row r="526" spans="1:12">
      <c r="A526" s="40">
        <v>42018</v>
      </c>
      <c r="B526" s="41">
        <v>101</v>
      </c>
      <c r="C526" s="25" t="s">
        <v>10</v>
      </c>
      <c r="D526" s="25" t="s">
        <v>345</v>
      </c>
      <c r="E526" s="25" t="s">
        <v>789</v>
      </c>
      <c r="F526" s="44"/>
      <c r="G526" s="43"/>
      <c r="H526" s="44">
        <v>-80548.08</v>
      </c>
      <c r="I526" s="45" t="s">
        <v>13</v>
      </c>
      <c r="J526" s="44">
        <f t="shared" si="8"/>
        <v>16421943.099999998</v>
      </c>
      <c r="K526" s="25"/>
    </row>
    <row r="527" spans="1:12">
      <c r="A527" s="40">
        <v>42018</v>
      </c>
      <c r="B527" s="41">
        <v>102</v>
      </c>
      <c r="C527" s="25" t="s">
        <v>10</v>
      </c>
      <c r="D527" s="25" t="s">
        <v>345</v>
      </c>
      <c r="E527" s="25" t="s">
        <v>792</v>
      </c>
      <c r="F527" s="44"/>
      <c r="G527" s="43"/>
      <c r="H527" s="44">
        <v>80548.08</v>
      </c>
      <c r="I527" s="45" t="s">
        <v>13</v>
      </c>
      <c r="J527" s="44">
        <f t="shared" si="8"/>
        <v>16341395.019999998</v>
      </c>
      <c r="K527" s="25"/>
    </row>
    <row r="528" spans="1:12">
      <c r="A528" s="40">
        <v>42018</v>
      </c>
      <c r="B528" s="41">
        <v>103</v>
      </c>
      <c r="C528" s="25" t="s">
        <v>10</v>
      </c>
      <c r="D528" s="25" t="s">
        <v>345</v>
      </c>
      <c r="E528" s="25" t="s">
        <v>790</v>
      </c>
      <c r="F528" s="44"/>
      <c r="G528" s="43"/>
      <c r="H528" s="44">
        <v>-80548.08</v>
      </c>
      <c r="I528" s="45" t="s">
        <v>13</v>
      </c>
      <c r="J528" s="44">
        <f t="shared" si="8"/>
        <v>16421943.099999998</v>
      </c>
      <c r="K528" s="25"/>
    </row>
    <row r="529" spans="1:12">
      <c r="A529" s="40">
        <v>42018</v>
      </c>
      <c r="B529" s="41">
        <v>104</v>
      </c>
      <c r="C529" s="25" t="s">
        <v>10</v>
      </c>
      <c r="D529" s="25" t="s">
        <v>345</v>
      </c>
      <c r="E529" s="25" t="s">
        <v>793</v>
      </c>
      <c r="F529" s="44"/>
      <c r="G529" s="43"/>
      <c r="H529" s="44">
        <v>80548.08</v>
      </c>
      <c r="I529" s="45" t="s">
        <v>13</v>
      </c>
      <c r="J529" s="44">
        <f t="shared" si="8"/>
        <v>16341395.019999998</v>
      </c>
      <c r="K529" s="25"/>
    </row>
    <row r="530" spans="1:12">
      <c r="A530" s="40">
        <v>42025</v>
      </c>
      <c r="B530" s="41">
        <v>354</v>
      </c>
      <c r="C530" s="25" t="s">
        <v>12</v>
      </c>
      <c r="D530" s="25" t="s">
        <v>348</v>
      </c>
      <c r="E530" s="25" t="s">
        <v>795</v>
      </c>
      <c r="F530" s="44">
        <v>81323.94</v>
      </c>
      <c r="G530" s="43">
        <v>51</v>
      </c>
      <c r="H530" s="44"/>
      <c r="I530" s="45"/>
      <c r="J530" s="44">
        <f t="shared" si="8"/>
        <v>16422718.959999997</v>
      </c>
      <c r="K530" s="25"/>
    </row>
    <row r="531" spans="1:12">
      <c r="A531" s="40">
        <v>42027</v>
      </c>
      <c r="B531" s="41">
        <v>200</v>
      </c>
      <c r="C531" s="25" t="s">
        <v>10</v>
      </c>
      <c r="D531" s="25" t="s">
        <v>348</v>
      </c>
      <c r="E531" s="25" t="s">
        <v>794</v>
      </c>
      <c r="F531" s="44"/>
      <c r="G531" s="43"/>
      <c r="H531" s="44">
        <v>81323.94</v>
      </c>
      <c r="I531" s="45">
        <v>51</v>
      </c>
      <c r="J531" s="44">
        <f t="shared" si="8"/>
        <v>16341395.019999998</v>
      </c>
      <c r="K531" s="25"/>
    </row>
    <row r="532" spans="1:12">
      <c r="A532" s="40">
        <v>42025</v>
      </c>
      <c r="B532" s="41">
        <v>215</v>
      </c>
      <c r="C532" s="25" t="s">
        <v>12</v>
      </c>
      <c r="D532" s="25" t="s">
        <v>349</v>
      </c>
      <c r="E532" s="25" t="s">
        <v>797</v>
      </c>
      <c r="F532" s="44">
        <v>81323.94</v>
      </c>
      <c r="G532" s="43">
        <v>52</v>
      </c>
      <c r="H532" s="44"/>
      <c r="I532" s="45"/>
      <c r="J532" s="44">
        <f t="shared" si="8"/>
        <v>16422718.959999997</v>
      </c>
      <c r="K532" s="25" t="s">
        <v>3152</v>
      </c>
    </row>
    <row r="533" spans="1:12">
      <c r="A533" s="40">
        <v>42035</v>
      </c>
      <c r="B533" s="41">
        <v>296</v>
      </c>
      <c r="C533" s="25" t="s">
        <v>10</v>
      </c>
      <c r="D533" s="25" t="s">
        <v>349</v>
      </c>
      <c r="E533" s="25" t="s">
        <v>796</v>
      </c>
      <c r="F533" s="44"/>
      <c r="G533" s="43"/>
      <c r="H533" s="44">
        <v>81323.94</v>
      </c>
      <c r="I533" s="45">
        <v>52</v>
      </c>
      <c r="J533" s="44">
        <f t="shared" si="8"/>
        <v>16341395.019999998</v>
      </c>
      <c r="K533" s="25"/>
    </row>
    <row r="534" spans="1:12">
      <c r="A534" s="40">
        <v>42034</v>
      </c>
      <c r="B534" s="41">
        <v>332</v>
      </c>
      <c r="C534" s="25" t="s">
        <v>12</v>
      </c>
      <c r="D534" s="25" t="s">
        <v>350</v>
      </c>
      <c r="E534" s="25" t="s">
        <v>798</v>
      </c>
      <c r="F534" s="42">
        <v>81323.94</v>
      </c>
      <c r="G534" s="43"/>
      <c r="H534" s="44"/>
      <c r="I534" s="45"/>
      <c r="J534" s="44">
        <f t="shared" si="8"/>
        <v>16422718.959999997</v>
      </c>
      <c r="K534" s="25"/>
      <c r="L534" s="25" t="s">
        <v>336</v>
      </c>
    </row>
    <row r="535" spans="1:12">
      <c r="A535" s="40">
        <v>42034</v>
      </c>
      <c r="B535" s="41">
        <v>333</v>
      </c>
      <c r="C535" s="25" t="s">
        <v>12</v>
      </c>
      <c r="D535" s="25" t="s">
        <v>351</v>
      </c>
      <c r="E535" s="25" t="s">
        <v>799</v>
      </c>
      <c r="F535" s="42">
        <v>81323.94</v>
      </c>
      <c r="G535" s="43"/>
      <c r="H535" s="44"/>
      <c r="I535" s="45"/>
      <c r="J535" s="44">
        <f t="shared" si="8"/>
        <v>16504042.899999997</v>
      </c>
      <c r="K535" s="25"/>
      <c r="L535" s="25" t="s">
        <v>336</v>
      </c>
    </row>
    <row r="536" spans="1:12">
      <c r="A536" s="40">
        <v>42006</v>
      </c>
      <c r="B536" s="41">
        <v>147</v>
      </c>
      <c r="C536" s="25" t="s">
        <v>12</v>
      </c>
      <c r="D536" s="25" t="s">
        <v>352</v>
      </c>
      <c r="E536" s="25" t="s">
        <v>801</v>
      </c>
      <c r="F536" s="42">
        <v>80548.08</v>
      </c>
      <c r="G536" s="43"/>
      <c r="H536" s="44"/>
      <c r="I536" s="45"/>
      <c r="J536" s="44">
        <f t="shared" si="8"/>
        <v>16584590.979999997</v>
      </c>
      <c r="K536" s="25" t="s">
        <v>353</v>
      </c>
      <c r="L536" s="25" t="s">
        <v>336</v>
      </c>
    </row>
    <row r="537" spans="1:12">
      <c r="A537" s="40">
        <v>42009</v>
      </c>
      <c r="B537" s="41">
        <v>1</v>
      </c>
      <c r="C537" s="25" t="s">
        <v>10</v>
      </c>
      <c r="D537" s="25" t="s">
        <v>352</v>
      </c>
      <c r="E537" s="25" t="s">
        <v>800</v>
      </c>
      <c r="F537" s="44"/>
      <c r="G537" s="43"/>
      <c r="H537" s="44">
        <v>80548.08</v>
      </c>
      <c r="I537" s="45" t="s">
        <v>13</v>
      </c>
      <c r="J537" s="44">
        <f t="shared" si="8"/>
        <v>16504042.899999997</v>
      </c>
      <c r="K537" s="25"/>
    </row>
    <row r="538" spans="1:12">
      <c r="A538" s="40">
        <v>42035</v>
      </c>
      <c r="B538" s="41">
        <v>308</v>
      </c>
      <c r="C538" s="25" t="s">
        <v>10</v>
      </c>
      <c r="D538" s="25" t="s">
        <v>354</v>
      </c>
      <c r="E538" s="25" t="s">
        <v>803</v>
      </c>
      <c r="F538" s="44"/>
      <c r="G538" s="43"/>
      <c r="H538" s="44">
        <v>81323.94</v>
      </c>
      <c r="I538" s="45">
        <v>54</v>
      </c>
      <c r="J538" s="44">
        <f t="shared" si="8"/>
        <v>16422718.959999997</v>
      </c>
      <c r="K538" s="25"/>
    </row>
    <row r="539" spans="1:12">
      <c r="A539" s="40">
        <v>42035</v>
      </c>
      <c r="B539" s="41">
        <v>1399</v>
      </c>
      <c r="C539" s="25" t="s">
        <v>221</v>
      </c>
      <c r="D539" s="25" t="s">
        <v>354</v>
      </c>
      <c r="E539" s="25" t="s">
        <v>802</v>
      </c>
      <c r="F539" s="44">
        <v>81323.94</v>
      </c>
      <c r="G539" s="43">
        <v>54</v>
      </c>
      <c r="H539" s="44"/>
      <c r="I539" s="45"/>
      <c r="J539" s="44">
        <f t="shared" si="8"/>
        <v>16504042.899999997</v>
      </c>
      <c r="K539" s="25" t="s">
        <v>3129</v>
      </c>
    </row>
    <row r="540" spans="1:12">
      <c r="A540" s="40">
        <v>42035</v>
      </c>
      <c r="B540" s="41">
        <v>325</v>
      </c>
      <c r="C540" s="25" t="s">
        <v>12</v>
      </c>
      <c r="D540" s="25" t="s">
        <v>355</v>
      </c>
      <c r="E540" s="25" t="s">
        <v>805</v>
      </c>
      <c r="F540" s="44">
        <v>81323.94</v>
      </c>
      <c r="G540" s="43">
        <v>55</v>
      </c>
      <c r="H540" s="44"/>
      <c r="I540" s="45"/>
      <c r="J540" s="44">
        <f t="shared" si="8"/>
        <v>16585366.839999996</v>
      </c>
      <c r="K540" s="25"/>
    </row>
    <row r="541" spans="1:12">
      <c r="A541" s="40">
        <v>42035</v>
      </c>
      <c r="B541" s="41">
        <v>310</v>
      </c>
      <c r="C541" s="25" t="s">
        <v>10</v>
      </c>
      <c r="D541" s="25" t="s">
        <v>355</v>
      </c>
      <c r="E541" s="25" t="s">
        <v>804</v>
      </c>
      <c r="F541" s="44"/>
      <c r="G541" s="43"/>
      <c r="H541" s="44">
        <v>81323.94</v>
      </c>
      <c r="I541" s="45">
        <v>55</v>
      </c>
      <c r="J541" s="44">
        <f t="shared" si="8"/>
        <v>16504042.899999997</v>
      </c>
      <c r="K541" s="25"/>
    </row>
    <row r="542" spans="1:12">
      <c r="A542" s="40">
        <v>42034</v>
      </c>
      <c r="B542" s="41">
        <v>334</v>
      </c>
      <c r="C542" s="25" t="s">
        <v>12</v>
      </c>
      <c r="D542" s="25" t="s">
        <v>356</v>
      </c>
      <c r="E542" s="25" t="s">
        <v>806</v>
      </c>
      <c r="F542" s="42">
        <v>81323.94</v>
      </c>
      <c r="G542" s="43"/>
      <c r="H542" s="44"/>
      <c r="I542" s="45"/>
      <c r="J542" s="44">
        <f t="shared" si="8"/>
        <v>16585366.839999996</v>
      </c>
      <c r="K542" s="25"/>
      <c r="L542" s="25" t="s">
        <v>336</v>
      </c>
    </row>
    <row r="543" spans="1:12">
      <c r="A543" s="40">
        <v>42019</v>
      </c>
      <c r="B543" s="41">
        <v>139</v>
      </c>
      <c r="C543" s="25" t="s">
        <v>10</v>
      </c>
      <c r="D543" s="25" t="s">
        <v>357</v>
      </c>
      <c r="E543" s="25" t="s">
        <v>807</v>
      </c>
      <c r="F543" s="44"/>
      <c r="G543" s="43"/>
      <c r="H543" s="46">
        <v>80548.94</v>
      </c>
      <c r="I543" s="45"/>
      <c r="J543" s="44">
        <f t="shared" si="8"/>
        <v>16504817.899999997</v>
      </c>
      <c r="K543" s="25" t="s">
        <v>358</v>
      </c>
    </row>
    <row r="544" spans="1:12">
      <c r="A544" s="40">
        <v>42006</v>
      </c>
      <c r="B544" s="41">
        <v>71</v>
      </c>
      <c r="C544" s="25" t="s">
        <v>12</v>
      </c>
      <c r="D544" s="25" t="s">
        <v>359</v>
      </c>
      <c r="E544" s="25" t="s">
        <v>808</v>
      </c>
      <c r="F544" s="42">
        <v>80548.08</v>
      </c>
      <c r="G544" s="43"/>
      <c r="H544" s="44"/>
      <c r="I544" s="45"/>
      <c r="J544" s="44">
        <f t="shared" si="8"/>
        <v>16585365.979999997</v>
      </c>
      <c r="K544" s="25" t="s">
        <v>360</v>
      </c>
      <c r="L544" s="25" t="s">
        <v>336</v>
      </c>
    </row>
    <row r="545" spans="1:11">
      <c r="A545" s="40">
        <v>42016</v>
      </c>
      <c r="B545" s="41">
        <v>72</v>
      </c>
      <c r="C545" s="25" t="s">
        <v>10</v>
      </c>
      <c r="D545" s="25" t="s">
        <v>359</v>
      </c>
      <c r="E545" s="25" t="s">
        <v>813</v>
      </c>
      <c r="F545" s="44"/>
      <c r="G545" s="43"/>
      <c r="H545" s="44">
        <v>80548.08</v>
      </c>
      <c r="I545" s="45" t="s">
        <v>13</v>
      </c>
      <c r="J545" s="44">
        <f t="shared" si="8"/>
        <v>16504817.899999997</v>
      </c>
      <c r="K545" s="25"/>
    </row>
    <row r="546" spans="1:11">
      <c r="A546" s="40">
        <v>42017</v>
      </c>
      <c r="B546" s="41">
        <v>94</v>
      </c>
      <c r="C546" s="25" t="s">
        <v>10</v>
      </c>
      <c r="D546" s="25" t="s">
        <v>359</v>
      </c>
      <c r="E546" s="25" t="s">
        <v>809</v>
      </c>
      <c r="F546" s="44"/>
      <c r="G546" s="43"/>
      <c r="H546" s="44">
        <v>-80548.08</v>
      </c>
      <c r="I546" s="45" t="s">
        <v>13</v>
      </c>
      <c r="J546" s="44">
        <f t="shared" si="8"/>
        <v>16585365.979999997</v>
      </c>
      <c r="K546" s="25"/>
    </row>
    <row r="547" spans="1:11">
      <c r="A547" s="40">
        <v>42017</v>
      </c>
      <c r="B547" s="41">
        <v>95</v>
      </c>
      <c r="C547" s="25" t="s">
        <v>10</v>
      </c>
      <c r="D547" s="25" t="s">
        <v>359</v>
      </c>
      <c r="E547" s="25" t="s">
        <v>814</v>
      </c>
      <c r="F547" s="44"/>
      <c r="G547" s="43"/>
      <c r="H547" s="44">
        <v>80548.08</v>
      </c>
      <c r="I547" s="45" t="s">
        <v>13</v>
      </c>
      <c r="J547" s="44">
        <f t="shared" si="8"/>
        <v>16504817.899999997</v>
      </c>
      <c r="K547" s="25"/>
    </row>
    <row r="548" spans="1:11">
      <c r="A548" s="40">
        <v>42017</v>
      </c>
      <c r="B548" s="41">
        <v>97</v>
      </c>
      <c r="C548" s="25" t="s">
        <v>10</v>
      </c>
      <c r="D548" s="25" t="s">
        <v>359</v>
      </c>
      <c r="E548" s="25" t="s">
        <v>810</v>
      </c>
      <c r="F548" s="44"/>
      <c r="G548" s="43"/>
      <c r="H548" s="44">
        <v>-80548.08</v>
      </c>
      <c r="I548" s="45" t="s">
        <v>13</v>
      </c>
      <c r="J548" s="44">
        <f t="shared" si="8"/>
        <v>16585365.979999997</v>
      </c>
      <c r="K548" s="25"/>
    </row>
    <row r="549" spans="1:11">
      <c r="A549" s="40">
        <v>42017</v>
      </c>
      <c r="B549" s="41">
        <v>98</v>
      </c>
      <c r="C549" s="25" t="s">
        <v>10</v>
      </c>
      <c r="D549" s="25" t="s">
        <v>359</v>
      </c>
      <c r="E549" s="25" t="s">
        <v>815</v>
      </c>
      <c r="F549" s="44"/>
      <c r="G549" s="43"/>
      <c r="H549" s="44">
        <v>80548.08</v>
      </c>
      <c r="I549" s="45" t="s">
        <v>13</v>
      </c>
      <c r="J549" s="44">
        <f t="shared" si="8"/>
        <v>16504817.899999997</v>
      </c>
      <c r="K549" s="25"/>
    </row>
    <row r="550" spans="1:11">
      <c r="A550" s="40">
        <v>42018</v>
      </c>
      <c r="B550" s="41">
        <v>115</v>
      </c>
      <c r="C550" s="25" t="s">
        <v>10</v>
      </c>
      <c r="D550" s="25" t="s">
        <v>359</v>
      </c>
      <c r="E550" s="25" t="s">
        <v>811</v>
      </c>
      <c r="F550" s="44"/>
      <c r="G550" s="43"/>
      <c r="H550" s="44">
        <v>-80548.08</v>
      </c>
      <c r="I550" s="45" t="s">
        <v>13</v>
      </c>
      <c r="J550" s="44">
        <f t="shared" si="8"/>
        <v>16585365.979999997</v>
      </c>
      <c r="K550" s="25"/>
    </row>
    <row r="551" spans="1:11">
      <c r="A551" s="40">
        <v>42018</v>
      </c>
      <c r="B551" s="41">
        <v>116</v>
      </c>
      <c r="C551" s="25" t="s">
        <v>10</v>
      </c>
      <c r="D551" s="25" t="s">
        <v>359</v>
      </c>
      <c r="E551" s="25" t="s">
        <v>816</v>
      </c>
      <c r="F551" s="44"/>
      <c r="G551" s="43"/>
      <c r="H551" s="44">
        <v>80548.08</v>
      </c>
      <c r="I551" s="45" t="s">
        <v>13</v>
      </c>
      <c r="J551" s="44">
        <f t="shared" si="8"/>
        <v>16504817.899999997</v>
      </c>
      <c r="K551" s="25"/>
    </row>
    <row r="552" spans="1:11">
      <c r="A552" s="40">
        <v>42019</v>
      </c>
      <c r="B552" s="41">
        <v>131</v>
      </c>
      <c r="C552" s="25" t="s">
        <v>10</v>
      </c>
      <c r="D552" s="25" t="s">
        <v>359</v>
      </c>
      <c r="E552" s="25" t="s">
        <v>812</v>
      </c>
      <c r="F552" s="44"/>
      <c r="G552" s="43"/>
      <c r="H552" s="44">
        <v>-80548.08</v>
      </c>
      <c r="I552" s="45" t="s">
        <v>13</v>
      </c>
      <c r="J552" s="44">
        <f t="shared" si="8"/>
        <v>16585365.979999997</v>
      </c>
      <c r="K552" s="25"/>
    </row>
    <row r="553" spans="1:11">
      <c r="A553" s="40">
        <v>42019</v>
      </c>
      <c r="B553" s="41">
        <v>132</v>
      </c>
      <c r="C553" s="25" t="s">
        <v>10</v>
      </c>
      <c r="D553" s="25" t="s">
        <v>359</v>
      </c>
      <c r="E553" s="25" t="s">
        <v>817</v>
      </c>
      <c r="F553" s="44"/>
      <c r="G553" s="43"/>
      <c r="H553" s="44">
        <v>80548.08</v>
      </c>
      <c r="I553" s="45" t="s">
        <v>13</v>
      </c>
      <c r="J553" s="44">
        <f t="shared" si="8"/>
        <v>16504817.899999997</v>
      </c>
      <c r="K553" s="25"/>
    </row>
    <row r="554" spans="1:11">
      <c r="A554" s="40">
        <v>42017</v>
      </c>
      <c r="B554" s="41">
        <v>86</v>
      </c>
      <c r="C554" s="25" t="s">
        <v>10</v>
      </c>
      <c r="D554" s="25" t="s">
        <v>361</v>
      </c>
      <c r="E554" s="25" t="s">
        <v>821</v>
      </c>
      <c r="F554" s="44"/>
      <c r="G554" s="43"/>
      <c r="H554" s="44">
        <v>267572.77</v>
      </c>
      <c r="I554" s="45" t="s">
        <v>13</v>
      </c>
      <c r="J554" s="44">
        <f t="shared" si="8"/>
        <v>16237245.129999997</v>
      </c>
      <c r="K554" s="25"/>
    </row>
    <row r="555" spans="1:11">
      <c r="A555" s="40">
        <v>42019</v>
      </c>
      <c r="B555" s="41">
        <v>136</v>
      </c>
      <c r="C555" s="25" t="s">
        <v>10</v>
      </c>
      <c r="D555" s="25" t="s">
        <v>361</v>
      </c>
      <c r="E555" s="25" t="s">
        <v>820</v>
      </c>
      <c r="F555" s="44"/>
      <c r="G555" s="43"/>
      <c r="H555" s="44">
        <v>-267572.77</v>
      </c>
      <c r="I555" s="45" t="s">
        <v>13</v>
      </c>
      <c r="J555" s="44">
        <f t="shared" si="8"/>
        <v>16504817.899999997</v>
      </c>
      <c r="K555" s="25"/>
    </row>
    <row r="556" spans="1:11">
      <c r="A556" s="40">
        <v>42019</v>
      </c>
      <c r="B556" s="41">
        <v>137</v>
      </c>
      <c r="C556" s="25" t="s">
        <v>10</v>
      </c>
      <c r="D556" s="25" t="s">
        <v>361</v>
      </c>
      <c r="E556" s="25" t="s">
        <v>823</v>
      </c>
      <c r="F556" s="44"/>
      <c r="G556" s="43"/>
      <c r="H556" s="44">
        <v>267572.77</v>
      </c>
      <c r="I556" s="45" t="s">
        <v>13</v>
      </c>
      <c r="J556" s="44">
        <f t="shared" si="8"/>
        <v>16237245.129999997</v>
      </c>
      <c r="K556" s="25"/>
    </row>
    <row r="557" spans="1:11">
      <c r="A557" s="40">
        <v>42028</v>
      </c>
      <c r="B557" s="41">
        <v>199</v>
      </c>
      <c r="C557" s="25" t="s">
        <v>12</v>
      </c>
      <c r="D557" s="25" t="s">
        <v>361</v>
      </c>
      <c r="E557" s="25" t="s">
        <v>819</v>
      </c>
      <c r="F557" s="42">
        <v>267572.77</v>
      </c>
      <c r="G557" s="43"/>
      <c r="H557" s="44"/>
      <c r="I557" s="45"/>
      <c r="J557" s="44">
        <f t="shared" si="8"/>
        <v>16504817.899999997</v>
      </c>
      <c r="K557" s="25"/>
    </row>
    <row r="558" spans="1:11">
      <c r="A558" s="40">
        <v>42028</v>
      </c>
      <c r="B558" s="41">
        <v>200</v>
      </c>
      <c r="C558" s="25" t="s">
        <v>12</v>
      </c>
      <c r="D558" s="25" t="s">
        <v>361</v>
      </c>
      <c r="E558" s="25" t="s">
        <v>819</v>
      </c>
      <c r="F558" s="44">
        <v>-267572.77</v>
      </c>
      <c r="G558" s="43" t="s">
        <v>13</v>
      </c>
      <c r="H558" s="44"/>
      <c r="I558" s="45"/>
      <c r="J558" s="44">
        <f t="shared" si="8"/>
        <v>16237245.129999997</v>
      </c>
      <c r="K558" s="25"/>
    </row>
    <row r="559" spans="1:11">
      <c r="A559" s="40">
        <v>42028</v>
      </c>
      <c r="B559" s="41">
        <v>201</v>
      </c>
      <c r="C559" s="25" t="s">
        <v>12</v>
      </c>
      <c r="D559" s="25" t="s">
        <v>361</v>
      </c>
      <c r="E559" s="25" t="s">
        <v>819</v>
      </c>
      <c r="F559" s="44">
        <v>267572.77</v>
      </c>
      <c r="G559" s="43" t="s">
        <v>13</v>
      </c>
      <c r="H559" s="44"/>
      <c r="I559" s="45"/>
      <c r="J559" s="44">
        <f t="shared" si="8"/>
        <v>16504817.899999997</v>
      </c>
      <c r="K559" s="25" t="s">
        <v>3153</v>
      </c>
    </row>
    <row r="560" spans="1:11">
      <c r="A560" s="40">
        <v>42028</v>
      </c>
      <c r="B560" s="41">
        <v>206</v>
      </c>
      <c r="C560" s="25" t="s">
        <v>10</v>
      </c>
      <c r="D560" s="25" t="s">
        <v>361</v>
      </c>
      <c r="E560" s="25" t="s">
        <v>818</v>
      </c>
      <c r="F560" s="44"/>
      <c r="G560" s="43"/>
      <c r="H560" s="44">
        <v>267572.77</v>
      </c>
      <c r="I560" s="45" t="s">
        <v>13</v>
      </c>
      <c r="J560" s="44">
        <f t="shared" si="8"/>
        <v>16237245.129999997</v>
      </c>
      <c r="K560" s="25"/>
    </row>
    <row r="561" spans="1:11">
      <c r="A561" s="40">
        <v>42028</v>
      </c>
      <c r="B561" s="41">
        <v>274</v>
      </c>
      <c r="C561" s="25" t="s">
        <v>10</v>
      </c>
      <c r="D561" s="25" t="s">
        <v>361</v>
      </c>
      <c r="E561" s="25" t="s">
        <v>822</v>
      </c>
      <c r="F561" s="44"/>
      <c r="G561" s="43"/>
      <c r="H561" s="44">
        <v>-267572.77</v>
      </c>
      <c r="I561" s="45" t="s">
        <v>13</v>
      </c>
      <c r="J561" s="44">
        <f t="shared" si="8"/>
        <v>16504817.899999997</v>
      </c>
      <c r="K561" s="25"/>
    </row>
    <row r="562" spans="1:11">
      <c r="A562" s="40">
        <v>42014</v>
      </c>
      <c r="B562" s="41">
        <v>1217</v>
      </c>
      <c r="C562" s="25" t="s">
        <v>221</v>
      </c>
      <c r="D562" s="25" t="s">
        <v>3173</v>
      </c>
      <c r="E562" s="25" t="s">
        <v>74</v>
      </c>
      <c r="F562" s="44"/>
      <c r="G562" s="43"/>
      <c r="H562" s="44">
        <v>-182960.08</v>
      </c>
      <c r="I562" s="45">
        <v>101</v>
      </c>
      <c r="J562" s="44">
        <f t="shared" si="8"/>
        <v>16687777.979999997</v>
      </c>
      <c r="K562" s="25" t="s">
        <v>3174</v>
      </c>
    </row>
    <row r="563" spans="1:11">
      <c r="A563" s="40">
        <v>42014</v>
      </c>
      <c r="B563" s="41">
        <v>1219</v>
      </c>
      <c r="C563" s="25" t="s">
        <v>221</v>
      </c>
      <c r="D563" s="25" t="s">
        <v>3175</v>
      </c>
      <c r="E563" s="25" t="s">
        <v>2064</v>
      </c>
      <c r="F563" s="44"/>
      <c r="G563" s="43"/>
      <c r="H563" s="46">
        <v>-166899.72</v>
      </c>
      <c r="I563" s="45"/>
      <c r="J563" s="44">
        <f t="shared" si="8"/>
        <v>16854677.699999996</v>
      </c>
      <c r="K563" s="25" t="s">
        <v>3154</v>
      </c>
    </row>
    <row r="564" spans="1:11">
      <c r="A564" s="40">
        <v>42016</v>
      </c>
      <c r="B564" s="41">
        <v>1245</v>
      </c>
      <c r="C564" s="25" t="s">
        <v>221</v>
      </c>
      <c r="D564" s="25" t="s">
        <v>3176</v>
      </c>
      <c r="E564" s="25"/>
      <c r="F564" s="44"/>
      <c r="G564" s="43"/>
      <c r="H564" s="44">
        <v>-134548.07999999999</v>
      </c>
      <c r="I564" s="45" t="s">
        <v>13</v>
      </c>
      <c r="J564" s="44">
        <f t="shared" si="8"/>
        <v>16989225.779999994</v>
      </c>
      <c r="K564" s="25" t="s">
        <v>3155</v>
      </c>
    </row>
    <row r="565" spans="1:11">
      <c r="A565" s="40">
        <v>42016</v>
      </c>
      <c r="B565" s="41">
        <v>1263</v>
      </c>
      <c r="C565" s="25" t="s">
        <v>221</v>
      </c>
      <c r="D565" s="25" t="s">
        <v>3177</v>
      </c>
      <c r="E565" s="25" t="s">
        <v>3178</v>
      </c>
      <c r="F565" s="44"/>
      <c r="G565" s="43"/>
      <c r="H565" s="46">
        <v>-134548.07999999999</v>
      </c>
      <c r="I565" s="45"/>
      <c r="J565" s="44">
        <f t="shared" si="8"/>
        <v>17123773.859999992</v>
      </c>
      <c r="K565" s="25" t="s">
        <v>3179</v>
      </c>
    </row>
    <row r="566" spans="1:11">
      <c r="A566" s="40">
        <v>42016</v>
      </c>
      <c r="B566" s="41">
        <v>1265</v>
      </c>
      <c r="C566" s="25" t="s">
        <v>221</v>
      </c>
      <c r="D566" s="25" t="s">
        <v>3180</v>
      </c>
      <c r="E566" s="25" t="s">
        <v>187</v>
      </c>
      <c r="G566" s="43"/>
      <c r="H566" s="44">
        <v>-146960.07999999999</v>
      </c>
      <c r="I566" s="45">
        <v>103</v>
      </c>
      <c r="J566" s="44">
        <f t="shared" si="8"/>
        <v>17270733.93999999</v>
      </c>
      <c r="K566" s="25" t="s">
        <v>3156</v>
      </c>
    </row>
    <row r="567" spans="1:11">
      <c r="A567" s="40">
        <v>42016</v>
      </c>
      <c r="B567" s="41">
        <v>1271</v>
      </c>
      <c r="C567" s="25" t="s">
        <v>221</v>
      </c>
      <c r="D567" s="25" t="s">
        <v>3181</v>
      </c>
      <c r="E567" s="25" t="s">
        <v>361</v>
      </c>
      <c r="F567" s="44"/>
      <c r="G567" s="43"/>
      <c r="H567" s="44">
        <v>-267572.77</v>
      </c>
      <c r="I567" s="45" t="s">
        <v>13</v>
      </c>
      <c r="J567" s="44">
        <f t="shared" si="8"/>
        <v>17538306.70999999</v>
      </c>
      <c r="K567" s="25" t="s">
        <v>3157</v>
      </c>
    </row>
    <row r="568" spans="1:11">
      <c r="A568" s="40">
        <v>42016</v>
      </c>
      <c r="B568" s="41">
        <v>1273</v>
      </c>
      <c r="C568" s="25" t="s">
        <v>221</v>
      </c>
      <c r="D568" s="25" t="s">
        <v>3182</v>
      </c>
      <c r="E568" s="25" t="s">
        <v>1475</v>
      </c>
      <c r="F568" s="44"/>
      <c r="G568" s="43"/>
      <c r="H568" s="46">
        <v>-105250.96</v>
      </c>
      <c r="I568" s="45"/>
      <c r="J568" s="44">
        <f t="shared" si="8"/>
        <v>17643557.669999991</v>
      </c>
      <c r="K568" s="25" t="s">
        <v>3158</v>
      </c>
    </row>
    <row r="569" spans="1:11">
      <c r="A569" s="40">
        <v>42016</v>
      </c>
      <c r="B569" s="41">
        <v>1277</v>
      </c>
      <c r="C569" s="25" t="s">
        <v>221</v>
      </c>
      <c r="D569" s="25" t="s">
        <v>3183</v>
      </c>
      <c r="E569" s="25"/>
      <c r="F569" s="44"/>
      <c r="G569" s="43"/>
      <c r="H569" s="44">
        <v>-80548.08</v>
      </c>
      <c r="I569" s="45" t="s">
        <v>13</v>
      </c>
      <c r="J569" s="44">
        <f t="shared" si="8"/>
        <v>17724105.749999989</v>
      </c>
      <c r="K569" s="25" t="s">
        <v>3159</v>
      </c>
    </row>
    <row r="570" spans="1:11">
      <c r="A570" s="40">
        <v>42016</v>
      </c>
      <c r="B570" s="41">
        <v>1279</v>
      </c>
      <c r="C570" s="25" t="s">
        <v>221</v>
      </c>
      <c r="D570" s="25" t="s">
        <v>3184</v>
      </c>
      <c r="E570" s="25" t="s">
        <v>1464</v>
      </c>
      <c r="F570" s="44"/>
      <c r="G570" s="43"/>
      <c r="H570" s="46">
        <v>-105250.96</v>
      </c>
      <c r="I570" s="45"/>
      <c r="J570" s="44">
        <f t="shared" si="8"/>
        <v>17829356.70999999</v>
      </c>
      <c r="K570" s="25" t="s">
        <v>3160</v>
      </c>
    </row>
    <row r="571" spans="1:11">
      <c r="A571" s="40">
        <v>42016</v>
      </c>
      <c r="B571" s="41">
        <v>1281</v>
      </c>
      <c r="C571" s="25" t="s">
        <v>221</v>
      </c>
      <c r="D571" s="25" t="s">
        <v>3185</v>
      </c>
      <c r="E571" s="25" t="s">
        <v>71</v>
      </c>
      <c r="F571" s="44"/>
      <c r="G571" s="43"/>
      <c r="H571" s="44">
        <v>-158132.47</v>
      </c>
      <c r="I571" s="45" t="s">
        <v>13</v>
      </c>
      <c r="J571" s="44">
        <f t="shared" si="8"/>
        <v>17987489.179999989</v>
      </c>
      <c r="K571" s="25" t="s">
        <v>3161</v>
      </c>
    </row>
    <row r="572" spans="1:11">
      <c r="A572" s="40">
        <v>42021</v>
      </c>
      <c r="B572" s="41">
        <v>1319</v>
      </c>
      <c r="C572" s="25" t="s">
        <v>221</v>
      </c>
      <c r="D572" s="25" t="s">
        <v>3186</v>
      </c>
      <c r="E572" s="25" t="s">
        <v>100</v>
      </c>
      <c r="F572" s="44"/>
      <c r="G572" s="43"/>
      <c r="H572" s="44">
        <v>-134546.26999999999</v>
      </c>
      <c r="I572" s="45" t="s">
        <v>13</v>
      </c>
      <c r="J572" s="44">
        <f t="shared" si="8"/>
        <v>18122035.449999988</v>
      </c>
      <c r="K572" s="25" t="s">
        <v>3162</v>
      </c>
    </row>
    <row r="573" spans="1:11">
      <c r="A573" s="40">
        <v>42021</v>
      </c>
      <c r="B573" s="41">
        <v>1321</v>
      </c>
      <c r="C573" s="25" t="s">
        <v>221</v>
      </c>
      <c r="D573" s="25" t="s">
        <v>3187</v>
      </c>
      <c r="E573" s="25" t="s">
        <v>15</v>
      </c>
      <c r="F573" s="44"/>
      <c r="G573" s="43"/>
      <c r="H573" s="44">
        <v>-258145.82</v>
      </c>
      <c r="I573" s="45" t="s">
        <v>13</v>
      </c>
      <c r="J573" s="44">
        <f t="shared" si="8"/>
        <v>18380181.269999988</v>
      </c>
      <c r="K573" s="25" t="s">
        <v>3163</v>
      </c>
    </row>
    <row r="574" spans="1:11">
      <c r="A574" s="40">
        <v>42021</v>
      </c>
      <c r="B574" s="41">
        <v>1323</v>
      </c>
      <c r="C574" s="25" t="s">
        <v>221</v>
      </c>
      <c r="D574" s="25" t="s">
        <v>3188</v>
      </c>
      <c r="E574" s="25"/>
      <c r="F574" s="44"/>
      <c r="G574" s="43"/>
      <c r="H574" s="44">
        <v>-286415.39</v>
      </c>
      <c r="I574" s="45" t="s">
        <v>13</v>
      </c>
      <c r="J574" s="44">
        <f t="shared" si="8"/>
        <v>18666596.659999989</v>
      </c>
      <c r="K574" s="25" t="s">
        <v>3164</v>
      </c>
    </row>
    <row r="575" spans="1:11">
      <c r="A575" s="40">
        <v>42021</v>
      </c>
      <c r="B575" s="41">
        <v>1325</v>
      </c>
      <c r="C575" s="25" t="s">
        <v>221</v>
      </c>
      <c r="D575" s="25" t="s">
        <v>3189</v>
      </c>
      <c r="E575" s="25" t="s">
        <v>128</v>
      </c>
      <c r="F575" s="44"/>
      <c r="G575" s="43"/>
      <c r="H575" s="44">
        <v>-121358.42</v>
      </c>
      <c r="I575" s="45">
        <v>102</v>
      </c>
      <c r="J575" s="44">
        <f t="shared" si="8"/>
        <v>18787955.079999991</v>
      </c>
      <c r="K575" s="25" t="s">
        <v>3165</v>
      </c>
    </row>
    <row r="576" spans="1:11">
      <c r="A576" s="40">
        <v>42021</v>
      </c>
      <c r="B576" s="41">
        <v>1327</v>
      </c>
      <c r="C576" s="25" t="s">
        <v>221</v>
      </c>
      <c r="D576" s="25" t="s">
        <v>3190</v>
      </c>
      <c r="E576" s="25" t="s">
        <v>831</v>
      </c>
      <c r="F576" s="44"/>
      <c r="G576" s="43"/>
      <c r="H576" s="46">
        <v>-120968.7</v>
      </c>
      <c r="I576" s="45"/>
      <c r="J576" s="44">
        <f t="shared" si="8"/>
        <v>18908923.77999999</v>
      </c>
      <c r="K576" s="25" t="s">
        <v>3191</v>
      </c>
    </row>
    <row r="577" spans="1:11">
      <c r="A577" s="40">
        <v>42023</v>
      </c>
      <c r="B577" s="41">
        <v>1329</v>
      </c>
      <c r="C577" s="25" t="s">
        <v>221</v>
      </c>
      <c r="D577" s="25" t="s">
        <v>3192</v>
      </c>
      <c r="E577" s="25"/>
      <c r="F577" s="44"/>
      <c r="G577" s="43"/>
      <c r="H577" s="44">
        <v>-121358.42</v>
      </c>
      <c r="I577" s="45" t="s">
        <v>13</v>
      </c>
      <c r="J577" s="44">
        <f t="shared" si="8"/>
        <v>19030282.199999992</v>
      </c>
      <c r="K577" s="25" t="s">
        <v>364</v>
      </c>
    </row>
    <row r="578" spans="1:11">
      <c r="A578" s="40">
        <v>42023</v>
      </c>
      <c r="B578" s="41">
        <v>1331</v>
      </c>
      <c r="C578" s="25" t="s">
        <v>221</v>
      </c>
      <c r="D578" s="25" t="s">
        <v>3193</v>
      </c>
      <c r="E578" s="25" t="s">
        <v>164</v>
      </c>
      <c r="F578" s="44"/>
      <c r="G578" s="43"/>
      <c r="H578" s="46">
        <v>-121356.63</v>
      </c>
      <c r="I578" s="45"/>
      <c r="J578" s="44">
        <f t="shared" si="8"/>
        <v>19151638.829999991</v>
      </c>
      <c r="K578" s="7" t="s">
        <v>165</v>
      </c>
    </row>
    <row r="579" spans="1:11">
      <c r="A579" s="40">
        <v>42023</v>
      </c>
      <c r="B579" s="41">
        <v>1333</v>
      </c>
      <c r="C579" s="25" t="s">
        <v>221</v>
      </c>
      <c r="D579" s="25" t="s">
        <v>3194</v>
      </c>
      <c r="E579" s="25"/>
      <c r="F579" s="44"/>
      <c r="G579" s="43"/>
      <c r="H579" s="44">
        <v>-158134.28</v>
      </c>
      <c r="I579" s="45" t="s">
        <v>13</v>
      </c>
      <c r="J579" s="44">
        <f t="shared" si="8"/>
        <v>19309773.109999992</v>
      </c>
      <c r="K579" s="25" t="s">
        <v>365</v>
      </c>
    </row>
    <row r="580" spans="1:11">
      <c r="A580" s="40">
        <v>42030</v>
      </c>
      <c r="B580" s="41">
        <v>1339</v>
      </c>
      <c r="C580" s="25" t="s">
        <v>221</v>
      </c>
      <c r="D580" s="25" t="s">
        <v>3195</v>
      </c>
      <c r="E580" s="25"/>
      <c r="F580" s="44"/>
      <c r="G580" s="43"/>
      <c r="H580" s="44">
        <v>-134546.26999999999</v>
      </c>
      <c r="I580" s="45" t="s">
        <v>13</v>
      </c>
      <c r="J580" s="44">
        <f t="shared" si="8"/>
        <v>19444319.379999992</v>
      </c>
      <c r="K580" s="25" t="s">
        <v>366</v>
      </c>
    </row>
    <row r="581" spans="1:11">
      <c r="A581" s="40">
        <v>42035</v>
      </c>
      <c r="B581" s="41">
        <v>1310</v>
      </c>
      <c r="C581" s="25" t="s">
        <v>221</v>
      </c>
      <c r="D581" s="25" t="s">
        <v>3196</v>
      </c>
      <c r="E581" s="25"/>
      <c r="F581" s="44"/>
      <c r="G581" s="43"/>
      <c r="H581" s="44">
        <v>-157744.54</v>
      </c>
      <c r="I581" s="45" t="s">
        <v>13</v>
      </c>
      <c r="J581" s="44">
        <f t="shared" si="8"/>
        <v>19602063.919999991</v>
      </c>
      <c r="K581" s="25"/>
    </row>
    <row r="582" spans="1:11">
      <c r="A582" s="40">
        <v>42009</v>
      </c>
      <c r="B582" s="41">
        <v>390</v>
      </c>
      <c r="C582" s="25" t="s">
        <v>262</v>
      </c>
      <c r="D582" s="25" t="s">
        <v>3197</v>
      </c>
      <c r="E582" s="25" t="s">
        <v>824</v>
      </c>
      <c r="F582" s="44"/>
      <c r="G582" s="43"/>
      <c r="H582" s="44">
        <v>-80548.08</v>
      </c>
      <c r="I582" s="45" t="s">
        <v>13</v>
      </c>
      <c r="J582" s="44">
        <f t="shared" ref="J582:J589" si="9">+J581+F582-H582</f>
        <v>19682611.999999989</v>
      </c>
      <c r="K582" s="25" t="s">
        <v>367</v>
      </c>
    </row>
    <row r="583" spans="1:11">
      <c r="A583" s="40">
        <v>42034</v>
      </c>
      <c r="B583" s="41">
        <v>142</v>
      </c>
      <c r="C583" s="25" t="s">
        <v>368</v>
      </c>
      <c r="D583" s="25" t="s">
        <v>369</v>
      </c>
      <c r="E583" s="25" t="s">
        <v>825</v>
      </c>
      <c r="F583" s="44"/>
      <c r="G583" s="43"/>
      <c r="H583" s="46">
        <v>724.5</v>
      </c>
      <c r="I583" s="45"/>
      <c r="J583" s="44">
        <f t="shared" si="9"/>
        <v>19681887.499999989</v>
      </c>
      <c r="K583" s="25"/>
    </row>
    <row r="584" spans="1:11">
      <c r="A584" s="40">
        <v>42034</v>
      </c>
      <c r="B584" s="41">
        <v>144</v>
      </c>
      <c r="C584" s="25" t="s">
        <v>368</v>
      </c>
      <c r="D584" s="25" t="s">
        <v>369</v>
      </c>
      <c r="E584" s="25" t="s">
        <v>827</v>
      </c>
      <c r="F584" s="44"/>
      <c r="G584" s="43"/>
      <c r="H584" s="46">
        <v>118.8</v>
      </c>
      <c r="I584" s="45"/>
      <c r="J584" s="44">
        <f t="shared" si="9"/>
        <v>19681768.699999988</v>
      </c>
      <c r="K584" s="25"/>
    </row>
    <row r="585" spans="1:11">
      <c r="A585" s="40">
        <v>42035</v>
      </c>
      <c r="B585" s="41">
        <v>190</v>
      </c>
      <c r="C585" s="25" t="s">
        <v>368</v>
      </c>
      <c r="D585" s="25" t="s">
        <v>369</v>
      </c>
      <c r="E585" s="25" t="s">
        <v>826</v>
      </c>
      <c r="F585" s="44"/>
      <c r="G585" s="43"/>
      <c r="H585" s="46">
        <v>463.5</v>
      </c>
      <c r="I585" s="45"/>
      <c r="J585" s="44">
        <f t="shared" si="9"/>
        <v>19681305.199999988</v>
      </c>
      <c r="K585" s="25"/>
    </row>
    <row r="586" spans="1:11">
      <c r="A586" s="40">
        <v>42006</v>
      </c>
      <c r="B586" s="41">
        <v>677</v>
      </c>
      <c r="C586" s="25" t="s">
        <v>262</v>
      </c>
      <c r="D586" s="25" t="s">
        <v>3166</v>
      </c>
      <c r="E586" s="25" t="s">
        <v>830</v>
      </c>
      <c r="F586" s="44"/>
      <c r="G586" s="43"/>
      <c r="H586" s="44">
        <v>121358.42</v>
      </c>
      <c r="I586" s="45">
        <v>102</v>
      </c>
      <c r="J586" s="44">
        <f t="shared" si="9"/>
        <v>19559946.779999986</v>
      </c>
      <c r="K586" s="25"/>
    </row>
    <row r="587" spans="1:11">
      <c r="A587" s="40">
        <v>42006</v>
      </c>
      <c r="B587" s="41">
        <v>678</v>
      </c>
      <c r="C587" s="25" t="s">
        <v>262</v>
      </c>
      <c r="D587" s="25" t="s">
        <v>3166</v>
      </c>
      <c r="E587" s="25" t="s">
        <v>829</v>
      </c>
      <c r="F587" s="44"/>
      <c r="G587" s="43"/>
      <c r="H587" s="44">
        <v>146960.07999999999</v>
      </c>
      <c r="I587" s="45">
        <v>103</v>
      </c>
      <c r="J587" s="44">
        <f t="shared" si="9"/>
        <v>19412986.699999988</v>
      </c>
      <c r="K587" s="25"/>
    </row>
    <row r="588" spans="1:11">
      <c r="A588" s="40">
        <v>42006</v>
      </c>
      <c r="B588" s="41">
        <v>679</v>
      </c>
      <c r="C588" s="25" t="s">
        <v>262</v>
      </c>
      <c r="D588" s="25" t="s">
        <v>3166</v>
      </c>
      <c r="E588" s="25" t="s">
        <v>363</v>
      </c>
      <c r="F588" s="44"/>
      <c r="G588" s="43"/>
      <c r="H588" s="44">
        <v>182960.08</v>
      </c>
      <c r="I588" s="45">
        <v>101</v>
      </c>
      <c r="J588" s="44">
        <f t="shared" si="9"/>
        <v>19230026.61999999</v>
      </c>
      <c r="K588" s="25"/>
    </row>
    <row r="589" spans="1:11">
      <c r="A589" s="40">
        <v>42018</v>
      </c>
      <c r="B589" s="41">
        <v>472</v>
      </c>
      <c r="C589" s="25" t="s">
        <v>262</v>
      </c>
      <c r="D589" s="25" t="s">
        <v>370</v>
      </c>
      <c r="E589" s="25" t="s">
        <v>828</v>
      </c>
      <c r="F589" s="44"/>
      <c r="G589" s="43"/>
      <c r="H589" s="46">
        <v>146572.15</v>
      </c>
      <c r="I589" s="45"/>
      <c r="J589" s="44">
        <f t="shared" si="9"/>
        <v>19083454.469999991</v>
      </c>
      <c r="K589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81"/>
  <sheetViews>
    <sheetView topLeftCell="A365" workbookViewId="0">
      <selection activeCell="H21" sqref="H21:H23"/>
    </sheetView>
  </sheetViews>
  <sheetFormatPr baseColWidth="10" defaultRowHeight="12"/>
  <cols>
    <col min="1" max="1" width="10.140625" style="10" customWidth="1"/>
    <col min="2" max="2" width="8" style="10" bestFit="1" customWidth="1"/>
    <col min="3" max="3" width="4.5703125" style="10" bestFit="1" customWidth="1"/>
    <col min="4" max="4" width="21" style="10" customWidth="1"/>
    <col min="5" max="5" width="12.7109375" style="10" bestFit="1" customWidth="1"/>
    <col min="6" max="6" width="11.140625" style="10" customWidth="1"/>
    <col min="7" max="7" width="3" style="14" bestFit="1" customWidth="1"/>
    <col min="8" max="8" width="12" style="10" customWidth="1"/>
    <col min="9" max="9" width="3.28515625" style="15" bestFit="1" customWidth="1"/>
    <col min="10" max="10" width="13.42578125" style="10" bestFit="1" customWidth="1"/>
    <col min="11" max="11" width="28.5703125" style="10" customWidth="1"/>
    <col min="12" max="12" width="23.42578125" style="10" bestFit="1" customWidth="1"/>
    <col min="13" max="256" width="11.42578125" style="10"/>
    <col min="257" max="257" width="10.140625" style="10" customWidth="1"/>
    <col min="258" max="258" width="8" style="10" bestFit="1" customWidth="1"/>
    <col min="259" max="259" width="4.5703125" style="10" bestFit="1" customWidth="1"/>
    <col min="260" max="260" width="21" style="10" customWidth="1"/>
    <col min="261" max="261" width="12.7109375" style="10" bestFit="1" customWidth="1"/>
    <col min="262" max="262" width="11.140625" style="10" customWidth="1"/>
    <col min="263" max="263" width="3" style="10" bestFit="1" customWidth="1"/>
    <col min="264" max="264" width="12" style="10" customWidth="1"/>
    <col min="265" max="265" width="3.28515625" style="10" bestFit="1" customWidth="1"/>
    <col min="266" max="266" width="13.42578125" style="10" bestFit="1" customWidth="1"/>
    <col min="267" max="267" width="28.5703125" style="10" customWidth="1"/>
    <col min="268" max="268" width="23.42578125" style="10" bestFit="1" customWidth="1"/>
    <col min="269" max="512" width="11.42578125" style="10"/>
    <col min="513" max="513" width="10.140625" style="10" customWidth="1"/>
    <col min="514" max="514" width="8" style="10" bestFit="1" customWidth="1"/>
    <col min="515" max="515" width="4.5703125" style="10" bestFit="1" customWidth="1"/>
    <col min="516" max="516" width="21" style="10" customWidth="1"/>
    <col min="517" max="517" width="12.7109375" style="10" bestFit="1" customWidth="1"/>
    <col min="518" max="518" width="11.140625" style="10" customWidth="1"/>
    <col min="519" max="519" width="3" style="10" bestFit="1" customWidth="1"/>
    <col min="520" max="520" width="12" style="10" customWidth="1"/>
    <col min="521" max="521" width="3.28515625" style="10" bestFit="1" customWidth="1"/>
    <col min="522" max="522" width="13.42578125" style="10" bestFit="1" customWidth="1"/>
    <col min="523" max="523" width="28.5703125" style="10" customWidth="1"/>
    <col min="524" max="524" width="23.42578125" style="10" bestFit="1" customWidth="1"/>
    <col min="525" max="768" width="11.42578125" style="10"/>
    <col min="769" max="769" width="10.140625" style="10" customWidth="1"/>
    <col min="770" max="770" width="8" style="10" bestFit="1" customWidth="1"/>
    <col min="771" max="771" width="4.5703125" style="10" bestFit="1" customWidth="1"/>
    <col min="772" max="772" width="21" style="10" customWidth="1"/>
    <col min="773" max="773" width="12.7109375" style="10" bestFit="1" customWidth="1"/>
    <col min="774" max="774" width="11.140625" style="10" customWidth="1"/>
    <col min="775" max="775" width="3" style="10" bestFit="1" customWidth="1"/>
    <col min="776" max="776" width="12" style="10" customWidth="1"/>
    <col min="777" max="777" width="3.28515625" style="10" bestFit="1" customWidth="1"/>
    <col min="778" max="778" width="13.42578125" style="10" bestFit="1" customWidth="1"/>
    <col min="779" max="779" width="28.5703125" style="10" customWidth="1"/>
    <col min="780" max="780" width="23.42578125" style="10" bestFit="1" customWidth="1"/>
    <col min="781" max="1024" width="11.42578125" style="10"/>
    <col min="1025" max="1025" width="10.140625" style="10" customWidth="1"/>
    <col min="1026" max="1026" width="8" style="10" bestFit="1" customWidth="1"/>
    <col min="1027" max="1027" width="4.5703125" style="10" bestFit="1" customWidth="1"/>
    <col min="1028" max="1028" width="21" style="10" customWidth="1"/>
    <col min="1029" max="1029" width="12.7109375" style="10" bestFit="1" customWidth="1"/>
    <col min="1030" max="1030" width="11.140625" style="10" customWidth="1"/>
    <col min="1031" max="1031" width="3" style="10" bestFit="1" customWidth="1"/>
    <col min="1032" max="1032" width="12" style="10" customWidth="1"/>
    <col min="1033" max="1033" width="3.28515625" style="10" bestFit="1" customWidth="1"/>
    <col min="1034" max="1034" width="13.42578125" style="10" bestFit="1" customWidth="1"/>
    <col min="1035" max="1035" width="28.5703125" style="10" customWidth="1"/>
    <col min="1036" max="1036" width="23.42578125" style="10" bestFit="1" customWidth="1"/>
    <col min="1037" max="1280" width="11.42578125" style="10"/>
    <col min="1281" max="1281" width="10.140625" style="10" customWidth="1"/>
    <col min="1282" max="1282" width="8" style="10" bestFit="1" customWidth="1"/>
    <col min="1283" max="1283" width="4.5703125" style="10" bestFit="1" customWidth="1"/>
    <col min="1284" max="1284" width="21" style="10" customWidth="1"/>
    <col min="1285" max="1285" width="12.7109375" style="10" bestFit="1" customWidth="1"/>
    <col min="1286" max="1286" width="11.140625" style="10" customWidth="1"/>
    <col min="1287" max="1287" width="3" style="10" bestFit="1" customWidth="1"/>
    <col min="1288" max="1288" width="12" style="10" customWidth="1"/>
    <col min="1289" max="1289" width="3.28515625" style="10" bestFit="1" customWidth="1"/>
    <col min="1290" max="1290" width="13.42578125" style="10" bestFit="1" customWidth="1"/>
    <col min="1291" max="1291" width="28.5703125" style="10" customWidth="1"/>
    <col min="1292" max="1292" width="23.42578125" style="10" bestFit="1" customWidth="1"/>
    <col min="1293" max="1536" width="11.42578125" style="10"/>
    <col min="1537" max="1537" width="10.140625" style="10" customWidth="1"/>
    <col min="1538" max="1538" width="8" style="10" bestFit="1" customWidth="1"/>
    <col min="1539" max="1539" width="4.5703125" style="10" bestFit="1" customWidth="1"/>
    <col min="1540" max="1540" width="21" style="10" customWidth="1"/>
    <col min="1541" max="1541" width="12.7109375" style="10" bestFit="1" customWidth="1"/>
    <col min="1542" max="1542" width="11.140625" style="10" customWidth="1"/>
    <col min="1543" max="1543" width="3" style="10" bestFit="1" customWidth="1"/>
    <col min="1544" max="1544" width="12" style="10" customWidth="1"/>
    <col min="1545" max="1545" width="3.28515625" style="10" bestFit="1" customWidth="1"/>
    <col min="1546" max="1546" width="13.42578125" style="10" bestFit="1" customWidth="1"/>
    <col min="1547" max="1547" width="28.5703125" style="10" customWidth="1"/>
    <col min="1548" max="1548" width="23.42578125" style="10" bestFit="1" customWidth="1"/>
    <col min="1549" max="1792" width="11.42578125" style="10"/>
    <col min="1793" max="1793" width="10.140625" style="10" customWidth="1"/>
    <col min="1794" max="1794" width="8" style="10" bestFit="1" customWidth="1"/>
    <col min="1795" max="1795" width="4.5703125" style="10" bestFit="1" customWidth="1"/>
    <col min="1796" max="1796" width="21" style="10" customWidth="1"/>
    <col min="1797" max="1797" width="12.7109375" style="10" bestFit="1" customWidth="1"/>
    <col min="1798" max="1798" width="11.140625" style="10" customWidth="1"/>
    <col min="1799" max="1799" width="3" style="10" bestFit="1" customWidth="1"/>
    <col min="1800" max="1800" width="12" style="10" customWidth="1"/>
    <col min="1801" max="1801" width="3.28515625" style="10" bestFit="1" customWidth="1"/>
    <col min="1802" max="1802" width="13.42578125" style="10" bestFit="1" customWidth="1"/>
    <col min="1803" max="1803" width="28.5703125" style="10" customWidth="1"/>
    <col min="1804" max="1804" width="23.42578125" style="10" bestFit="1" customWidth="1"/>
    <col min="1805" max="2048" width="11.42578125" style="10"/>
    <col min="2049" max="2049" width="10.140625" style="10" customWidth="1"/>
    <col min="2050" max="2050" width="8" style="10" bestFit="1" customWidth="1"/>
    <col min="2051" max="2051" width="4.5703125" style="10" bestFit="1" customWidth="1"/>
    <col min="2052" max="2052" width="21" style="10" customWidth="1"/>
    <col min="2053" max="2053" width="12.7109375" style="10" bestFit="1" customWidth="1"/>
    <col min="2054" max="2054" width="11.140625" style="10" customWidth="1"/>
    <col min="2055" max="2055" width="3" style="10" bestFit="1" customWidth="1"/>
    <col min="2056" max="2056" width="12" style="10" customWidth="1"/>
    <col min="2057" max="2057" width="3.28515625" style="10" bestFit="1" customWidth="1"/>
    <col min="2058" max="2058" width="13.42578125" style="10" bestFit="1" customWidth="1"/>
    <col min="2059" max="2059" width="28.5703125" style="10" customWidth="1"/>
    <col min="2060" max="2060" width="23.42578125" style="10" bestFit="1" customWidth="1"/>
    <col min="2061" max="2304" width="11.42578125" style="10"/>
    <col min="2305" max="2305" width="10.140625" style="10" customWidth="1"/>
    <col min="2306" max="2306" width="8" style="10" bestFit="1" customWidth="1"/>
    <col min="2307" max="2307" width="4.5703125" style="10" bestFit="1" customWidth="1"/>
    <col min="2308" max="2308" width="21" style="10" customWidth="1"/>
    <col min="2309" max="2309" width="12.7109375" style="10" bestFit="1" customWidth="1"/>
    <col min="2310" max="2310" width="11.140625" style="10" customWidth="1"/>
    <col min="2311" max="2311" width="3" style="10" bestFit="1" customWidth="1"/>
    <col min="2312" max="2312" width="12" style="10" customWidth="1"/>
    <col min="2313" max="2313" width="3.28515625" style="10" bestFit="1" customWidth="1"/>
    <col min="2314" max="2314" width="13.42578125" style="10" bestFit="1" customWidth="1"/>
    <col min="2315" max="2315" width="28.5703125" style="10" customWidth="1"/>
    <col min="2316" max="2316" width="23.42578125" style="10" bestFit="1" customWidth="1"/>
    <col min="2317" max="2560" width="11.42578125" style="10"/>
    <col min="2561" max="2561" width="10.140625" style="10" customWidth="1"/>
    <col min="2562" max="2562" width="8" style="10" bestFit="1" customWidth="1"/>
    <col min="2563" max="2563" width="4.5703125" style="10" bestFit="1" customWidth="1"/>
    <col min="2564" max="2564" width="21" style="10" customWidth="1"/>
    <col min="2565" max="2565" width="12.7109375" style="10" bestFit="1" customWidth="1"/>
    <col min="2566" max="2566" width="11.140625" style="10" customWidth="1"/>
    <col min="2567" max="2567" width="3" style="10" bestFit="1" customWidth="1"/>
    <col min="2568" max="2568" width="12" style="10" customWidth="1"/>
    <col min="2569" max="2569" width="3.28515625" style="10" bestFit="1" customWidth="1"/>
    <col min="2570" max="2570" width="13.42578125" style="10" bestFit="1" customWidth="1"/>
    <col min="2571" max="2571" width="28.5703125" style="10" customWidth="1"/>
    <col min="2572" max="2572" width="23.42578125" style="10" bestFit="1" customWidth="1"/>
    <col min="2573" max="2816" width="11.42578125" style="10"/>
    <col min="2817" max="2817" width="10.140625" style="10" customWidth="1"/>
    <col min="2818" max="2818" width="8" style="10" bestFit="1" customWidth="1"/>
    <col min="2819" max="2819" width="4.5703125" style="10" bestFit="1" customWidth="1"/>
    <col min="2820" max="2820" width="21" style="10" customWidth="1"/>
    <col min="2821" max="2821" width="12.7109375" style="10" bestFit="1" customWidth="1"/>
    <col min="2822" max="2822" width="11.140625" style="10" customWidth="1"/>
    <col min="2823" max="2823" width="3" style="10" bestFit="1" customWidth="1"/>
    <col min="2824" max="2824" width="12" style="10" customWidth="1"/>
    <col min="2825" max="2825" width="3.28515625" style="10" bestFit="1" customWidth="1"/>
    <col min="2826" max="2826" width="13.42578125" style="10" bestFit="1" customWidth="1"/>
    <col min="2827" max="2827" width="28.5703125" style="10" customWidth="1"/>
    <col min="2828" max="2828" width="23.42578125" style="10" bestFit="1" customWidth="1"/>
    <col min="2829" max="3072" width="11.42578125" style="10"/>
    <col min="3073" max="3073" width="10.140625" style="10" customWidth="1"/>
    <col min="3074" max="3074" width="8" style="10" bestFit="1" customWidth="1"/>
    <col min="3075" max="3075" width="4.5703125" style="10" bestFit="1" customWidth="1"/>
    <col min="3076" max="3076" width="21" style="10" customWidth="1"/>
    <col min="3077" max="3077" width="12.7109375" style="10" bestFit="1" customWidth="1"/>
    <col min="3078" max="3078" width="11.140625" style="10" customWidth="1"/>
    <col min="3079" max="3079" width="3" style="10" bestFit="1" customWidth="1"/>
    <col min="3080" max="3080" width="12" style="10" customWidth="1"/>
    <col min="3081" max="3081" width="3.28515625" style="10" bestFit="1" customWidth="1"/>
    <col min="3082" max="3082" width="13.42578125" style="10" bestFit="1" customWidth="1"/>
    <col min="3083" max="3083" width="28.5703125" style="10" customWidth="1"/>
    <col min="3084" max="3084" width="23.42578125" style="10" bestFit="1" customWidth="1"/>
    <col min="3085" max="3328" width="11.42578125" style="10"/>
    <col min="3329" max="3329" width="10.140625" style="10" customWidth="1"/>
    <col min="3330" max="3330" width="8" style="10" bestFit="1" customWidth="1"/>
    <col min="3331" max="3331" width="4.5703125" style="10" bestFit="1" customWidth="1"/>
    <col min="3332" max="3332" width="21" style="10" customWidth="1"/>
    <col min="3333" max="3333" width="12.7109375" style="10" bestFit="1" customWidth="1"/>
    <col min="3334" max="3334" width="11.140625" style="10" customWidth="1"/>
    <col min="3335" max="3335" width="3" style="10" bestFit="1" customWidth="1"/>
    <col min="3336" max="3336" width="12" style="10" customWidth="1"/>
    <col min="3337" max="3337" width="3.28515625" style="10" bestFit="1" customWidth="1"/>
    <col min="3338" max="3338" width="13.42578125" style="10" bestFit="1" customWidth="1"/>
    <col min="3339" max="3339" width="28.5703125" style="10" customWidth="1"/>
    <col min="3340" max="3340" width="23.42578125" style="10" bestFit="1" customWidth="1"/>
    <col min="3341" max="3584" width="11.42578125" style="10"/>
    <col min="3585" max="3585" width="10.140625" style="10" customWidth="1"/>
    <col min="3586" max="3586" width="8" style="10" bestFit="1" customWidth="1"/>
    <col min="3587" max="3587" width="4.5703125" style="10" bestFit="1" customWidth="1"/>
    <col min="3588" max="3588" width="21" style="10" customWidth="1"/>
    <col min="3589" max="3589" width="12.7109375" style="10" bestFit="1" customWidth="1"/>
    <col min="3590" max="3590" width="11.140625" style="10" customWidth="1"/>
    <col min="3591" max="3591" width="3" style="10" bestFit="1" customWidth="1"/>
    <col min="3592" max="3592" width="12" style="10" customWidth="1"/>
    <col min="3593" max="3593" width="3.28515625" style="10" bestFit="1" customWidth="1"/>
    <col min="3594" max="3594" width="13.42578125" style="10" bestFit="1" customWidth="1"/>
    <col min="3595" max="3595" width="28.5703125" style="10" customWidth="1"/>
    <col min="3596" max="3596" width="23.42578125" style="10" bestFit="1" customWidth="1"/>
    <col min="3597" max="3840" width="11.42578125" style="10"/>
    <col min="3841" max="3841" width="10.140625" style="10" customWidth="1"/>
    <col min="3842" max="3842" width="8" style="10" bestFit="1" customWidth="1"/>
    <col min="3843" max="3843" width="4.5703125" style="10" bestFit="1" customWidth="1"/>
    <col min="3844" max="3844" width="21" style="10" customWidth="1"/>
    <col min="3845" max="3845" width="12.7109375" style="10" bestFit="1" customWidth="1"/>
    <col min="3846" max="3846" width="11.140625" style="10" customWidth="1"/>
    <col min="3847" max="3847" width="3" style="10" bestFit="1" customWidth="1"/>
    <col min="3848" max="3848" width="12" style="10" customWidth="1"/>
    <col min="3849" max="3849" width="3.28515625" style="10" bestFit="1" customWidth="1"/>
    <col min="3850" max="3850" width="13.42578125" style="10" bestFit="1" customWidth="1"/>
    <col min="3851" max="3851" width="28.5703125" style="10" customWidth="1"/>
    <col min="3852" max="3852" width="23.42578125" style="10" bestFit="1" customWidth="1"/>
    <col min="3853" max="4096" width="11.42578125" style="10"/>
    <col min="4097" max="4097" width="10.140625" style="10" customWidth="1"/>
    <col min="4098" max="4098" width="8" style="10" bestFit="1" customWidth="1"/>
    <col min="4099" max="4099" width="4.5703125" style="10" bestFit="1" customWidth="1"/>
    <col min="4100" max="4100" width="21" style="10" customWidth="1"/>
    <col min="4101" max="4101" width="12.7109375" style="10" bestFit="1" customWidth="1"/>
    <col min="4102" max="4102" width="11.140625" style="10" customWidth="1"/>
    <col min="4103" max="4103" width="3" style="10" bestFit="1" customWidth="1"/>
    <col min="4104" max="4104" width="12" style="10" customWidth="1"/>
    <col min="4105" max="4105" width="3.28515625" style="10" bestFit="1" customWidth="1"/>
    <col min="4106" max="4106" width="13.42578125" style="10" bestFit="1" customWidth="1"/>
    <col min="4107" max="4107" width="28.5703125" style="10" customWidth="1"/>
    <col min="4108" max="4108" width="23.42578125" style="10" bestFit="1" customWidth="1"/>
    <col min="4109" max="4352" width="11.42578125" style="10"/>
    <col min="4353" max="4353" width="10.140625" style="10" customWidth="1"/>
    <col min="4354" max="4354" width="8" style="10" bestFit="1" customWidth="1"/>
    <col min="4355" max="4355" width="4.5703125" style="10" bestFit="1" customWidth="1"/>
    <col min="4356" max="4356" width="21" style="10" customWidth="1"/>
    <col min="4357" max="4357" width="12.7109375" style="10" bestFit="1" customWidth="1"/>
    <col min="4358" max="4358" width="11.140625" style="10" customWidth="1"/>
    <col min="4359" max="4359" width="3" style="10" bestFit="1" customWidth="1"/>
    <col min="4360" max="4360" width="12" style="10" customWidth="1"/>
    <col min="4361" max="4361" width="3.28515625" style="10" bestFit="1" customWidth="1"/>
    <col min="4362" max="4362" width="13.42578125" style="10" bestFit="1" customWidth="1"/>
    <col min="4363" max="4363" width="28.5703125" style="10" customWidth="1"/>
    <col min="4364" max="4364" width="23.42578125" style="10" bestFit="1" customWidth="1"/>
    <col min="4365" max="4608" width="11.42578125" style="10"/>
    <col min="4609" max="4609" width="10.140625" style="10" customWidth="1"/>
    <col min="4610" max="4610" width="8" style="10" bestFit="1" customWidth="1"/>
    <col min="4611" max="4611" width="4.5703125" style="10" bestFit="1" customWidth="1"/>
    <col min="4612" max="4612" width="21" style="10" customWidth="1"/>
    <col min="4613" max="4613" width="12.7109375" style="10" bestFit="1" customWidth="1"/>
    <col min="4614" max="4614" width="11.140625" style="10" customWidth="1"/>
    <col min="4615" max="4615" width="3" style="10" bestFit="1" customWidth="1"/>
    <col min="4616" max="4616" width="12" style="10" customWidth="1"/>
    <col min="4617" max="4617" width="3.28515625" style="10" bestFit="1" customWidth="1"/>
    <col min="4618" max="4618" width="13.42578125" style="10" bestFit="1" customWidth="1"/>
    <col min="4619" max="4619" width="28.5703125" style="10" customWidth="1"/>
    <col min="4620" max="4620" width="23.42578125" style="10" bestFit="1" customWidth="1"/>
    <col min="4621" max="4864" width="11.42578125" style="10"/>
    <col min="4865" max="4865" width="10.140625" style="10" customWidth="1"/>
    <col min="4866" max="4866" width="8" style="10" bestFit="1" customWidth="1"/>
    <col min="4867" max="4867" width="4.5703125" style="10" bestFit="1" customWidth="1"/>
    <col min="4868" max="4868" width="21" style="10" customWidth="1"/>
    <col min="4869" max="4869" width="12.7109375" style="10" bestFit="1" customWidth="1"/>
    <col min="4870" max="4870" width="11.140625" style="10" customWidth="1"/>
    <col min="4871" max="4871" width="3" style="10" bestFit="1" customWidth="1"/>
    <col min="4872" max="4872" width="12" style="10" customWidth="1"/>
    <col min="4873" max="4873" width="3.28515625" style="10" bestFit="1" customWidth="1"/>
    <col min="4874" max="4874" width="13.42578125" style="10" bestFit="1" customWidth="1"/>
    <col min="4875" max="4875" width="28.5703125" style="10" customWidth="1"/>
    <col min="4876" max="4876" width="23.42578125" style="10" bestFit="1" customWidth="1"/>
    <col min="4877" max="5120" width="11.42578125" style="10"/>
    <col min="5121" max="5121" width="10.140625" style="10" customWidth="1"/>
    <col min="5122" max="5122" width="8" style="10" bestFit="1" customWidth="1"/>
    <col min="5123" max="5123" width="4.5703125" style="10" bestFit="1" customWidth="1"/>
    <col min="5124" max="5124" width="21" style="10" customWidth="1"/>
    <col min="5125" max="5125" width="12.7109375" style="10" bestFit="1" customWidth="1"/>
    <col min="5126" max="5126" width="11.140625" style="10" customWidth="1"/>
    <col min="5127" max="5127" width="3" style="10" bestFit="1" customWidth="1"/>
    <col min="5128" max="5128" width="12" style="10" customWidth="1"/>
    <col min="5129" max="5129" width="3.28515625" style="10" bestFit="1" customWidth="1"/>
    <col min="5130" max="5130" width="13.42578125" style="10" bestFit="1" customWidth="1"/>
    <col min="5131" max="5131" width="28.5703125" style="10" customWidth="1"/>
    <col min="5132" max="5132" width="23.42578125" style="10" bestFit="1" customWidth="1"/>
    <col min="5133" max="5376" width="11.42578125" style="10"/>
    <col min="5377" max="5377" width="10.140625" style="10" customWidth="1"/>
    <col min="5378" max="5378" width="8" style="10" bestFit="1" customWidth="1"/>
    <col min="5379" max="5379" width="4.5703125" style="10" bestFit="1" customWidth="1"/>
    <col min="5380" max="5380" width="21" style="10" customWidth="1"/>
    <col min="5381" max="5381" width="12.7109375" style="10" bestFit="1" customWidth="1"/>
    <col min="5382" max="5382" width="11.140625" style="10" customWidth="1"/>
    <col min="5383" max="5383" width="3" style="10" bestFit="1" customWidth="1"/>
    <col min="5384" max="5384" width="12" style="10" customWidth="1"/>
    <col min="5385" max="5385" width="3.28515625" style="10" bestFit="1" customWidth="1"/>
    <col min="5386" max="5386" width="13.42578125" style="10" bestFit="1" customWidth="1"/>
    <col min="5387" max="5387" width="28.5703125" style="10" customWidth="1"/>
    <col min="5388" max="5388" width="23.42578125" style="10" bestFit="1" customWidth="1"/>
    <col min="5389" max="5632" width="11.42578125" style="10"/>
    <col min="5633" max="5633" width="10.140625" style="10" customWidth="1"/>
    <col min="5634" max="5634" width="8" style="10" bestFit="1" customWidth="1"/>
    <col min="5635" max="5635" width="4.5703125" style="10" bestFit="1" customWidth="1"/>
    <col min="5636" max="5636" width="21" style="10" customWidth="1"/>
    <col min="5637" max="5637" width="12.7109375" style="10" bestFit="1" customWidth="1"/>
    <col min="5638" max="5638" width="11.140625" style="10" customWidth="1"/>
    <col min="5639" max="5639" width="3" style="10" bestFit="1" customWidth="1"/>
    <col min="5640" max="5640" width="12" style="10" customWidth="1"/>
    <col min="5641" max="5641" width="3.28515625" style="10" bestFit="1" customWidth="1"/>
    <col min="5642" max="5642" width="13.42578125" style="10" bestFit="1" customWidth="1"/>
    <col min="5643" max="5643" width="28.5703125" style="10" customWidth="1"/>
    <col min="5644" max="5644" width="23.42578125" style="10" bestFit="1" customWidth="1"/>
    <col min="5645" max="5888" width="11.42578125" style="10"/>
    <col min="5889" max="5889" width="10.140625" style="10" customWidth="1"/>
    <col min="5890" max="5890" width="8" style="10" bestFit="1" customWidth="1"/>
    <col min="5891" max="5891" width="4.5703125" style="10" bestFit="1" customWidth="1"/>
    <col min="5892" max="5892" width="21" style="10" customWidth="1"/>
    <col min="5893" max="5893" width="12.7109375" style="10" bestFit="1" customWidth="1"/>
    <col min="5894" max="5894" width="11.140625" style="10" customWidth="1"/>
    <col min="5895" max="5895" width="3" style="10" bestFit="1" customWidth="1"/>
    <col min="5896" max="5896" width="12" style="10" customWidth="1"/>
    <col min="5897" max="5897" width="3.28515625" style="10" bestFit="1" customWidth="1"/>
    <col min="5898" max="5898" width="13.42578125" style="10" bestFit="1" customWidth="1"/>
    <col min="5899" max="5899" width="28.5703125" style="10" customWidth="1"/>
    <col min="5900" max="5900" width="23.42578125" style="10" bestFit="1" customWidth="1"/>
    <col min="5901" max="6144" width="11.42578125" style="10"/>
    <col min="6145" max="6145" width="10.140625" style="10" customWidth="1"/>
    <col min="6146" max="6146" width="8" style="10" bestFit="1" customWidth="1"/>
    <col min="6147" max="6147" width="4.5703125" style="10" bestFit="1" customWidth="1"/>
    <col min="6148" max="6148" width="21" style="10" customWidth="1"/>
    <col min="6149" max="6149" width="12.7109375" style="10" bestFit="1" customWidth="1"/>
    <col min="6150" max="6150" width="11.140625" style="10" customWidth="1"/>
    <col min="6151" max="6151" width="3" style="10" bestFit="1" customWidth="1"/>
    <col min="6152" max="6152" width="12" style="10" customWidth="1"/>
    <col min="6153" max="6153" width="3.28515625" style="10" bestFit="1" customWidth="1"/>
    <col min="6154" max="6154" width="13.42578125" style="10" bestFit="1" customWidth="1"/>
    <col min="6155" max="6155" width="28.5703125" style="10" customWidth="1"/>
    <col min="6156" max="6156" width="23.42578125" style="10" bestFit="1" customWidth="1"/>
    <col min="6157" max="6400" width="11.42578125" style="10"/>
    <col min="6401" max="6401" width="10.140625" style="10" customWidth="1"/>
    <col min="6402" max="6402" width="8" style="10" bestFit="1" customWidth="1"/>
    <col min="6403" max="6403" width="4.5703125" style="10" bestFit="1" customWidth="1"/>
    <col min="6404" max="6404" width="21" style="10" customWidth="1"/>
    <col min="6405" max="6405" width="12.7109375" style="10" bestFit="1" customWidth="1"/>
    <col min="6406" max="6406" width="11.140625" style="10" customWidth="1"/>
    <col min="6407" max="6407" width="3" style="10" bestFit="1" customWidth="1"/>
    <col min="6408" max="6408" width="12" style="10" customWidth="1"/>
    <col min="6409" max="6409" width="3.28515625" style="10" bestFit="1" customWidth="1"/>
    <col min="6410" max="6410" width="13.42578125" style="10" bestFit="1" customWidth="1"/>
    <col min="6411" max="6411" width="28.5703125" style="10" customWidth="1"/>
    <col min="6412" max="6412" width="23.42578125" style="10" bestFit="1" customWidth="1"/>
    <col min="6413" max="6656" width="11.42578125" style="10"/>
    <col min="6657" max="6657" width="10.140625" style="10" customWidth="1"/>
    <col min="6658" max="6658" width="8" style="10" bestFit="1" customWidth="1"/>
    <col min="6659" max="6659" width="4.5703125" style="10" bestFit="1" customWidth="1"/>
    <col min="6660" max="6660" width="21" style="10" customWidth="1"/>
    <col min="6661" max="6661" width="12.7109375" style="10" bestFit="1" customWidth="1"/>
    <col min="6662" max="6662" width="11.140625" style="10" customWidth="1"/>
    <col min="6663" max="6663" width="3" style="10" bestFit="1" customWidth="1"/>
    <col min="6664" max="6664" width="12" style="10" customWidth="1"/>
    <col min="6665" max="6665" width="3.28515625" style="10" bestFit="1" customWidth="1"/>
    <col min="6666" max="6666" width="13.42578125" style="10" bestFit="1" customWidth="1"/>
    <col min="6667" max="6667" width="28.5703125" style="10" customWidth="1"/>
    <col min="6668" max="6668" width="23.42578125" style="10" bestFit="1" customWidth="1"/>
    <col min="6669" max="6912" width="11.42578125" style="10"/>
    <col min="6913" max="6913" width="10.140625" style="10" customWidth="1"/>
    <col min="6914" max="6914" width="8" style="10" bestFit="1" customWidth="1"/>
    <col min="6915" max="6915" width="4.5703125" style="10" bestFit="1" customWidth="1"/>
    <col min="6916" max="6916" width="21" style="10" customWidth="1"/>
    <col min="6917" max="6917" width="12.7109375" style="10" bestFit="1" customWidth="1"/>
    <col min="6918" max="6918" width="11.140625" style="10" customWidth="1"/>
    <col min="6919" max="6919" width="3" style="10" bestFit="1" customWidth="1"/>
    <col min="6920" max="6920" width="12" style="10" customWidth="1"/>
    <col min="6921" max="6921" width="3.28515625" style="10" bestFit="1" customWidth="1"/>
    <col min="6922" max="6922" width="13.42578125" style="10" bestFit="1" customWidth="1"/>
    <col min="6923" max="6923" width="28.5703125" style="10" customWidth="1"/>
    <col min="6924" max="6924" width="23.42578125" style="10" bestFit="1" customWidth="1"/>
    <col min="6925" max="7168" width="11.42578125" style="10"/>
    <col min="7169" max="7169" width="10.140625" style="10" customWidth="1"/>
    <col min="7170" max="7170" width="8" style="10" bestFit="1" customWidth="1"/>
    <col min="7171" max="7171" width="4.5703125" style="10" bestFit="1" customWidth="1"/>
    <col min="7172" max="7172" width="21" style="10" customWidth="1"/>
    <col min="7173" max="7173" width="12.7109375" style="10" bestFit="1" customWidth="1"/>
    <col min="7174" max="7174" width="11.140625" style="10" customWidth="1"/>
    <col min="7175" max="7175" width="3" style="10" bestFit="1" customWidth="1"/>
    <col min="7176" max="7176" width="12" style="10" customWidth="1"/>
    <col min="7177" max="7177" width="3.28515625" style="10" bestFit="1" customWidth="1"/>
    <col min="7178" max="7178" width="13.42578125" style="10" bestFit="1" customWidth="1"/>
    <col min="7179" max="7179" width="28.5703125" style="10" customWidth="1"/>
    <col min="7180" max="7180" width="23.42578125" style="10" bestFit="1" customWidth="1"/>
    <col min="7181" max="7424" width="11.42578125" style="10"/>
    <col min="7425" max="7425" width="10.140625" style="10" customWidth="1"/>
    <col min="7426" max="7426" width="8" style="10" bestFit="1" customWidth="1"/>
    <col min="7427" max="7427" width="4.5703125" style="10" bestFit="1" customWidth="1"/>
    <col min="7428" max="7428" width="21" style="10" customWidth="1"/>
    <col min="7429" max="7429" width="12.7109375" style="10" bestFit="1" customWidth="1"/>
    <col min="7430" max="7430" width="11.140625" style="10" customWidth="1"/>
    <col min="7431" max="7431" width="3" style="10" bestFit="1" customWidth="1"/>
    <col min="7432" max="7432" width="12" style="10" customWidth="1"/>
    <col min="7433" max="7433" width="3.28515625" style="10" bestFit="1" customWidth="1"/>
    <col min="7434" max="7434" width="13.42578125" style="10" bestFit="1" customWidth="1"/>
    <col min="7435" max="7435" width="28.5703125" style="10" customWidth="1"/>
    <col min="7436" max="7436" width="23.42578125" style="10" bestFit="1" customWidth="1"/>
    <col min="7437" max="7680" width="11.42578125" style="10"/>
    <col min="7681" max="7681" width="10.140625" style="10" customWidth="1"/>
    <col min="7682" max="7682" width="8" style="10" bestFit="1" customWidth="1"/>
    <col min="7683" max="7683" width="4.5703125" style="10" bestFit="1" customWidth="1"/>
    <col min="7684" max="7684" width="21" style="10" customWidth="1"/>
    <col min="7685" max="7685" width="12.7109375" style="10" bestFit="1" customWidth="1"/>
    <col min="7686" max="7686" width="11.140625" style="10" customWidth="1"/>
    <col min="7687" max="7687" width="3" style="10" bestFit="1" customWidth="1"/>
    <col min="7688" max="7688" width="12" style="10" customWidth="1"/>
    <col min="7689" max="7689" width="3.28515625" style="10" bestFit="1" customWidth="1"/>
    <col min="7690" max="7690" width="13.42578125" style="10" bestFit="1" customWidth="1"/>
    <col min="7691" max="7691" width="28.5703125" style="10" customWidth="1"/>
    <col min="7692" max="7692" width="23.42578125" style="10" bestFit="1" customWidth="1"/>
    <col min="7693" max="7936" width="11.42578125" style="10"/>
    <col min="7937" max="7937" width="10.140625" style="10" customWidth="1"/>
    <col min="7938" max="7938" width="8" style="10" bestFit="1" customWidth="1"/>
    <col min="7939" max="7939" width="4.5703125" style="10" bestFit="1" customWidth="1"/>
    <col min="7940" max="7940" width="21" style="10" customWidth="1"/>
    <col min="7941" max="7941" width="12.7109375" style="10" bestFit="1" customWidth="1"/>
    <col min="7942" max="7942" width="11.140625" style="10" customWidth="1"/>
    <col min="7943" max="7943" width="3" style="10" bestFit="1" customWidth="1"/>
    <col min="7944" max="7944" width="12" style="10" customWidth="1"/>
    <col min="7945" max="7945" width="3.28515625" style="10" bestFit="1" customWidth="1"/>
    <col min="7946" max="7946" width="13.42578125" style="10" bestFit="1" customWidth="1"/>
    <col min="7947" max="7947" width="28.5703125" style="10" customWidth="1"/>
    <col min="7948" max="7948" width="23.42578125" style="10" bestFit="1" customWidth="1"/>
    <col min="7949" max="8192" width="11.42578125" style="10"/>
    <col min="8193" max="8193" width="10.140625" style="10" customWidth="1"/>
    <col min="8194" max="8194" width="8" style="10" bestFit="1" customWidth="1"/>
    <col min="8195" max="8195" width="4.5703125" style="10" bestFit="1" customWidth="1"/>
    <col min="8196" max="8196" width="21" style="10" customWidth="1"/>
    <col min="8197" max="8197" width="12.7109375" style="10" bestFit="1" customWidth="1"/>
    <col min="8198" max="8198" width="11.140625" style="10" customWidth="1"/>
    <col min="8199" max="8199" width="3" style="10" bestFit="1" customWidth="1"/>
    <col min="8200" max="8200" width="12" style="10" customWidth="1"/>
    <col min="8201" max="8201" width="3.28515625" style="10" bestFit="1" customWidth="1"/>
    <col min="8202" max="8202" width="13.42578125" style="10" bestFit="1" customWidth="1"/>
    <col min="8203" max="8203" width="28.5703125" style="10" customWidth="1"/>
    <col min="8204" max="8204" width="23.42578125" style="10" bestFit="1" customWidth="1"/>
    <col min="8205" max="8448" width="11.42578125" style="10"/>
    <col min="8449" max="8449" width="10.140625" style="10" customWidth="1"/>
    <col min="8450" max="8450" width="8" style="10" bestFit="1" customWidth="1"/>
    <col min="8451" max="8451" width="4.5703125" style="10" bestFit="1" customWidth="1"/>
    <col min="8452" max="8452" width="21" style="10" customWidth="1"/>
    <col min="8453" max="8453" width="12.7109375" style="10" bestFit="1" customWidth="1"/>
    <col min="8454" max="8454" width="11.140625" style="10" customWidth="1"/>
    <col min="8455" max="8455" width="3" style="10" bestFit="1" customWidth="1"/>
    <col min="8456" max="8456" width="12" style="10" customWidth="1"/>
    <col min="8457" max="8457" width="3.28515625" style="10" bestFit="1" customWidth="1"/>
    <col min="8458" max="8458" width="13.42578125" style="10" bestFit="1" customWidth="1"/>
    <col min="8459" max="8459" width="28.5703125" style="10" customWidth="1"/>
    <col min="8460" max="8460" width="23.42578125" style="10" bestFit="1" customWidth="1"/>
    <col min="8461" max="8704" width="11.42578125" style="10"/>
    <col min="8705" max="8705" width="10.140625" style="10" customWidth="1"/>
    <col min="8706" max="8706" width="8" style="10" bestFit="1" customWidth="1"/>
    <col min="8707" max="8707" width="4.5703125" style="10" bestFit="1" customWidth="1"/>
    <col min="8708" max="8708" width="21" style="10" customWidth="1"/>
    <col min="8709" max="8709" width="12.7109375" style="10" bestFit="1" customWidth="1"/>
    <col min="8710" max="8710" width="11.140625" style="10" customWidth="1"/>
    <col min="8711" max="8711" width="3" style="10" bestFit="1" customWidth="1"/>
    <col min="8712" max="8712" width="12" style="10" customWidth="1"/>
    <col min="8713" max="8713" width="3.28515625" style="10" bestFit="1" customWidth="1"/>
    <col min="8714" max="8714" width="13.42578125" style="10" bestFit="1" customWidth="1"/>
    <col min="8715" max="8715" width="28.5703125" style="10" customWidth="1"/>
    <col min="8716" max="8716" width="23.42578125" style="10" bestFit="1" customWidth="1"/>
    <col min="8717" max="8960" width="11.42578125" style="10"/>
    <col min="8961" max="8961" width="10.140625" style="10" customWidth="1"/>
    <col min="8962" max="8962" width="8" style="10" bestFit="1" customWidth="1"/>
    <col min="8963" max="8963" width="4.5703125" style="10" bestFit="1" customWidth="1"/>
    <col min="8964" max="8964" width="21" style="10" customWidth="1"/>
    <col min="8965" max="8965" width="12.7109375" style="10" bestFit="1" customWidth="1"/>
    <col min="8966" max="8966" width="11.140625" style="10" customWidth="1"/>
    <col min="8967" max="8967" width="3" style="10" bestFit="1" customWidth="1"/>
    <col min="8968" max="8968" width="12" style="10" customWidth="1"/>
    <col min="8969" max="8969" width="3.28515625" style="10" bestFit="1" customWidth="1"/>
    <col min="8970" max="8970" width="13.42578125" style="10" bestFit="1" customWidth="1"/>
    <col min="8971" max="8971" width="28.5703125" style="10" customWidth="1"/>
    <col min="8972" max="8972" width="23.42578125" style="10" bestFit="1" customWidth="1"/>
    <col min="8973" max="9216" width="11.42578125" style="10"/>
    <col min="9217" max="9217" width="10.140625" style="10" customWidth="1"/>
    <col min="9218" max="9218" width="8" style="10" bestFit="1" customWidth="1"/>
    <col min="9219" max="9219" width="4.5703125" style="10" bestFit="1" customWidth="1"/>
    <col min="9220" max="9220" width="21" style="10" customWidth="1"/>
    <col min="9221" max="9221" width="12.7109375" style="10" bestFit="1" customWidth="1"/>
    <col min="9222" max="9222" width="11.140625" style="10" customWidth="1"/>
    <col min="9223" max="9223" width="3" style="10" bestFit="1" customWidth="1"/>
    <col min="9224" max="9224" width="12" style="10" customWidth="1"/>
    <col min="9225" max="9225" width="3.28515625" style="10" bestFit="1" customWidth="1"/>
    <col min="9226" max="9226" width="13.42578125" style="10" bestFit="1" customWidth="1"/>
    <col min="9227" max="9227" width="28.5703125" style="10" customWidth="1"/>
    <col min="9228" max="9228" width="23.42578125" style="10" bestFit="1" customWidth="1"/>
    <col min="9229" max="9472" width="11.42578125" style="10"/>
    <col min="9473" max="9473" width="10.140625" style="10" customWidth="1"/>
    <col min="9474" max="9474" width="8" style="10" bestFit="1" customWidth="1"/>
    <col min="9475" max="9475" width="4.5703125" style="10" bestFit="1" customWidth="1"/>
    <col min="9476" max="9476" width="21" style="10" customWidth="1"/>
    <col min="9477" max="9477" width="12.7109375" style="10" bestFit="1" customWidth="1"/>
    <col min="9478" max="9478" width="11.140625" style="10" customWidth="1"/>
    <col min="9479" max="9479" width="3" style="10" bestFit="1" customWidth="1"/>
    <col min="9480" max="9480" width="12" style="10" customWidth="1"/>
    <col min="9481" max="9481" width="3.28515625" style="10" bestFit="1" customWidth="1"/>
    <col min="9482" max="9482" width="13.42578125" style="10" bestFit="1" customWidth="1"/>
    <col min="9483" max="9483" width="28.5703125" style="10" customWidth="1"/>
    <col min="9484" max="9484" width="23.42578125" style="10" bestFit="1" customWidth="1"/>
    <col min="9485" max="9728" width="11.42578125" style="10"/>
    <col min="9729" max="9729" width="10.140625" style="10" customWidth="1"/>
    <col min="9730" max="9730" width="8" style="10" bestFit="1" customWidth="1"/>
    <col min="9731" max="9731" width="4.5703125" style="10" bestFit="1" customWidth="1"/>
    <col min="9732" max="9732" width="21" style="10" customWidth="1"/>
    <col min="9733" max="9733" width="12.7109375" style="10" bestFit="1" customWidth="1"/>
    <col min="9734" max="9734" width="11.140625" style="10" customWidth="1"/>
    <col min="9735" max="9735" width="3" style="10" bestFit="1" customWidth="1"/>
    <col min="9736" max="9736" width="12" style="10" customWidth="1"/>
    <col min="9737" max="9737" width="3.28515625" style="10" bestFit="1" customWidth="1"/>
    <col min="9738" max="9738" width="13.42578125" style="10" bestFit="1" customWidth="1"/>
    <col min="9739" max="9739" width="28.5703125" style="10" customWidth="1"/>
    <col min="9740" max="9740" width="23.42578125" style="10" bestFit="1" customWidth="1"/>
    <col min="9741" max="9984" width="11.42578125" style="10"/>
    <col min="9985" max="9985" width="10.140625" style="10" customWidth="1"/>
    <col min="9986" max="9986" width="8" style="10" bestFit="1" customWidth="1"/>
    <col min="9987" max="9987" width="4.5703125" style="10" bestFit="1" customWidth="1"/>
    <col min="9988" max="9988" width="21" style="10" customWidth="1"/>
    <col min="9989" max="9989" width="12.7109375" style="10" bestFit="1" customWidth="1"/>
    <col min="9990" max="9990" width="11.140625" style="10" customWidth="1"/>
    <col min="9991" max="9991" width="3" style="10" bestFit="1" customWidth="1"/>
    <col min="9992" max="9992" width="12" style="10" customWidth="1"/>
    <col min="9993" max="9993" width="3.28515625" style="10" bestFit="1" customWidth="1"/>
    <col min="9994" max="9994" width="13.42578125" style="10" bestFit="1" customWidth="1"/>
    <col min="9995" max="9995" width="28.5703125" style="10" customWidth="1"/>
    <col min="9996" max="9996" width="23.42578125" style="10" bestFit="1" customWidth="1"/>
    <col min="9997" max="10240" width="11.42578125" style="10"/>
    <col min="10241" max="10241" width="10.140625" style="10" customWidth="1"/>
    <col min="10242" max="10242" width="8" style="10" bestFit="1" customWidth="1"/>
    <col min="10243" max="10243" width="4.5703125" style="10" bestFit="1" customWidth="1"/>
    <col min="10244" max="10244" width="21" style="10" customWidth="1"/>
    <col min="10245" max="10245" width="12.7109375" style="10" bestFit="1" customWidth="1"/>
    <col min="10246" max="10246" width="11.140625" style="10" customWidth="1"/>
    <col min="10247" max="10247" width="3" style="10" bestFit="1" customWidth="1"/>
    <col min="10248" max="10248" width="12" style="10" customWidth="1"/>
    <col min="10249" max="10249" width="3.28515625" style="10" bestFit="1" customWidth="1"/>
    <col min="10250" max="10250" width="13.42578125" style="10" bestFit="1" customWidth="1"/>
    <col min="10251" max="10251" width="28.5703125" style="10" customWidth="1"/>
    <col min="10252" max="10252" width="23.42578125" style="10" bestFit="1" customWidth="1"/>
    <col min="10253" max="10496" width="11.42578125" style="10"/>
    <col min="10497" max="10497" width="10.140625" style="10" customWidth="1"/>
    <col min="10498" max="10498" width="8" style="10" bestFit="1" customWidth="1"/>
    <col min="10499" max="10499" width="4.5703125" style="10" bestFit="1" customWidth="1"/>
    <col min="10500" max="10500" width="21" style="10" customWidth="1"/>
    <col min="10501" max="10501" width="12.7109375" style="10" bestFit="1" customWidth="1"/>
    <col min="10502" max="10502" width="11.140625" style="10" customWidth="1"/>
    <col min="10503" max="10503" width="3" style="10" bestFit="1" customWidth="1"/>
    <col min="10504" max="10504" width="12" style="10" customWidth="1"/>
    <col min="10505" max="10505" width="3.28515625" style="10" bestFit="1" customWidth="1"/>
    <col min="10506" max="10506" width="13.42578125" style="10" bestFit="1" customWidth="1"/>
    <col min="10507" max="10507" width="28.5703125" style="10" customWidth="1"/>
    <col min="10508" max="10508" width="23.42578125" style="10" bestFit="1" customWidth="1"/>
    <col min="10509" max="10752" width="11.42578125" style="10"/>
    <col min="10753" max="10753" width="10.140625" style="10" customWidth="1"/>
    <col min="10754" max="10754" width="8" style="10" bestFit="1" customWidth="1"/>
    <col min="10755" max="10755" width="4.5703125" style="10" bestFit="1" customWidth="1"/>
    <col min="10756" max="10756" width="21" style="10" customWidth="1"/>
    <col min="10757" max="10757" width="12.7109375" style="10" bestFit="1" customWidth="1"/>
    <col min="10758" max="10758" width="11.140625" style="10" customWidth="1"/>
    <col min="10759" max="10759" width="3" style="10" bestFit="1" customWidth="1"/>
    <col min="10760" max="10760" width="12" style="10" customWidth="1"/>
    <col min="10761" max="10761" width="3.28515625" style="10" bestFit="1" customWidth="1"/>
    <col min="10762" max="10762" width="13.42578125" style="10" bestFit="1" customWidth="1"/>
    <col min="10763" max="10763" width="28.5703125" style="10" customWidth="1"/>
    <col min="10764" max="10764" width="23.42578125" style="10" bestFit="1" customWidth="1"/>
    <col min="10765" max="11008" width="11.42578125" style="10"/>
    <col min="11009" max="11009" width="10.140625" style="10" customWidth="1"/>
    <col min="11010" max="11010" width="8" style="10" bestFit="1" customWidth="1"/>
    <col min="11011" max="11011" width="4.5703125" style="10" bestFit="1" customWidth="1"/>
    <col min="11012" max="11012" width="21" style="10" customWidth="1"/>
    <col min="11013" max="11013" width="12.7109375" style="10" bestFit="1" customWidth="1"/>
    <col min="11014" max="11014" width="11.140625" style="10" customWidth="1"/>
    <col min="11015" max="11015" width="3" style="10" bestFit="1" customWidth="1"/>
    <col min="11016" max="11016" width="12" style="10" customWidth="1"/>
    <col min="11017" max="11017" width="3.28515625" style="10" bestFit="1" customWidth="1"/>
    <col min="11018" max="11018" width="13.42578125" style="10" bestFit="1" customWidth="1"/>
    <col min="11019" max="11019" width="28.5703125" style="10" customWidth="1"/>
    <col min="11020" max="11020" width="23.42578125" style="10" bestFit="1" customWidth="1"/>
    <col min="11021" max="11264" width="11.42578125" style="10"/>
    <col min="11265" max="11265" width="10.140625" style="10" customWidth="1"/>
    <col min="11266" max="11266" width="8" style="10" bestFit="1" customWidth="1"/>
    <col min="11267" max="11267" width="4.5703125" style="10" bestFit="1" customWidth="1"/>
    <col min="11268" max="11268" width="21" style="10" customWidth="1"/>
    <col min="11269" max="11269" width="12.7109375" style="10" bestFit="1" customWidth="1"/>
    <col min="11270" max="11270" width="11.140625" style="10" customWidth="1"/>
    <col min="11271" max="11271" width="3" style="10" bestFit="1" customWidth="1"/>
    <col min="11272" max="11272" width="12" style="10" customWidth="1"/>
    <col min="11273" max="11273" width="3.28515625" style="10" bestFit="1" customWidth="1"/>
    <col min="11274" max="11274" width="13.42578125" style="10" bestFit="1" customWidth="1"/>
    <col min="11275" max="11275" width="28.5703125" style="10" customWidth="1"/>
    <col min="11276" max="11276" width="23.42578125" style="10" bestFit="1" customWidth="1"/>
    <col min="11277" max="11520" width="11.42578125" style="10"/>
    <col min="11521" max="11521" width="10.140625" style="10" customWidth="1"/>
    <col min="11522" max="11522" width="8" style="10" bestFit="1" customWidth="1"/>
    <col min="11523" max="11523" width="4.5703125" style="10" bestFit="1" customWidth="1"/>
    <col min="11524" max="11524" width="21" style="10" customWidth="1"/>
    <col min="11525" max="11525" width="12.7109375" style="10" bestFit="1" customWidth="1"/>
    <col min="11526" max="11526" width="11.140625" style="10" customWidth="1"/>
    <col min="11527" max="11527" width="3" style="10" bestFit="1" customWidth="1"/>
    <col min="11528" max="11528" width="12" style="10" customWidth="1"/>
    <col min="11529" max="11529" width="3.28515625" style="10" bestFit="1" customWidth="1"/>
    <col min="11530" max="11530" width="13.42578125" style="10" bestFit="1" customWidth="1"/>
    <col min="11531" max="11531" width="28.5703125" style="10" customWidth="1"/>
    <col min="11532" max="11532" width="23.42578125" style="10" bestFit="1" customWidth="1"/>
    <col min="11533" max="11776" width="11.42578125" style="10"/>
    <col min="11777" max="11777" width="10.140625" style="10" customWidth="1"/>
    <col min="11778" max="11778" width="8" style="10" bestFit="1" customWidth="1"/>
    <col min="11779" max="11779" width="4.5703125" style="10" bestFit="1" customWidth="1"/>
    <col min="11780" max="11780" width="21" style="10" customWidth="1"/>
    <col min="11781" max="11781" width="12.7109375" style="10" bestFit="1" customWidth="1"/>
    <col min="11782" max="11782" width="11.140625" style="10" customWidth="1"/>
    <col min="11783" max="11783" width="3" style="10" bestFit="1" customWidth="1"/>
    <col min="11784" max="11784" width="12" style="10" customWidth="1"/>
    <col min="11785" max="11785" width="3.28515625" style="10" bestFit="1" customWidth="1"/>
    <col min="11786" max="11786" width="13.42578125" style="10" bestFit="1" customWidth="1"/>
    <col min="11787" max="11787" width="28.5703125" style="10" customWidth="1"/>
    <col min="11788" max="11788" width="23.42578125" style="10" bestFit="1" customWidth="1"/>
    <col min="11789" max="12032" width="11.42578125" style="10"/>
    <col min="12033" max="12033" width="10.140625" style="10" customWidth="1"/>
    <col min="12034" max="12034" width="8" style="10" bestFit="1" customWidth="1"/>
    <col min="12035" max="12035" width="4.5703125" style="10" bestFit="1" customWidth="1"/>
    <col min="12036" max="12036" width="21" style="10" customWidth="1"/>
    <col min="12037" max="12037" width="12.7109375" style="10" bestFit="1" customWidth="1"/>
    <col min="12038" max="12038" width="11.140625" style="10" customWidth="1"/>
    <col min="12039" max="12039" width="3" style="10" bestFit="1" customWidth="1"/>
    <col min="12040" max="12040" width="12" style="10" customWidth="1"/>
    <col min="12041" max="12041" width="3.28515625" style="10" bestFit="1" customWidth="1"/>
    <col min="12042" max="12042" width="13.42578125" style="10" bestFit="1" customWidth="1"/>
    <col min="12043" max="12043" width="28.5703125" style="10" customWidth="1"/>
    <col min="12044" max="12044" width="23.42578125" style="10" bestFit="1" customWidth="1"/>
    <col min="12045" max="12288" width="11.42578125" style="10"/>
    <col min="12289" max="12289" width="10.140625" style="10" customWidth="1"/>
    <col min="12290" max="12290" width="8" style="10" bestFit="1" customWidth="1"/>
    <col min="12291" max="12291" width="4.5703125" style="10" bestFit="1" customWidth="1"/>
    <col min="12292" max="12292" width="21" style="10" customWidth="1"/>
    <col min="12293" max="12293" width="12.7109375" style="10" bestFit="1" customWidth="1"/>
    <col min="12294" max="12294" width="11.140625" style="10" customWidth="1"/>
    <col min="12295" max="12295" width="3" style="10" bestFit="1" customWidth="1"/>
    <col min="12296" max="12296" width="12" style="10" customWidth="1"/>
    <col min="12297" max="12297" width="3.28515625" style="10" bestFit="1" customWidth="1"/>
    <col min="12298" max="12298" width="13.42578125" style="10" bestFit="1" customWidth="1"/>
    <col min="12299" max="12299" width="28.5703125" style="10" customWidth="1"/>
    <col min="12300" max="12300" width="23.42578125" style="10" bestFit="1" customWidth="1"/>
    <col min="12301" max="12544" width="11.42578125" style="10"/>
    <col min="12545" max="12545" width="10.140625" style="10" customWidth="1"/>
    <col min="12546" max="12546" width="8" style="10" bestFit="1" customWidth="1"/>
    <col min="12547" max="12547" width="4.5703125" style="10" bestFit="1" customWidth="1"/>
    <col min="12548" max="12548" width="21" style="10" customWidth="1"/>
    <col min="12549" max="12549" width="12.7109375" style="10" bestFit="1" customWidth="1"/>
    <col min="12550" max="12550" width="11.140625" style="10" customWidth="1"/>
    <col min="12551" max="12551" width="3" style="10" bestFit="1" customWidth="1"/>
    <col min="12552" max="12552" width="12" style="10" customWidth="1"/>
    <col min="12553" max="12553" width="3.28515625" style="10" bestFit="1" customWidth="1"/>
    <col min="12554" max="12554" width="13.42578125" style="10" bestFit="1" customWidth="1"/>
    <col min="12555" max="12555" width="28.5703125" style="10" customWidth="1"/>
    <col min="12556" max="12556" width="23.42578125" style="10" bestFit="1" customWidth="1"/>
    <col min="12557" max="12800" width="11.42578125" style="10"/>
    <col min="12801" max="12801" width="10.140625" style="10" customWidth="1"/>
    <col min="12802" max="12802" width="8" style="10" bestFit="1" customWidth="1"/>
    <col min="12803" max="12803" width="4.5703125" style="10" bestFit="1" customWidth="1"/>
    <col min="12804" max="12804" width="21" style="10" customWidth="1"/>
    <col min="12805" max="12805" width="12.7109375" style="10" bestFit="1" customWidth="1"/>
    <col min="12806" max="12806" width="11.140625" style="10" customWidth="1"/>
    <col min="12807" max="12807" width="3" style="10" bestFit="1" customWidth="1"/>
    <col min="12808" max="12808" width="12" style="10" customWidth="1"/>
    <col min="12809" max="12809" width="3.28515625" style="10" bestFit="1" customWidth="1"/>
    <col min="12810" max="12810" width="13.42578125" style="10" bestFit="1" customWidth="1"/>
    <col min="12811" max="12811" width="28.5703125" style="10" customWidth="1"/>
    <col min="12812" max="12812" width="23.42578125" style="10" bestFit="1" customWidth="1"/>
    <col min="12813" max="13056" width="11.42578125" style="10"/>
    <col min="13057" max="13057" width="10.140625" style="10" customWidth="1"/>
    <col min="13058" max="13058" width="8" style="10" bestFit="1" customWidth="1"/>
    <col min="13059" max="13059" width="4.5703125" style="10" bestFit="1" customWidth="1"/>
    <col min="13060" max="13060" width="21" style="10" customWidth="1"/>
    <col min="13061" max="13061" width="12.7109375" style="10" bestFit="1" customWidth="1"/>
    <col min="13062" max="13062" width="11.140625" style="10" customWidth="1"/>
    <col min="13063" max="13063" width="3" style="10" bestFit="1" customWidth="1"/>
    <col min="13064" max="13064" width="12" style="10" customWidth="1"/>
    <col min="13065" max="13065" width="3.28515625" style="10" bestFit="1" customWidth="1"/>
    <col min="13066" max="13066" width="13.42578125" style="10" bestFit="1" customWidth="1"/>
    <col min="13067" max="13067" width="28.5703125" style="10" customWidth="1"/>
    <col min="13068" max="13068" width="23.42578125" style="10" bestFit="1" customWidth="1"/>
    <col min="13069" max="13312" width="11.42578125" style="10"/>
    <col min="13313" max="13313" width="10.140625" style="10" customWidth="1"/>
    <col min="13314" max="13314" width="8" style="10" bestFit="1" customWidth="1"/>
    <col min="13315" max="13315" width="4.5703125" style="10" bestFit="1" customWidth="1"/>
    <col min="13316" max="13316" width="21" style="10" customWidth="1"/>
    <col min="13317" max="13317" width="12.7109375" style="10" bestFit="1" customWidth="1"/>
    <col min="13318" max="13318" width="11.140625" style="10" customWidth="1"/>
    <col min="13319" max="13319" width="3" style="10" bestFit="1" customWidth="1"/>
    <col min="13320" max="13320" width="12" style="10" customWidth="1"/>
    <col min="13321" max="13321" width="3.28515625" style="10" bestFit="1" customWidth="1"/>
    <col min="13322" max="13322" width="13.42578125" style="10" bestFit="1" customWidth="1"/>
    <col min="13323" max="13323" width="28.5703125" style="10" customWidth="1"/>
    <col min="13324" max="13324" width="23.42578125" style="10" bestFit="1" customWidth="1"/>
    <col min="13325" max="13568" width="11.42578125" style="10"/>
    <col min="13569" max="13569" width="10.140625" style="10" customWidth="1"/>
    <col min="13570" max="13570" width="8" style="10" bestFit="1" customWidth="1"/>
    <col min="13571" max="13571" width="4.5703125" style="10" bestFit="1" customWidth="1"/>
    <col min="13572" max="13572" width="21" style="10" customWidth="1"/>
    <col min="13573" max="13573" width="12.7109375" style="10" bestFit="1" customWidth="1"/>
    <col min="13574" max="13574" width="11.140625" style="10" customWidth="1"/>
    <col min="13575" max="13575" width="3" style="10" bestFit="1" customWidth="1"/>
    <col min="13576" max="13576" width="12" style="10" customWidth="1"/>
    <col min="13577" max="13577" width="3.28515625" style="10" bestFit="1" customWidth="1"/>
    <col min="13578" max="13578" width="13.42578125" style="10" bestFit="1" customWidth="1"/>
    <col min="13579" max="13579" width="28.5703125" style="10" customWidth="1"/>
    <col min="13580" max="13580" width="23.42578125" style="10" bestFit="1" customWidth="1"/>
    <col min="13581" max="13824" width="11.42578125" style="10"/>
    <col min="13825" max="13825" width="10.140625" style="10" customWidth="1"/>
    <col min="13826" max="13826" width="8" style="10" bestFit="1" customWidth="1"/>
    <col min="13827" max="13827" width="4.5703125" style="10" bestFit="1" customWidth="1"/>
    <col min="13828" max="13828" width="21" style="10" customWidth="1"/>
    <col min="13829" max="13829" width="12.7109375" style="10" bestFit="1" customWidth="1"/>
    <col min="13830" max="13830" width="11.140625" style="10" customWidth="1"/>
    <col min="13831" max="13831" width="3" style="10" bestFit="1" customWidth="1"/>
    <col min="13832" max="13832" width="12" style="10" customWidth="1"/>
    <col min="13833" max="13833" width="3.28515625" style="10" bestFit="1" customWidth="1"/>
    <col min="13834" max="13834" width="13.42578125" style="10" bestFit="1" customWidth="1"/>
    <col min="13835" max="13835" width="28.5703125" style="10" customWidth="1"/>
    <col min="13836" max="13836" width="23.42578125" style="10" bestFit="1" customWidth="1"/>
    <col min="13837" max="14080" width="11.42578125" style="10"/>
    <col min="14081" max="14081" width="10.140625" style="10" customWidth="1"/>
    <col min="14082" max="14082" width="8" style="10" bestFit="1" customWidth="1"/>
    <col min="14083" max="14083" width="4.5703125" style="10" bestFit="1" customWidth="1"/>
    <col min="14084" max="14084" width="21" style="10" customWidth="1"/>
    <col min="14085" max="14085" width="12.7109375" style="10" bestFit="1" customWidth="1"/>
    <col min="14086" max="14086" width="11.140625" style="10" customWidth="1"/>
    <col min="14087" max="14087" width="3" style="10" bestFit="1" customWidth="1"/>
    <col min="14088" max="14088" width="12" style="10" customWidth="1"/>
    <col min="14089" max="14089" width="3.28515625" style="10" bestFit="1" customWidth="1"/>
    <col min="14090" max="14090" width="13.42578125" style="10" bestFit="1" customWidth="1"/>
    <col min="14091" max="14091" width="28.5703125" style="10" customWidth="1"/>
    <col min="14092" max="14092" width="23.42578125" style="10" bestFit="1" customWidth="1"/>
    <col min="14093" max="14336" width="11.42578125" style="10"/>
    <col min="14337" max="14337" width="10.140625" style="10" customWidth="1"/>
    <col min="14338" max="14338" width="8" style="10" bestFit="1" customWidth="1"/>
    <col min="14339" max="14339" width="4.5703125" style="10" bestFit="1" customWidth="1"/>
    <col min="14340" max="14340" width="21" style="10" customWidth="1"/>
    <col min="14341" max="14341" width="12.7109375" style="10" bestFit="1" customWidth="1"/>
    <col min="14342" max="14342" width="11.140625" style="10" customWidth="1"/>
    <col min="14343" max="14343" width="3" style="10" bestFit="1" customWidth="1"/>
    <col min="14344" max="14344" width="12" style="10" customWidth="1"/>
    <col min="14345" max="14345" width="3.28515625" style="10" bestFit="1" customWidth="1"/>
    <col min="14346" max="14346" width="13.42578125" style="10" bestFit="1" customWidth="1"/>
    <col min="14347" max="14347" width="28.5703125" style="10" customWidth="1"/>
    <col min="14348" max="14348" width="23.42578125" style="10" bestFit="1" customWidth="1"/>
    <col min="14349" max="14592" width="11.42578125" style="10"/>
    <col min="14593" max="14593" width="10.140625" style="10" customWidth="1"/>
    <col min="14594" max="14594" width="8" style="10" bestFit="1" customWidth="1"/>
    <col min="14595" max="14595" width="4.5703125" style="10" bestFit="1" customWidth="1"/>
    <col min="14596" max="14596" width="21" style="10" customWidth="1"/>
    <col min="14597" max="14597" width="12.7109375" style="10" bestFit="1" customWidth="1"/>
    <col min="14598" max="14598" width="11.140625" style="10" customWidth="1"/>
    <col min="14599" max="14599" width="3" style="10" bestFit="1" customWidth="1"/>
    <col min="14600" max="14600" width="12" style="10" customWidth="1"/>
    <col min="14601" max="14601" width="3.28515625" style="10" bestFit="1" customWidth="1"/>
    <col min="14602" max="14602" width="13.42578125" style="10" bestFit="1" customWidth="1"/>
    <col min="14603" max="14603" width="28.5703125" style="10" customWidth="1"/>
    <col min="14604" max="14604" width="23.42578125" style="10" bestFit="1" customWidth="1"/>
    <col min="14605" max="14848" width="11.42578125" style="10"/>
    <col min="14849" max="14849" width="10.140625" style="10" customWidth="1"/>
    <col min="14850" max="14850" width="8" style="10" bestFit="1" customWidth="1"/>
    <col min="14851" max="14851" width="4.5703125" style="10" bestFit="1" customWidth="1"/>
    <col min="14852" max="14852" width="21" style="10" customWidth="1"/>
    <col min="14853" max="14853" width="12.7109375" style="10" bestFit="1" customWidth="1"/>
    <col min="14854" max="14854" width="11.140625" style="10" customWidth="1"/>
    <col min="14855" max="14855" width="3" style="10" bestFit="1" customWidth="1"/>
    <col min="14856" max="14856" width="12" style="10" customWidth="1"/>
    <col min="14857" max="14857" width="3.28515625" style="10" bestFit="1" customWidth="1"/>
    <col min="14858" max="14858" width="13.42578125" style="10" bestFit="1" customWidth="1"/>
    <col min="14859" max="14859" width="28.5703125" style="10" customWidth="1"/>
    <col min="14860" max="14860" width="23.42578125" style="10" bestFit="1" customWidth="1"/>
    <col min="14861" max="15104" width="11.42578125" style="10"/>
    <col min="15105" max="15105" width="10.140625" style="10" customWidth="1"/>
    <col min="15106" max="15106" width="8" style="10" bestFit="1" customWidth="1"/>
    <col min="15107" max="15107" width="4.5703125" style="10" bestFit="1" customWidth="1"/>
    <col min="15108" max="15108" width="21" style="10" customWidth="1"/>
    <col min="15109" max="15109" width="12.7109375" style="10" bestFit="1" customWidth="1"/>
    <col min="15110" max="15110" width="11.140625" style="10" customWidth="1"/>
    <col min="15111" max="15111" width="3" style="10" bestFit="1" customWidth="1"/>
    <col min="15112" max="15112" width="12" style="10" customWidth="1"/>
    <col min="15113" max="15113" width="3.28515625" style="10" bestFit="1" customWidth="1"/>
    <col min="15114" max="15114" width="13.42578125" style="10" bestFit="1" customWidth="1"/>
    <col min="15115" max="15115" width="28.5703125" style="10" customWidth="1"/>
    <col min="15116" max="15116" width="23.42578125" style="10" bestFit="1" customWidth="1"/>
    <col min="15117" max="15360" width="11.42578125" style="10"/>
    <col min="15361" max="15361" width="10.140625" style="10" customWidth="1"/>
    <col min="15362" max="15362" width="8" style="10" bestFit="1" customWidth="1"/>
    <col min="15363" max="15363" width="4.5703125" style="10" bestFit="1" customWidth="1"/>
    <col min="15364" max="15364" width="21" style="10" customWidth="1"/>
    <col min="15365" max="15365" width="12.7109375" style="10" bestFit="1" customWidth="1"/>
    <col min="15366" max="15366" width="11.140625" style="10" customWidth="1"/>
    <col min="15367" max="15367" width="3" style="10" bestFit="1" customWidth="1"/>
    <col min="15368" max="15368" width="12" style="10" customWidth="1"/>
    <col min="15369" max="15369" width="3.28515625" style="10" bestFit="1" customWidth="1"/>
    <col min="15370" max="15370" width="13.42578125" style="10" bestFit="1" customWidth="1"/>
    <col min="15371" max="15371" width="28.5703125" style="10" customWidth="1"/>
    <col min="15372" max="15372" width="23.42578125" style="10" bestFit="1" customWidth="1"/>
    <col min="15373" max="15616" width="11.42578125" style="10"/>
    <col min="15617" max="15617" width="10.140625" style="10" customWidth="1"/>
    <col min="15618" max="15618" width="8" style="10" bestFit="1" customWidth="1"/>
    <col min="15619" max="15619" width="4.5703125" style="10" bestFit="1" customWidth="1"/>
    <col min="15620" max="15620" width="21" style="10" customWidth="1"/>
    <col min="15621" max="15621" width="12.7109375" style="10" bestFit="1" customWidth="1"/>
    <col min="15622" max="15622" width="11.140625" style="10" customWidth="1"/>
    <col min="15623" max="15623" width="3" style="10" bestFit="1" customWidth="1"/>
    <col min="15624" max="15624" width="12" style="10" customWidth="1"/>
    <col min="15625" max="15625" width="3.28515625" style="10" bestFit="1" customWidth="1"/>
    <col min="15626" max="15626" width="13.42578125" style="10" bestFit="1" customWidth="1"/>
    <col min="15627" max="15627" width="28.5703125" style="10" customWidth="1"/>
    <col min="15628" max="15628" width="23.42578125" style="10" bestFit="1" customWidth="1"/>
    <col min="15629" max="15872" width="11.42578125" style="10"/>
    <col min="15873" max="15873" width="10.140625" style="10" customWidth="1"/>
    <col min="15874" max="15874" width="8" style="10" bestFit="1" customWidth="1"/>
    <col min="15875" max="15875" width="4.5703125" style="10" bestFit="1" customWidth="1"/>
    <col min="15876" max="15876" width="21" style="10" customWidth="1"/>
    <col min="15877" max="15877" width="12.7109375" style="10" bestFit="1" customWidth="1"/>
    <col min="15878" max="15878" width="11.140625" style="10" customWidth="1"/>
    <col min="15879" max="15879" width="3" style="10" bestFit="1" customWidth="1"/>
    <col min="15880" max="15880" width="12" style="10" customWidth="1"/>
    <col min="15881" max="15881" width="3.28515625" style="10" bestFit="1" customWidth="1"/>
    <col min="15882" max="15882" width="13.42578125" style="10" bestFit="1" customWidth="1"/>
    <col min="15883" max="15883" width="28.5703125" style="10" customWidth="1"/>
    <col min="15884" max="15884" width="23.42578125" style="10" bestFit="1" customWidth="1"/>
    <col min="15885" max="16128" width="11.42578125" style="10"/>
    <col min="16129" max="16129" width="10.140625" style="10" customWidth="1"/>
    <col min="16130" max="16130" width="8" style="10" bestFit="1" customWidth="1"/>
    <col min="16131" max="16131" width="4.5703125" style="10" bestFit="1" customWidth="1"/>
    <col min="16132" max="16132" width="21" style="10" customWidth="1"/>
    <col min="16133" max="16133" width="12.7109375" style="10" bestFit="1" customWidth="1"/>
    <col min="16134" max="16134" width="11.140625" style="10" customWidth="1"/>
    <col min="16135" max="16135" width="3" style="10" bestFit="1" customWidth="1"/>
    <col min="16136" max="16136" width="12" style="10" customWidth="1"/>
    <col min="16137" max="16137" width="3.28515625" style="10" bestFit="1" customWidth="1"/>
    <col min="16138" max="16138" width="13.42578125" style="10" bestFit="1" customWidth="1"/>
    <col min="16139" max="16139" width="28.5703125" style="10" customWidth="1"/>
    <col min="16140" max="16140" width="23.42578125" style="10" bestFit="1" customWidth="1"/>
    <col min="16141" max="16384" width="11.42578125" style="10"/>
  </cols>
  <sheetData>
    <row r="1" spans="1:12">
      <c r="A1" s="16" t="s">
        <v>0</v>
      </c>
      <c r="B1" s="17" t="s">
        <v>1</v>
      </c>
      <c r="C1" s="17" t="s">
        <v>2</v>
      </c>
      <c r="D1" s="17" t="s">
        <v>3</v>
      </c>
      <c r="E1" s="17" t="s">
        <v>371</v>
      </c>
      <c r="F1" s="17" t="s">
        <v>4</v>
      </c>
      <c r="G1" s="8"/>
      <c r="H1" s="17" t="s">
        <v>5</v>
      </c>
      <c r="I1" s="9"/>
      <c r="J1" s="17" t="s">
        <v>6</v>
      </c>
      <c r="K1" s="17" t="s">
        <v>7</v>
      </c>
    </row>
    <row r="2" spans="1:12" ht="13.7" customHeight="1">
      <c r="A2" s="16" t="s">
        <v>8</v>
      </c>
      <c r="B2" s="16"/>
      <c r="C2" s="16"/>
      <c r="D2" s="16"/>
      <c r="E2" s="16"/>
      <c r="F2" s="16"/>
      <c r="G2" s="8"/>
      <c r="H2" s="16"/>
      <c r="I2" s="9"/>
      <c r="J2" s="16"/>
      <c r="K2" s="16"/>
    </row>
    <row r="3" spans="1:12" ht="13.7" customHeight="1">
      <c r="A3" s="16" t="s">
        <v>9</v>
      </c>
      <c r="B3" s="16"/>
      <c r="C3" s="16"/>
      <c r="D3" s="16"/>
      <c r="E3" s="16"/>
      <c r="F3" s="16"/>
      <c r="G3" s="8"/>
      <c r="H3" s="16"/>
      <c r="I3" s="9"/>
      <c r="J3" s="16"/>
      <c r="K3" s="16"/>
    </row>
    <row r="4" spans="1:12" ht="13.7" customHeight="1">
      <c r="A4" s="13"/>
      <c r="B4" s="12"/>
      <c r="C4" s="13"/>
      <c r="D4" s="13" t="s">
        <v>832</v>
      </c>
      <c r="E4" s="13"/>
      <c r="F4" s="18"/>
      <c r="G4" s="19"/>
      <c r="H4" s="18"/>
      <c r="I4" s="20"/>
      <c r="J4" s="18">
        <v>19083454.470000003</v>
      </c>
      <c r="K4" s="13"/>
    </row>
    <row r="5" spans="1:12" ht="13.7" customHeight="1">
      <c r="A5" s="11">
        <v>42041</v>
      </c>
      <c r="B5" s="12">
        <v>62</v>
      </c>
      <c r="C5" s="13" t="s">
        <v>10</v>
      </c>
      <c r="D5" s="13" t="s">
        <v>11</v>
      </c>
      <c r="E5" s="13" t="s">
        <v>887</v>
      </c>
      <c r="F5" s="18"/>
      <c r="G5" s="19"/>
      <c r="H5" s="18">
        <v>-286415.39</v>
      </c>
      <c r="I5" s="20" t="s">
        <v>13</v>
      </c>
      <c r="J5" s="18">
        <f>+J4+F5-H5</f>
        <v>19369869.860000003</v>
      </c>
      <c r="K5" s="13"/>
    </row>
    <row r="6" spans="1:12" ht="13.7" customHeight="1">
      <c r="A6" s="11">
        <v>42041</v>
      </c>
      <c r="B6" s="12">
        <v>63</v>
      </c>
      <c r="C6" s="13" t="s">
        <v>10</v>
      </c>
      <c r="D6" s="13" t="s">
        <v>11</v>
      </c>
      <c r="E6" s="13" t="s">
        <v>888</v>
      </c>
      <c r="F6" s="18"/>
      <c r="G6" s="19"/>
      <c r="H6" s="18">
        <v>286415.39</v>
      </c>
      <c r="I6" s="20" t="s">
        <v>13</v>
      </c>
      <c r="J6" s="18">
        <f t="shared" ref="J6:J69" si="0">+J5+F6-H6</f>
        <v>19083454.470000003</v>
      </c>
      <c r="K6" s="13"/>
    </row>
    <row r="7" spans="1:12" ht="13.7" customHeight="1">
      <c r="A7" s="11">
        <v>42044</v>
      </c>
      <c r="B7" s="12">
        <v>87</v>
      </c>
      <c r="C7" s="13" t="s">
        <v>10</v>
      </c>
      <c r="D7" s="13" t="s">
        <v>11</v>
      </c>
      <c r="E7" s="13" t="s">
        <v>914</v>
      </c>
      <c r="F7" s="18"/>
      <c r="G7" s="19"/>
      <c r="H7" s="18">
        <v>-286415.39</v>
      </c>
      <c r="I7" s="20" t="s">
        <v>13</v>
      </c>
      <c r="J7" s="18">
        <f t="shared" si="0"/>
        <v>19369869.860000003</v>
      </c>
      <c r="K7" s="13"/>
    </row>
    <row r="8" spans="1:12" ht="13.7" customHeight="1">
      <c r="A8" s="11">
        <v>42044</v>
      </c>
      <c r="B8" s="12">
        <v>88</v>
      </c>
      <c r="C8" s="13" t="s">
        <v>10</v>
      </c>
      <c r="D8" s="13" t="s">
        <v>11</v>
      </c>
      <c r="E8" s="13" t="s">
        <v>915</v>
      </c>
      <c r="F8" s="18"/>
      <c r="G8" s="19"/>
      <c r="H8" s="18">
        <v>286415.39</v>
      </c>
      <c r="I8" s="20" t="s">
        <v>13</v>
      </c>
      <c r="J8" s="18">
        <f t="shared" si="0"/>
        <v>19083454.470000003</v>
      </c>
      <c r="K8" s="13"/>
    </row>
    <row r="9" spans="1:12" ht="13.7" customHeight="1">
      <c r="A9" s="11">
        <v>42060</v>
      </c>
      <c r="B9" s="12">
        <v>571</v>
      </c>
      <c r="C9" s="13" t="s">
        <v>221</v>
      </c>
      <c r="D9" s="13" t="s">
        <v>17</v>
      </c>
      <c r="E9" s="13" t="s">
        <v>1068</v>
      </c>
      <c r="F9" s="18"/>
      <c r="G9" s="19"/>
      <c r="H9" s="18">
        <v>261252.52</v>
      </c>
      <c r="I9" s="20" t="s">
        <v>61</v>
      </c>
      <c r="J9" s="18">
        <f t="shared" si="0"/>
        <v>18822201.950000003</v>
      </c>
      <c r="K9" s="13"/>
    </row>
    <row r="10" spans="1:12" ht="13.7" customHeight="1">
      <c r="A10" s="11">
        <v>42052</v>
      </c>
      <c r="B10" s="12">
        <v>298</v>
      </c>
      <c r="C10" s="13" t="s">
        <v>221</v>
      </c>
      <c r="D10" s="13" t="s">
        <v>1040</v>
      </c>
      <c r="E10" s="13" t="s">
        <v>1041</v>
      </c>
      <c r="F10" s="18">
        <v>324601.27</v>
      </c>
      <c r="G10" s="19">
        <v>1</v>
      </c>
      <c r="H10" s="18"/>
      <c r="I10" s="20"/>
      <c r="J10" s="18">
        <f t="shared" si="0"/>
        <v>19146803.220000003</v>
      </c>
      <c r="K10" s="13"/>
    </row>
    <row r="11" spans="1:12" ht="13.7" customHeight="1">
      <c r="A11" s="11">
        <v>42052</v>
      </c>
      <c r="B11" s="12">
        <v>219</v>
      </c>
      <c r="C11" s="13" t="s">
        <v>10</v>
      </c>
      <c r="D11" s="13" t="s">
        <v>1040</v>
      </c>
      <c r="E11" s="13" t="s">
        <v>1043</v>
      </c>
      <c r="F11" s="18"/>
      <c r="G11" s="19"/>
      <c r="H11" s="18">
        <v>324601.27</v>
      </c>
      <c r="I11" s="20">
        <v>1</v>
      </c>
      <c r="J11" s="18">
        <f t="shared" si="0"/>
        <v>18822201.950000003</v>
      </c>
      <c r="K11" s="13"/>
    </row>
    <row r="12" spans="1:12" ht="13.7" customHeight="1">
      <c r="A12" s="11">
        <v>42061</v>
      </c>
      <c r="B12" s="12">
        <v>343</v>
      </c>
      <c r="C12" s="13" t="s">
        <v>10</v>
      </c>
      <c r="D12" s="13" t="s">
        <v>1040</v>
      </c>
      <c r="E12" s="13" t="s">
        <v>1236</v>
      </c>
      <c r="F12" s="18"/>
      <c r="G12" s="19"/>
      <c r="H12" s="18">
        <v>-324601.27</v>
      </c>
      <c r="I12" s="20" t="s">
        <v>13</v>
      </c>
      <c r="J12" s="18">
        <f t="shared" si="0"/>
        <v>19146803.220000003</v>
      </c>
      <c r="K12" s="13"/>
    </row>
    <row r="13" spans="1:12" ht="13.7" customHeight="1">
      <c r="A13" s="11">
        <v>42061</v>
      </c>
      <c r="B13" s="12">
        <v>344</v>
      </c>
      <c r="C13" s="13" t="s">
        <v>10</v>
      </c>
      <c r="D13" s="13" t="s">
        <v>1040</v>
      </c>
      <c r="E13" s="13" t="s">
        <v>1237</v>
      </c>
      <c r="F13" s="18"/>
      <c r="G13" s="19"/>
      <c r="H13" s="18">
        <v>324601.27</v>
      </c>
      <c r="I13" s="20" t="s">
        <v>13</v>
      </c>
      <c r="J13" s="18">
        <f t="shared" si="0"/>
        <v>18822201.950000003</v>
      </c>
      <c r="K13" s="13"/>
    </row>
    <row r="14" spans="1:12" ht="13.7" customHeight="1">
      <c r="A14" s="11">
        <v>42044</v>
      </c>
      <c r="B14" s="12">
        <v>11</v>
      </c>
      <c r="C14" s="13" t="s">
        <v>12</v>
      </c>
      <c r="D14" s="13" t="s">
        <v>934</v>
      </c>
      <c r="E14" s="13" t="s">
        <v>935</v>
      </c>
      <c r="F14" s="21">
        <v>324263.94</v>
      </c>
      <c r="G14" s="19"/>
      <c r="H14" s="18"/>
      <c r="I14" s="20"/>
      <c r="J14" s="18">
        <f t="shared" si="0"/>
        <v>19146465.890000004</v>
      </c>
      <c r="K14" s="13" t="s">
        <v>1325</v>
      </c>
      <c r="L14" s="10" t="s">
        <v>22</v>
      </c>
    </row>
    <row r="15" spans="1:12" ht="13.7" customHeight="1">
      <c r="A15" s="11">
        <v>42044</v>
      </c>
      <c r="B15" s="12">
        <v>131</v>
      </c>
      <c r="C15" s="13" t="s">
        <v>10</v>
      </c>
      <c r="D15" s="13" t="s">
        <v>934</v>
      </c>
      <c r="E15" s="13" t="s">
        <v>936</v>
      </c>
      <c r="F15" s="18"/>
      <c r="G15" s="19"/>
      <c r="H15" s="18">
        <v>324263.94</v>
      </c>
      <c r="I15" s="20" t="s">
        <v>13</v>
      </c>
      <c r="J15" s="18">
        <f t="shared" si="0"/>
        <v>18822201.950000003</v>
      </c>
      <c r="K15" s="13"/>
    </row>
    <row r="16" spans="1:12" ht="13.7" customHeight="1">
      <c r="A16" s="11">
        <v>42052</v>
      </c>
      <c r="B16" s="12">
        <v>218</v>
      </c>
      <c r="C16" s="13" t="s">
        <v>10</v>
      </c>
      <c r="D16" s="13" t="s">
        <v>934</v>
      </c>
      <c r="E16" s="13" t="s">
        <v>1042</v>
      </c>
      <c r="F16" s="18"/>
      <c r="G16" s="19"/>
      <c r="H16" s="18">
        <v>-324263.94</v>
      </c>
      <c r="I16" s="20" t="s">
        <v>13</v>
      </c>
      <c r="J16" s="18">
        <f t="shared" si="0"/>
        <v>19146465.890000004</v>
      </c>
      <c r="K16" s="13"/>
    </row>
    <row r="17" spans="1:11" ht="13.7" customHeight="1">
      <c r="A17" s="11">
        <v>42052</v>
      </c>
      <c r="B17" s="12">
        <v>205</v>
      </c>
      <c r="C17" s="13" t="s">
        <v>10</v>
      </c>
      <c r="D17" s="13" t="s">
        <v>23</v>
      </c>
      <c r="E17" s="13" t="s">
        <v>1029</v>
      </c>
      <c r="F17" s="18"/>
      <c r="G17" s="19"/>
      <c r="H17" s="18">
        <v>-324603.09000000003</v>
      </c>
      <c r="I17" s="20" t="s">
        <v>13</v>
      </c>
      <c r="J17" s="18">
        <f t="shared" si="0"/>
        <v>19471068.980000004</v>
      </c>
      <c r="K17" s="13"/>
    </row>
    <row r="18" spans="1:11" ht="13.7" customHeight="1">
      <c r="A18" s="11">
        <v>42052</v>
      </c>
      <c r="B18" s="12">
        <v>217</v>
      </c>
      <c r="C18" s="13" t="s">
        <v>10</v>
      </c>
      <c r="D18" s="13" t="s">
        <v>23</v>
      </c>
      <c r="E18" s="13" t="s">
        <v>1037</v>
      </c>
      <c r="F18" s="18"/>
      <c r="G18" s="19"/>
      <c r="H18" s="18">
        <v>324603.09000000003</v>
      </c>
      <c r="I18" s="20" t="s">
        <v>13</v>
      </c>
      <c r="J18" s="18">
        <f t="shared" si="0"/>
        <v>19146465.890000004</v>
      </c>
      <c r="K18" s="13"/>
    </row>
    <row r="19" spans="1:11" ht="13.7" customHeight="1">
      <c r="A19" s="11">
        <v>42062</v>
      </c>
      <c r="B19" s="12">
        <v>353</v>
      </c>
      <c r="C19" s="13" t="s">
        <v>10</v>
      </c>
      <c r="D19" s="13" t="s">
        <v>23</v>
      </c>
      <c r="E19" s="13" t="s">
        <v>1246</v>
      </c>
      <c r="F19" s="18"/>
      <c r="G19" s="19"/>
      <c r="H19" s="18">
        <v>-324603.09000000003</v>
      </c>
      <c r="I19" s="20" t="s">
        <v>13</v>
      </c>
      <c r="J19" s="18">
        <f t="shared" si="0"/>
        <v>19471068.980000004</v>
      </c>
      <c r="K19" s="13"/>
    </row>
    <row r="20" spans="1:11" ht="13.7" customHeight="1">
      <c r="A20" s="11">
        <v>42062</v>
      </c>
      <c r="B20" s="12">
        <v>354</v>
      </c>
      <c r="C20" s="13" t="s">
        <v>10</v>
      </c>
      <c r="D20" s="13" t="s">
        <v>23</v>
      </c>
      <c r="E20" s="13" t="s">
        <v>1247</v>
      </c>
      <c r="F20" s="18"/>
      <c r="G20" s="19"/>
      <c r="H20" s="18">
        <v>324603.09000000003</v>
      </c>
      <c r="I20" s="20" t="s">
        <v>13</v>
      </c>
      <c r="J20" s="18">
        <f t="shared" si="0"/>
        <v>19146465.890000004</v>
      </c>
      <c r="K20" s="13"/>
    </row>
    <row r="21" spans="1:11" ht="13.7" customHeight="1">
      <c r="A21" s="11">
        <v>42052</v>
      </c>
      <c r="B21" s="12">
        <v>214</v>
      </c>
      <c r="C21" s="13" t="s">
        <v>10</v>
      </c>
      <c r="D21" s="13" t="s">
        <v>29</v>
      </c>
      <c r="E21" s="13" t="s">
        <v>1034</v>
      </c>
      <c r="F21" s="18"/>
      <c r="G21" s="19"/>
      <c r="H21" s="18">
        <v>211370.41</v>
      </c>
      <c r="I21" s="20" t="s">
        <v>13</v>
      </c>
      <c r="J21" s="18">
        <f t="shared" si="0"/>
        <v>18935095.480000004</v>
      </c>
      <c r="K21" s="13"/>
    </row>
    <row r="22" spans="1:11" ht="13.7" customHeight="1">
      <c r="A22" s="11">
        <v>42062</v>
      </c>
      <c r="B22" s="12">
        <v>355</v>
      </c>
      <c r="C22" s="13" t="s">
        <v>10</v>
      </c>
      <c r="D22" s="13" t="s">
        <v>29</v>
      </c>
      <c r="E22" s="13" t="s">
        <v>1248</v>
      </c>
      <c r="F22" s="18"/>
      <c r="G22" s="19"/>
      <c r="H22" s="18">
        <v>-211370.41</v>
      </c>
      <c r="I22" s="20" t="s">
        <v>13</v>
      </c>
      <c r="J22" s="18">
        <f t="shared" si="0"/>
        <v>19146465.890000004</v>
      </c>
      <c r="K22" s="13"/>
    </row>
    <row r="23" spans="1:11" ht="13.7" customHeight="1">
      <c r="A23" s="11">
        <v>42062</v>
      </c>
      <c r="B23" s="12">
        <v>356</v>
      </c>
      <c r="C23" s="13" t="s">
        <v>10</v>
      </c>
      <c r="D23" s="13" t="s">
        <v>29</v>
      </c>
      <c r="E23" s="13" t="s">
        <v>1249</v>
      </c>
      <c r="F23" s="18"/>
      <c r="G23" s="19"/>
      <c r="H23" s="18">
        <v>211370.41</v>
      </c>
      <c r="I23" s="20" t="s">
        <v>13</v>
      </c>
      <c r="J23" s="18">
        <f t="shared" si="0"/>
        <v>18935095.480000004</v>
      </c>
      <c r="K23" s="13"/>
    </row>
    <row r="24" spans="1:11" ht="13.7" customHeight="1">
      <c r="A24" s="11">
        <v>42041</v>
      </c>
      <c r="B24" s="12">
        <v>9</v>
      </c>
      <c r="C24" s="13" t="s">
        <v>12</v>
      </c>
      <c r="D24" s="13" t="s">
        <v>897</v>
      </c>
      <c r="E24" s="13" t="s">
        <v>898</v>
      </c>
      <c r="F24" s="18">
        <v>315686.65999999997</v>
      </c>
      <c r="G24" s="19">
        <v>2</v>
      </c>
      <c r="H24" s="18"/>
      <c r="I24" s="20"/>
      <c r="J24" s="18">
        <f t="shared" si="0"/>
        <v>19250782.140000004</v>
      </c>
      <c r="K24" s="13"/>
    </row>
    <row r="25" spans="1:11" ht="13.7" customHeight="1">
      <c r="A25" s="11">
        <v>42044</v>
      </c>
      <c r="B25" s="12">
        <v>122</v>
      </c>
      <c r="C25" s="13" t="s">
        <v>10</v>
      </c>
      <c r="D25" s="13" t="s">
        <v>897</v>
      </c>
      <c r="E25" s="13" t="s">
        <v>922</v>
      </c>
      <c r="F25" s="18"/>
      <c r="G25" s="19"/>
      <c r="H25" s="18">
        <v>315686.65999999997</v>
      </c>
      <c r="I25" s="20">
        <v>2</v>
      </c>
      <c r="J25" s="18">
        <f t="shared" si="0"/>
        <v>18935095.480000004</v>
      </c>
      <c r="K25" s="13"/>
    </row>
    <row r="26" spans="1:11" ht="13.7" customHeight="1">
      <c r="A26" s="11">
        <v>42055</v>
      </c>
      <c r="B26" s="12">
        <v>273</v>
      </c>
      <c r="C26" s="13" t="s">
        <v>10</v>
      </c>
      <c r="D26" s="13" t="s">
        <v>897</v>
      </c>
      <c r="E26" s="13" t="s">
        <v>1137</v>
      </c>
      <c r="F26" s="18"/>
      <c r="G26" s="19"/>
      <c r="H26" s="18">
        <v>-315686.65999999997</v>
      </c>
      <c r="I26" s="20" t="s">
        <v>13</v>
      </c>
      <c r="J26" s="18">
        <f t="shared" si="0"/>
        <v>19250782.140000004</v>
      </c>
      <c r="K26" s="13"/>
    </row>
    <row r="27" spans="1:11" ht="13.7" customHeight="1">
      <c r="A27" s="11">
        <v>42055</v>
      </c>
      <c r="B27" s="12">
        <v>284</v>
      </c>
      <c r="C27" s="13" t="s">
        <v>10</v>
      </c>
      <c r="D27" s="13" t="s">
        <v>897</v>
      </c>
      <c r="E27" s="13" t="s">
        <v>1143</v>
      </c>
      <c r="F27" s="18"/>
      <c r="G27" s="19"/>
      <c r="H27" s="18">
        <v>315686.65999999997</v>
      </c>
      <c r="I27" s="20" t="s">
        <v>13</v>
      </c>
      <c r="J27" s="18">
        <f t="shared" si="0"/>
        <v>18935095.480000004</v>
      </c>
      <c r="K27" s="13"/>
    </row>
    <row r="28" spans="1:11" ht="13.7" customHeight="1">
      <c r="A28" s="11">
        <v>42048</v>
      </c>
      <c r="B28" s="12">
        <v>165</v>
      </c>
      <c r="C28" s="13" t="s">
        <v>10</v>
      </c>
      <c r="D28" s="13" t="s">
        <v>49</v>
      </c>
      <c r="E28" s="13" t="s">
        <v>993</v>
      </c>
      <c r="F28" s="18"/>
      <c r="G28" s="19"/>
      <c r="H28" s="18">
        <v>141451.45000000001</v>
      </c>
      <c r="I28" s="20" t="s">
        <v>13</v>
      </c>
      <c r="J28" s="18">
        <f t="shared" si="0"/>
        <v>18793644.030000005</v>
      </c>
      <c r="K28" s="13"/>
    </row>
    <row r="29" spans="1:11" ht="13.7" customHeight="1">
      <c r="A29" s="11">
        <v>42048</v>
      </c>
      <c r="B29" s="12">
        <v>166</v>
      </c>
      <c r="C29" s="13" t="s">
        <v>10</v>
      </c>
      <c r="D29" s="13" t="s">
        <v>49</v>
      </c>
      <c r="E29" s="13" t="s">
        <v>996</v>
      </c>
      <c r="F29" s="18"/>
      <c r="G29" s="19"/>
      <c r="H29" s="18">
        <v>-141451.45000000001</v>
      </c>
      <c r="I29" s="20" t="s">
        <v>13</v>
      </c>
      <c r="J29" s="18">
        <f t="shared" si="0"/>
        <v>18935095.480000004</v>
      </c>
      <c r="K29" s="13"/>
    </row>
    <row r="30" spans="1:11" ht="13.7" customHeight="1">
      <c r="A30" s="11">
        <v>42048</v>
      </c>
      <c r="B30" s="12">
        <v>167</v>
      </c>
      <c r="C30" s="13" t="s">
        <v>10</v>
      </c>
      <c r="D30" s="13" t="s">
        <v>49</v>
      </c>
      <c r="E30" s="13" t="s">
        <v>997</v>
      </c>
      <c r="F30" s="18"/>
      <c r="G30" s="19"/>
      <c r="H30" s="18">
        <v>141451.45000000001</v>
      </c>
      <c r="I30" s="20" t="s">
        <v>13</v>
      </c>
      <c r="J30" s="18">
        <f t="shared" si="0"/>
        <v>18793644.030000005</v>
      </c>
      <c r="K30" s="13"/>
    </row>
    <row r="31" spans="1:11" ht="13.7" customHeight="1">
      <c r="A31" s="11">
        <v>42049</v>
      </c>
      <c r="B31" s="12">
        <v>180</v>
      </c>
      <c r="C31" s="13" t="s">
        <v>10</v>
      </c>
      <c r="D31" s="13" t="s">
        <v>49</v>
      </c>
      <c r="E31" s="13" t="s">
        <v>1008</v>
      </c>
      <c r="F31" s="18"/>
      <c r="G31" s="19"/>
      <c r="H31" s="18">
        <v>-141451.45000000001</v>
      </c>
      <c r="I31" s="20" t="s">
        <v>13</v>
      </c>
      <c r="J31" s="18">
        <f t="shared" si="0"/>
        <v>18935095.480000004</v>
      </c>
      <c r="K31" s="13"/>
    </row>
    <row r="32" spans="1:11" ht="13.7" customHeight="1">
      <c r="A32" s="11">
        <v>42049</v>
      </c>
      <c r="B32" s="12">
        <v>181</v>
      </c>
      <c r="C32" s="13" t="s">
        <v>10</v>
      </c>
      <c r="D32" s="13" t="s">
        <v>49</v>
      </c>
      <c r="E32" s="13" t="s">
        <v>1009</v>
      </c>
      <c r="F32" s="18"/>
      <c r="G32" s="19"/>
      <c r="H32" s="18">
        <v>141451.45000000001</v>
      </c>
      <c r="I32" s="20" t="s">
        <v>76</v>
      </c>
      <c r="J32" s="18">
        <f t="shared" si="0"/>
        <v>18793644.030000005</v>
      </c>
      <c r="K32" s="13" t="s">
        <v>50</v>
      </c>
    </row>
    <row r="33" spans="1:12" ht="13.7" customHeight="1">
      <c r="A33" s="11">
        <v>42053</v>
      </c>
      <c r="B33" s="12">
        <v>235</v>
      </c>
      <c r="C33" s="13" t="s">
        <v>10</v>
      </c>
      <c r="D33" s="13" t="s">
        <v>58</v>
      </c>
      <c r="E33" s="13" t="s">
        <v>1089</v>
      </c>
      <c r="F33" s="18"/>
      <c r="G33" s="19"/>
      <c r="H33" s="18">
        <v>141451.46</v>
      </c>
      <c r="I33" s="20" t="s">
        <v>82</v>
      </c>
      <c r="J33" s="18">
        <f t="shared" si="0"/>
        <v>18652192.570000004</v>
      </c>
      <c r="K33" s="13" t="s">
        <v>59</v>
      </c>
    </row>
    <row r="34" spans="1:12" ht="13.7" customHeight="1">
      <c r="A34" s="11">
        <v>42056</v>
      </c>
      <c r="B34" s="12">
        <v>291</v>
      </c>
      <c r="C34" s="13" t="s">
        <v>10</v>
      </c>
      <c r="D34" s="13" t="s">
        <v>64</v>
      </c>
      <c r="E34" s="13" t="s">
        <v>1147</v>
      </c>
      <c r="F34" s="18"/>
      <c r="G34" s="19"/>
      <c r="H34" s="18">
        <v>169772.22</v>
      </c>
      <c r="I34" s="20" t="s">
        <v>98</v>
      </c>
      <c r="J34" s="18">
        <f t="shared" si="0"/>
        <v>18482420.350000005</v>
      </c>
      <c r="K34" s="13" t="s">
        <v>65</v>
      </c>
    </row>
    <row r="35" spans="1:12" ht="13.7" customHeight="1">
      <c r="A35" s="11">
        <v>42062</v>
      </c>
      <c r="B35" s="12">
        <v>96</v>
      </c>
      <c r="C35" s="13" t="s">
        <v>12</v>
      </c>
      <c r="D35" s="13" t="s">
        <v>1286</v>
      </c>
      <c r="E35" s="13" t="s">
        <v>1287</v>
      </c>
      <c r="F35" s="21">
        <v>160461.87</v>
      </c>
      <c r="G35" s="19"/>
      <c r="H35" s="18"/>
      <c r="I35" s="20"/>
      <c r="J35" s="18">
        <f t="shared" si="0"/>
        <v>18642882.220000006</v>
      </c>
      <c r="K35" s="13" t="s">
        <v>1326</v>
      </c>
      <c r="L35" s="10" t="s">
        <v>63</v>
      </c>
    </row>
    <row r="36" spans="1:12" ht="13.7" customHeight="1">
      <c r="A36" s="11">
        <v>42056</v>
      </c>
      <c r="B36" s="12">
        <v>66</v>
      </c>
      <c r="C36" s="13" t="s">
        <v>12</v>
      </c>
      <c r="D36" s="13" t="s">
        <v>1156</v>
      </c>
      <c r="E36" s="13" t="s">
        <v>1157</v>
      </c>
      <c r="F36" s="18">
        <v>172332.56</v>
      </c>
      <c r="G36" s="19">
        <v>3</v>
      </c>
      <c r="H36" s="18"/>
      <c r="I36" s="20"/>
      <c r="J36" s="18">
        <f t="shared" si="0"/>
        <v>18815214.780000005</v>
      </c>
      <c r="K36" s="13"/>
    </row>
    <row r="37" spans="1:12" ht="13.7" customHeight="1">
      <c r="A37" s="11">
        <v>42058</v>
      </c>
      <c r="B37" s="12">
        <v>469</v>
      </c>
      <c r="C37" s="13" t="s">
        <v>221</v>
      </c>
      <c r="D37" s="13" t="s">
        <v>1156</v>
      </c>
      <c r="E37" s="13" t="s">
        <v>1168</v>
      </c>
      <c r="F37" s="18"/>
      <c r="G37" s="19"/>
      <c r="H37" s="18">
        <v>172332.56</v>
      </c>
      <c r="I37" s="20">
        <v>3</v>
      </c>
      <c r="J37" s="18">
        <f t="shared" si="0"/>
        <v>18642882.220000006</v>
      </c>
      <c r="K37" s="13"/>
    </row>
    <row r="38" spans="1:12" ht="13.7" customHeight="1">
      <c r="A38" s="11">
        <v>42060</v>
      </c>
      <c r="B38" s="12">
        <v>575</v>
      </c>
      <c r="C38" s="13" t="s">
        <v>221</v>
      </c>
      <c r="D38" s="13" t="s">
        <v>1202</v>
      </c>
      <c r="E38" s="13" t="s">
        <v>1203</v>
      </c>
      <c r="F38" s="18">
        <v>160461.87</v>
      </c>
      <c r="G38" s="19">
        <v>4</v>
      </c>
      <c r="H38" s="18"/>
      <c r="I38" s="20"/>
      <c r="J38" s="18">
        <f t="shared" si="0"/>
        <v>18803344.090000007</v>
      </c>
      <c r="K38" s="13"/>
    </row>
    <row r="39" spans="1:12" ht="13.7" customHeight="1">
      <c r="A39" s="11">
        <v>42060</v>
      </c>
      <c r="B39" s="12">
        <v>336</v>
      </c>
      <c r="C39" s="13" t="s">
        <v>10</v>
      </c>
      <c r="D39" s="13" t="s">
        <v>1202</v>
      </c>
      <c r="E39" s="13" t="s">
        <v>1218</v>
      </c>
      <c r="F39" s="18"/>
      <c r="G39" s="19"/>
      <c r="H39" s="18">
        <v>160461.87</v>
      </c>
      <c r="I39" s="20">
        <v>4</v>
      </c>
      <c r="J39" s="18">
        <f t="shared" si="0"/>
        <v>18642882.220000006</v>
      </c>
      <c r="K39" s="13"/>
    </row>
    <row r="40" spans="1:12" ht="13.7" customHeight="1">
      <c r="A40" s="11">
        <v>42059</v>
      </c>
      <c r="B40" s="12">
        <v>74</v>
      </c>
      <c r="C40" s="13" t="s">
        <v>12</v>
      </c>
      <c r="D40" s="13" t="s">
        <v>1187</v>
      </c>
      <c r="E40" s="13" t="s">
        <v>1188</v>
      </c>
      <c r="F40" s="21">
        <v>172332.56</v>
      </c>
      <c r="G40" s="19"/>
      <c r="H40" s="18"/>
      <c r="I40" s="20"/>
      <c r="J40" s="18">
        <f t="shared" si="0"/>
        <v>18815214.780000005</v>
      </c>
      <c r="K40" s="13" t="s">
        <v>1327</v>
      </c>
      <c r="L40" s="10" t="s">
        <v>66</v>
      </c>
    </row>
    <row r="41" spans="1:12" ht="13.7" customHeight="1">
      <c r="A41" s="11">
        <v>42056</v>
      </c>
      <c r="B41" s="12">
        <v>67</v>
      </c>
      <c r="C41" s="13" t="s">
        <v>12</v>
      </c>
      <c r="D41" s="13" t="s">
        <v>1158</v>
      </c>
      <c r="E41" s="13" t="s">
        <v>1159</v>
      </c>
      <c r="F41" s="18">
        <v>160461.87</v>
      </c>
      <c r="G41" s="19">
        <v>5</v>
      </c>
      <c r="H41" s="18"/>
      <c r="I41" s="20"/>
      <c r="J41" s="18">
        <f t="shared" si="0"/>
        <v>18975676.650000006</v>
      </c>
      <c r="K41" s="13"/>
    </row>
    <row r="42" spans="1:12" ht="13.7" customHeight="1">
      <c r="A42" s="11">
        <v>42058</v>
      </c>
      <c r="B42" s="12">
        <v>298</v>
      </c>
      <c r="C42" s="13" t="s">
        <v>10</v>
      </c>
      <c r="D42" s="13" t="s">
        <v>1158</v>
      </c>
      <c r="E42" s="13" t="s">
        <v>1175</v>
      </c>
      <c r="F42" s="18"/>
      <c r="G42" s="19"/>
      <c r="H42" s="18">
        <v>160461.87</v>
      </c>
      <c r="I42" s="20">
        <v>5</v>
      </c>
      <c r="J42" s="18">
        <f t="shared" si="0"/>
        <v>18815214.780000005</v>
      </c>
      <c r="K42" s="13"/>
    </row>
    <row r="43" spans="1:12" ht="13.7" customHeight="1">
      <c r="A43" s="11">
        <v>42039</v>
      </c>
      <c r="B43" s="12">
        <v>100</v>
      </c>
      <c r="C43" s="13" t="s">
        <v>10</v>
      </c>
      <c r="D43" s="13" t="s">
        <v>67</v>
      </c>
      <c r="E43" s="13" t="s">
        <v>878</v>
      </c>
      <c r="F43" s="18"/>
      <c r="G43" s="19"/>
      <c r="H43" s="18">
        <v>157744.54</v>
      </c>
      <c r="I43" s="20" t="s">
        <v>113</v>
      </c>
      <c r="J43" s="18">
        <f t="shared" si="0"/>
        <v>18657470.240000006</v>
      </c>
      <c r="K43" s="13" t="s">
        <v>68</v>
      </c>
    </row>
    <row r="44" spans="1:12" ht="13.7" customHeight="1">
      <c r="A44" s="11">
        <v>42049</v>
      </c>
      <c r="B44" s="12">
        <v>27</v>
      </c>
      <c r="C44" s="13" t="s">
        <v>12</v>
      </c>
      <c r="D44" s="13" t="s">
        <v>1017</v>
      </c>
      <c r="E44" s="13" t="s">
        <v>1018</v>
      </c>
      <c r="F44" s="21">
        <v>172332.56</v>
      </c>
      <c r="G44" s="19"/>
      <c r="H44" s="18"/>
      <c r="I44" s="20"/>
      <c r="J44" s="18">
        <f t="shared" si="0"/>
        <v>18829802.800000004</v>
      </c>
      <c r="K44" s="13" t="s">
        <v>1328</v>
      </c>
      <c r="L44" s="10" t="s">
        <v>66</v>
      </c>
    </row>
    <row r="45" spans="1:12" ht="13.7" customHeight="1">
      <c r="A45" s="11">
        <v>42060</v>
      </c>
      <c r="B45" s="12">
        <v>574</v>
      </c>
      <c r="C45" s="13" t="s">
        <v>221</v>
      </c>
      <c r="D45" s="13" t="s">
        <v>1198</v>
      </c>
      <c r="E45" s="13" t="s">
        <v>1199</v>
      </c>
      <c r="F45" s="18">
        <v>160461.87</v>
      </c>
      <c r="G45" s="19">
        <v>6</v>
      </c>
      <c r="H45" s="18"/>
      <c r="I45" s="20"/>
      <c r="J45" s="18">
        <f t="shared" si="0"/>
        <v>18990264.670000006</v>
      </c>
      <c r="K45" s="13"/>
    </row>
    <row r="46" spans="1:12" ht="13.7" customHeight="1">
      <c r="A46" s="11">
        <v>42060</v>
      </c>
      <c r="B46" s="12">
        <v>323</v>
      </c>
      <c r="C46" s="13" t="s">
        <v>10</v>
      </c>
      <c r="D46" s="13" t="s">
        <v>1198</v>
      </c>
      <c r="E46" s="13" t="s">
        <v>1208</v>
      </c>
      <c r="F46" s="18"/>
      <c r="G46" s="19"/>
      <c r="H46" s="18">
        <v>160461.87</v>
      </c>
      <c r="I46" s="20">
        <v>6</v>
      </c>
      <c r="J46" s="18">
        <f t="shared" si="0"/>
        <v>18829802.800000004</v>
      </c>
      <c r="K46" s="13"/>
    </row>
    <row r="47" spans="1:12" ht="13.7" customHeight="1">
      <c r="A47" s="11">
        <v>42058</v>
      </c>
      <c r="B47" s="12">
        <v>471</v>
      </c>
      <c r="C47" s="13" t="s">
        <v>221</v>
      </c>
      <c r="D47" s="13" t="s">
        <v>1169</v>
      </c>
      <c r="E47" s="13" t="s">
        <v>1170</v>
      </c>
      <c r="F47" s="18">
        <v>172332.56</v>
      </c>
      <c r="G47" s="19">
        <v>7</v>
      </c>
      <c r="H47" s="18"/>
      <c r="I47" s="20"/>
      <c r="J47" s="18">
        <f t="shared" si="0"/>
        <v>19002135.360000003</v>
      </c>
      <c r="K47" s="13"/>
    </row>
    <row r="48" spans="1:12" ht="13.7" customHeight="1">
      <c r="A48" s="11">
        <v>42058</v>
      </c>
      <c r="B48" s="12">
        <v>295</v>
      </c>
      <c r="C48" s="13" t="s">
        <v>10</v>
      </c>
      <c r="D48" s="13" t="s">
        <v>1169</v>
      </c>
      <c r="E48" s="13" t="s">
        <v>1173</v>
      </c>
      <c r="F48" s="18"/>
      <c r="G48" s="19"/>
      <c r="H48" s="18">
        <v>172332.56</v>
      </c>
      <c r="I48" s="20">
        <v>7</v>
      </c>
      <c r="J48" s="18">
        <f t="shared" si="0"/>
        <v>18829802.800000004</v>
      </c>
      <c r="K48" s="13"/>
    </row>
    <row r="49" spans="1:11" ht="13.7" customHeight="1">
      <c r="A49" s="11">
        <v>42049</v>
      </c>
      <c r="B49" s="12">
        <v>33</v>
      </c>
      <c r="C49" s="13" t="s">
        <v>12</v>
      </c>
      <c r="D49" s="13" t="s">
        <v>1019</v>
      </c>
      <c r="E49" s="13" t="s">
        <v>1020</v>
      </c>
      <c r="F49" s="18">
        <v>172332.56</v>
      </c>
      <c r="G49" s="19">
        <v>8</v>
      </c>
      <c r="H49" s="18"/>
      <c r="I49" s="20"/>
      <c r="J49" s="18">
        <f t="shared" si="0"/>
        <v>19002135.360000003</v>
      </c>
      <c r="K49" s="13"/>
    </row>
    <row r="50" spans="1:11" ht="13.7" customHeight="1">
      <c r="A50" s="11">
        <v>42060</v>
      </c>
      <c r="B50" s="12">
        <v>321</v>
      </c>
      <c r="C50" s="13" t="s">
        <v>10</v>
      </c>
      <c r="D50" s="13" t="s">
        <v>1019</v>
      </c>
      <c r="E50" s="13" t="s">
        <v>1206</v>
      </c>
      <c r="F50" s="18"/>
      <c r="G50" s="19"/>
      <c r="H50" s="18">
        <v>172332.56</v>
      </c>
      <c r="I50" s="20">
        <v>8</v>
      </c>
      <c r="J50" s="18">
        <f t="shared" si="0"/>
        <v>18829802.800000004</v>
      </c>
      <c r="K50" s="13"/>
    </row>
    <row r="51" spans="1:11" ht="13.7" customHeight="1">
      <c r="A51" s="11">
        <v>42038</v>
      </c>
      <c r="B51" s="12">
        <v>27</v>
      </c>
      <c r="C51" s="13" t="s">
        <v>10</v>
      </c>
      <c r="D51" s="13" t="s">
        <v>69</v>
      </c>
      <c r="E51" s="13" t="s">
        <v>846</v>
      </c>
      <c r="F51" s="18"/>
      <c r="G51" s="19"/>
      <c r="H51" s="18">
        <v>-158134.28</v>
      </c>
      <c r="I51" s="20" t="s">
        <v>13</v>
      </c>
      <c r="J51" s="18">
        <f t="shared" si="0"/>
        <v>18987937.080000006</v>
      </c>
      <c r="K51" s="13"/>
    </row>
    <row r="52" spans="1:11" ht="13.7" customHeight="1">
      <c r="A52" s="11">
        <v>42038</v>
      </c>
      <c r="B52" s="12">
        <v>36</v>
      </c>
      <c r="C52" s="13" t="s">
        <v>10</v>
      </c>
      <c r="D52" s="13" t="s">
        <v>69</v>
      </c>
      <c r="E52" s="13" t="s">
        <v>855</v>
      </c>
      <c r="F52" s="18"/>
      <c r="G52" s="19"/>
      <c r="H52" s="18">
        <v>158134.28</v>
      </c>
      <c r="I52" s="20" t="s">
        <v>13</v>
      </c>
      <c r="J52" s="18">
        <f t="shared" si="0"/>
        <v>18829802.800000004</v>
      </c>
      <c r="K52" s="13"/>
    </row>
    <row r="53" spans="1:11" ht="13.7" customHeight="1">
      <c r="A53" s="11">
        <v>42060</v>
      </c>
      <c r="B53" s="12">
        <v>328</v>
      </c>
      <c r="C53" s="13" t="s">
        <v>10</v>
      </c>
      <c r="D53" s="13" t="s">
        <v>69</v>
      </c>
      <c r="E53" s="13" t="s">
        <v>1210</v>
      </c>
      <c r="F53" s="18"/>
      <c r="G53" s="19"/>
      <c r="H53" s="18">
        <v>-158134.28</v>
      </c>
      <c r="I53" s="20" t="s">
        <v>13</v>
      </c>
      <c r="J53" s="18">
        <f t="shared" si="0"/>
        <v>18987937.080000006</v>
      </c>
      <c r="K53" s="13"/>
    </row>
    <row r="54" spans="1:11" ht="13.7" customHeight="1">
      <c r="A54" s="11">
        <v>42060</v>
      </c>
      <c r="B54" s="12">
        <v>335</v>
      </c>
      <c r="C54" s="13" t="s">
        <v>10</v>
      </c>
      <c r="D54" s="13" t="s">
        <v>69</v>
      </c>
      <c r="E54" s="13" t="s">
        <v>1217</v>
      </c>
      <c r="F54" s="18"/>
      <c r="G54" s="19"/>
      <c r="H54" s="18">
        <v>158134.28</v>
      </c>
      <c r="I54" s="20" t="s">
        <v>13</v>
      </c>
      <c r="J54" s="18">
        <f t="shared" si="0"/>
        <v>18829802.800000004</v>
      </c>
      <c r="K54" s="13"/>
    </row>
    <row r="55" spans="1:11" ht="13.7" customHeight="1">
      <c r="A55" s="11">
        <v>42046</v>
      </c>
      <c r="B55" s="12">
        <v>165</v>
      </c>
      <c r="C55" s="13" t="s">
        <v>221</v>
      </c>
      <c r="D55" s="13" t="s">
        <v>960</v>
      </c>
      <c r="E55" s="13" t="s">
        <v>961</v>
      </c>
      <c r="F55" s="18">
        <v>153571.28</v>
      </c>
      <c r="G55" s="19">
        <v>9</v>
      </c>
      <c r="H55" s="18"/>
      <c r="I55" s="20"/>
      <c r="J55" s="18">
        <f t="shared" si="0"/>
        <v>18983374.080000006</v>
      </c>
      <c r="K55" s="13"/>
    </row>
    <row r="56" spans="1:11" ht="13.7" customHeight="1">
      <c r="A56" s="11">
        <v>42046</v>
      </c>
      <c r="B56" s="12">
        <v>151</v>
      </c>
      <c r="C56" s="13" t="s">
        <v>10</v>
      </c>
      <c r="D56" s="13" t="s">
        <v>960</v>
      </c>
      <c r="E56" s="13" t="s">
        <v>974</v>
      </c>
      <c r="F56" s="18"/>
      <c r="G56" s="19"/>
      <c r="H56" s="18">
        <v>153571.28</v>
      </c>
      <c r="I56" s="20">
        <v>9</v>
      </c>
      <c r="J56" s="18">
        <f t="shared" si="0"/>
        <v>18829802.800000004</v>
      </c>
      <c r="K56" s="13"/>
    </row>
    <row r="57" spans="1:11" ht="13.7" customHeight="1">
      <c r="A57" s="11">
        <v>42056</v>
      </c>
      <c r="B57" s="12">
        <v>64</v>
      </c>
      <c r="C57" s="13" t="s">
        <v>12</v>
      </c>
      <c r="D57" s="13" t="s">
        <v>1152</v>
      </c>
      <c r="E57" s="13" t="s">
        <v>1153</v>
      </c>
      <c r="F57" s="18">
        <v>160461.87</v>
      </c>
      <c r="G57" s="19">
        <v>10</v>
      </c>
      <c r="H57" s="18"/>
      <c r="I57" s="20"/>
      <c r="J57" s="18">
        <f t="shared" si="0"/>
        <v>18990264.670000006</v>
      </c>
      <c r="K57" s="13"/>
    </row>
    <row r="58" spans="1:11" ht="13.7" customHeight="1">
      <c r="A58" s="11">
        <v>42056</v>
      </c>
      <c r="B58" s="12">
        <v>293</v>
      </c>
      <c r="C58" s="13" t="s">
        <v>10</v>
      </c>
      <c r="D58" s="13" t="s">
        <v>1152</v>
      </c>
      <c r="E58" s="13" t="s">
        <v>1160</v>
      </c>
      <c r="F58" s="18"/>
      <c r="G58" s="19"/>
      <c r="H58" s="18">
        <v>160461.87</v>
      </c>
      <c r="I58" s="20">
        <v>10</v>
      </c>
      <c r="J58" s="18">
        <f t="shared" si="0"/>
        <v>18829802.800000004</v>
      </c>
      <c r="K58" s="13"/>
    </row>
    <row r="59" spans="1:11" ht="13.7" customHeight="1">
      <c r="A59" s="11">
        <v>42052</v>
      </c>
      <c r="B59" s="12">
        <v>19</v>
      </c>
      <c r="C59" s="13" t="s">
        <v>12</v>
      </c>
      <c r="D59" s="13" t="s">
        <v>1046</v>
      </c>
      <c r="E59" s="13" t="s">
        <v>1047</v>
      </c>
      <c r="F59" s="18">
        <v>160461.87</v>
      </c>
      <c r="G59" s="19">
        <v>11</v>
      </c>
      <c r="H59" s="18"/>
      <c r="I59" s="20"/>
      <c r="J59" s="18">
        <f t="shared" si="0"/>
        <v>18990264.670000006</v>
      </c>
      <c r="K59" s="13"/>
    </row>
    <row r="60" spans="1:11" ht="13.7" customHeight="1">
      <c r="A60" s="11">
        <v>42053</v>
      </c>
      <c r="B60" s="12">
        <v>226</v>
      </c>
      <c r="C60" s="13" t="s">
        <v>10</v>
      </c>
      <c r="D60" s="13" t="s">
        <v>1046</v>
      </c>
      <c r="E60" s="13" t="s">
        <v>1059</v>
      </c>
      <c r="F60" s="18"/>
      <c r="G60" s="19"/>
      <c r="H60" s="18">
        <v>160461.87</v>
      </c>
      <c r="I60" s="20">
        <v>11</v>
      </c>
      <c r="J60" s="18">
        <f t="shared" si="0"/>
        <v>18829802.800000004</v>
      </c>
      <c r="K60" s="13"/>
    </row>
    <row r="61" spans="1:11" ht="13.7" customHeight="1">
      <c r="A61" s="11">
        <v>42059</v>
      </c>
      <c r="B61" s="12">
        <v>308</v>
      </c>
      <c r="C61" s="13" t="s">
        <v>10</v>
      </c>
      <c r="D61" s="13" t="s">
        <v>1046</v>
      </c>
      <c r="E61" s="13" t="s">
        <v>1192</v>
      </c>
      <c r="F61" s="18"/>
      <c r="G61" s="19"/>
      <c r="H61" s="18">
        <v>-160461.87</v>
      </c>
      <c r="I61" s="20" t="s">
        <v>13</v>
      </c>
      <c r="J61" s="18">
        <f t="shared" si="0"/>
        <v>18990264.670000006</v>
      </c>
      <c r="K61" s="13"/>
    </row>
    <row r="62" spans="1:11" ht="13.7" customHeight="1">
      <c r="A62" s="11">
        <v>42059</v>
      </c>
      <c r="B62" s="12">
        <v>309</v>
      </c>
      <c r="C62" s="13" t="s">
        <v>10</v>
      </c>
      <c r="D62" s="13" t="s">
        <v>1046</v>
      </c>
      <c r="E62" s="13" t="s">
        <v>1193</v>
      </c>
      <c r="F62" s="18"/>
      <c r="G62" s="19"/>
      <c r="H62" s="18">
        <v>160461.87</v>
      </c>
      <c r="I62" s="20" t="s">
        <v>13</v>
      </c>
      <c r="J62" s="18">
        <f t="shared" si="0"/>
        <v>18829802.800000004</v>
      </c>
      <c r="K62" s="13"/>
    </row>
    <row r="63" spans="1:11" ht="13.7" customHeight="1">
      <c r="A63" s="11">
        <v>42056</v>
      </c>
      <c r="B63" s="12">
        <v>65</v>
      </c>
      <c r="C63" s="13" t="s">
        <v>12</v>
      </c>
      <c r="D63" s="13" t="s">
        <v>1154</v>
      </c>
      <c r="E63" s="13" t="s">
        <v>1155</v>
      </c>
      <c r="F63" s="18">
        <v>160461.87</v>
      </c>
      <c r="G63" s="19">
        <v>12</v>
      </c>
      <c r="H63" s="18"/>
      <c r="I63" s="20"/>
      <c r="J63" s="18">
        <f t="shared" si="0"/>
        <v>18990264.670000006</v>
      </c>
      <c r="K63" s="13"/>
    </row>
    <row r="64" spans="1:11" ht="13.7" customHeight="1">
      <c r="A64" s="11">
        <v>42056</v>
      </c>
      <c r="B64" s="12">
        <v>294</v>
      </c>
      <c r="C64" s="13" t="s">
        <v>10</v>
      </c>
      <c r="D64" s="13" t="s">
        <v>1154</v>
      </c>
      <c r="E64" s="13" t="s">
        <v>1163</v>
      </c>
      <c r="F64" s="18"/>
      <c r="G64" s="19"/>
      <c r="H64" s="18">
        <v>160461.87</v>
      </c>
      <c r="I64" s="20">
        <v>12</v>
      </c>
      <c r="J64" s="18">
        <f t="shared" si="0"/>
        <v>18829802.800000004</v>
      </c>
      <c r="K64" s="13"/>
    </row>
    <row r="65" spans="1:12" ht="13.7" customHeight="1">
      <c r="A65" s="11">
        <v>42059</v>
      </c>
      <c r="B65" s="12">
        <v>517</v>
      </c>
      <c r="C65" s="13" t="s">
        <v>221</v>
      </c>
      <c r="D65" s="13" t="s">
        <v>1176</v>
      </c>
      <c r="E65" s="13" t="s">
        <v>1177</v>
      </c>
      <c r="F65" s="18">
        <v>160461.87</v>
      </c>
      <c r="G65" s="19">
        <v>13</v>
      </c>
      <c r="H65" s="18"/>
      <c r="I65" s="20"/>
      <c r="J65" s="18">
        <f t="shared" si="0"/>
        <v>18990264.670000006</v>
      </c>
      <c r="K65" s="13"/>
    </row>
    <row r="66" spans="1:12" ht="13.7" customHeight="1">
      <c r="A66" s="11">
        <v>42060</v>
      </c>
      <c r="B66" s="12">
        <v>322</v>
      </c>
      <c r="C66" s="13" t="s">
        <v>10</v>
      </c>
      <c r="D66" s="13" t="s">
        <v>1176</v>
      </c>
      <c r="E66" s="13" t="s">
        <v>1207</v>
      </c>
      <c r="F66" s="18"/>
      <c r="G66" s="19"/>
      <c r="H66" s="18">
        <v>160461.87</v>
      </c>
      <c r="I66" s="20">
        <v>13</v>
      </c>
      <c r="J66" s="18">
        <f t="shared" si="0"/>
        <v>18829802.800000004</v>
      </c>
      <c r="K66" s="13"/>
    </row>
    <row r="67" spans="1:12" ht="13.7" customHeight="1">
      <c r="A67" s="11">
        <v>42061</v>
      </c>
      <c r="B67" s="12">
        <v>87</v>
      </c>
      <c r="C67" s="13" t="s">
        <v>12</v>
      </c>
      <c r="D67" s="13" t="s">
        <v>1240</v>
      </c>
      <c r="E67" s="13" t="s">
        <v>1241</v>
      </c>
      <c r="F67" s="21">
        <v>160461.87</v>
      </c>
      <c r="G67" s="19"/>
      <c r="H67" s="18"/>
      <c r="I67" s="20"/>
      <c r="J67" s="18">
        <f t="shared" si="0"/>
        <v>18990264.670000006</v>
      </c>
      <c r="K67" s="2" t="s">
        <v>1329</v>
      </c>
      <c r="L67" s="1" t="s">
        <v>63</v>
      </c>
    </row>
    <row r="68" spans="1:12" ht="13.7" customHeight="1">
      <c r="A68" s="11">
        <v>42058</v>
      </c>
      <c r="B68" s="12">
        <v>504</v>
      </c>
      <c r="C68" s="13" t="s">
        <v>221</v>
      </c>
      <c r="D68" s="13" t="s">
        <v>1171</v>
      </c>
      <c r="E68" s="13" t="s">
        <v>1172</v>
      </c>
      <c r="F68" s="18">
        <v>185677.4</v>
      </c>
      <c r="G68" s="19">
        <v>14</v>
      </c>
      <c r="H68" s="18"/>
      <c r="I68" s="20"/>
      <c r="J68" s="18">
        <f t="shared" si="0"/>
        <v>19175942.070000004</v>
      </c>
      <c r="K68" s="13"/>
    </row>
    <row r="69" spans="1:12" ht="13.7" customHeight="1">
      <c r="A69" s="11">
        <v>42058</v>
      </c>
      <c r="B69" s="12">
        <v>297</v>
      </c>
      <c r="C69" s="13" t="s">
        <v>10</v>
      </c>
      <c r="D69" s="13" t="s">
        <v>1171</v>
      </c>
      <c r="E69" s="13" t="s">
        <v>1174</v>
      </c>
      <c r="F69" s="18"/>
      <c r="G69" s="19"/>
      <c r="H69" s="18">
        <v>185677.4</v>
      </c>
      <c r="I69" s="20">
        <v>14</v>
      </c>
      <c r="J69" s="18">
        <f t="shared" si="0"/>
        <v>18990264.670000006</v>
      </c>
      <c r="K69" s="13"/>
    </row>
    <row r="70" spans="1:12" ht="13.7" customHeight="1">
      <c r="A70" s="11">
        <v>42038</v>
      </c>
      <c r="B70" s="12">
        <v>32</v>
      </c>
      <c r="C70" s="13" t="s">
        <v>10</v>
      </c>
      <c r="D70" s="13" t="s">
        <v>75</v>
      </c>
      <c r="E70" s="13" t="s">
        <v>851</v>
      </c>
      <c r="F70" s="18"/>
      <c r="G70" s="19"/>
      <c r="H70" s="18">
        <v>-134158.34</v>
      </c>
      <c r="I70" s="20" t="s">
        <v>13</v>
      </c>
      <c r="J70" s="18">
        <f t="shared" ref="J70:J133" si="1">+J69+F70-H70</f>
        <v>19124423.010000005</v>
      </c>
      <c r="K70" s="13"/>
    </row>
    <row r="71" spans="1:12" ht="13.7" customHeight="1">
      <c r="A71" s="11">
        <v>42038</v>
      </c>
      <c r="B71" s="12">
        <v>41</v>
      </c>
      <c r="C71" s="13" t="s">
        <v>10</v>
      </c>
      <c r="D71" s="13" t="s">
        <v>75</v>
      </c>
      <c r="E71" s="13" t="s">
        <v>864</v>
      </c>
      <c r="F71" s="18"/>
      <c r="G71" s="19"/>
      <c r="H71" s="18">
        <v>134158.34</v>
      </c>
      <c r="I71" s="20" t="s">
        <v>13</v>
      </c>
      <c r="J71" s="18">
        <f t="shared" si="1"/>
        <v>18990264.670000006</v>
      </c>
      <c r="K71" s="13"/>
    </row>
    <row r="72" spans="1:12" ht="13.7" customHeight="1">
      <c r="A72" s="11">
        <v>42044</v>
      </c>
      <c r="B72" s="12">
        <v>123</v>
      </c>
      <c r="C72" s="13" t="s">
        <v>10</v>
      </c>
      <c r="D72" s="13" t="s">
        <v>75</v>
      </c>
      <c r="E72" s="13" t="s">
        <v>923</v>
      </c>
      <c r="F72" s="18"/>
      <c r="G72" s="19"/>
      <c r="H72" s="18">
        <v>-134158.34</v>
      </c>
      <c r="I72" s="20" t="s">
        <v>13</v>
      </c>
      <c r="J72" s="18">
        <f t="shared" si="1"/>
        <v>19124423.010000005</v>
      </c>
      <c r="K72" s="13"/>
    </row>
    <row r="73" spans="1:12" ht="13.7" customHeight="1">
      <c r="A73" s="11">
        <v>42044</v>
      </c>
      <c r="B73" s="12">
        <v>124</v>
      </c>
      <c r="C73" s="13" t="s">
        <v>10</v>
      </c>
      <c r="D73" s="13" t="s">
        <v>75</v>
      </c>
      <c r="E73" s="13" t="s">
        <v>926</v>
      </c>
      <c r="F73" s="18"/>
      <c r="G73" s="19"/>
      <c r="H73" s="18">
        <v>134158.34</v>
      </c>
      <c r="I73" s="20" t="s">
        <v>13</v>
      </c>
      <c r="J73" s="18">
        <f t="shared" si="1"/>
        <v>18990264.670000006</v>
      </c>
      <c r="K73" s="13"/>
    </row>
    <row r="74" spans="1:12" ht="13.7" customHeight="1">
      <c r="A74" s="11">
        <v>42060</v>
      </c>
      <c r="B74" s="12">
        <v>330</v>
      </c>
      <c r="C74" s="13" t="s">
        <v>10</v>
      </c>
      <c r="D74" s="13" t="s">
        <v>75</v>
      </c>
      <c r="E74" s="13" t="s">
        <v>1212</v>
      </c>
      <c r="F74" s="18"/>
      <c r="G74" s="19"/>
      <c r="H74" s="18">
        <v>-134158.34</v>
      </c>
      <c r="I74" s="20" t="s">
        <v>13</v>
      </c>
      <c r="J74" s="18">
        <f t="shared" si="1"/>
        <v>19124423.010000005</v>
      </c>
      <c r="K74" s="13"/>
    </row>
    <row r="75" spans="1:12" ht="13.7" customHeight="1">
      <c r="A75" s="11">
        <v>42060</v>
      </c>
      <c r="B75" s="12">
        <v>333</v>
      </c>
      <c r="C75" s="13" t="s">
        <v>10</v>
      </c>
      <c r="D75" s="13" t="s">
        <v>75</v>
      </c>
      <c r="E75" s="13" t="s">
        <v>1215</v>
      </c>
      <c r="F75" s="18"/>
      <c r="G75" s="19"/>
      <c r="H75" s="18">
        <v>134158.34</v>
      </c>
      <c r="I75" s="20" t="s">
        <v>13</v>
      </c>
      <c r="J75" s="18">
        <f t="shared" si="1"/>
        <v>18990264.670000006</v>
      </c>
      <c r="K75" s="13"/>
    </row>
    <row r="76" spans="1:12" ht="13.7" customHeight="1">
      <c r="A76" s="11">
        <v>42048</v>
      </c>
      <c r="B76" s="12">
        <v>161</v>
      </c>
      <c r="C76" s="13" t="s">
        <v>10</v>
      </c>
      <c r="D76" s="13" t="s">
        <v>989</v>
      </c>
      <c r="E76" s="13" t="s">
        <v>990</v>
      </c>
      <c r="F76" s="18"/>
      <c r="G76" s="19"/>
      <c r="H76" s="18">
        <v>134548.07999999999</v>
      </c>
      <c r="I76" s="20" t="s">
        <v>13</v>
      </c>
      <c r="J76" s="18">
        <f t="shared" si="1"/>
        <v>18855716.590000007</v>
      </c>
      <c r="K76" s="13"/>
    </row>
    <row r="77" spans="1:12" ht="13.7" customHeight="1">
      <c r="A77" s="11">
        <v>42049</v>
      </c>
      <c r="B77" s="12">
        <v>178</v>
      </c>
      <c r="C77" s="13" t="s">
        <v>10</v>
      </c>
      <c r="D77" s="13" t="s">
        <v>989</v>
      </c>
      <c r="E77" s="13" t="s">
        <v>1006</v>
      </c>
      <c r="F77" s="18"/>
      <c r="G77" s="19"/>
      <c r="H77" s="18">
        <v>-134548.07999999999</v>
      </c>
      <c r="I77" s="20" t="s">
        <v>13</v>
      </c>
      <c r="J77" s="18">
        <f t="shared" si="1"/>
        <v>18990264.670000006</v>
      </c>
      <c r="K77" s="13"/>
    </row>
    <row r="78" spans="1:12" ht="13.7" customHeight="1">
      <c r="A78" s="11">
        <v>42049</v>
      </c>
      <c r="B78" s="12">
        <v>179</v>
      </c>
      <c r="C78" s="13" t="s">
        <v>10</v>
      </c>
      <c r="D78" s="13" t="s">
        <v>989</v>
      </c>
      <c r="E78" s="13" t="s">
        <v>1007</v>
      </c>
      <c r="F78" s="18"/>
      <c r="G78" s="19"/>
      <c r="H78" s="18">
        <v>134548.07999999999</v>
      </c>
      <c r="I78" s="20" t="s">
        <v>13</v>
      </c>
      <c r="J78" s="18">
        <f t="shared" si="1"/>
        <v>18855716.590000007</v>
      </c>
      <c r="K78" s="13"/>
    </row>
    <row r="79" spans="1:12" ht="13.7" customHeight="1">
      <c r="A79" s="11">
        <v>42052</v>
      </c>
      <c r="B79" s="12">
        <v>215</v>
      </c>
      <c r="C79" s="13" t="s">
        <v>10</v>
      </c>
      <c r="D79" s="13" t="s">
        <v>989</v>
      </c>
      <c r="E79" s="13" t="s">
        <v>1035</v>
      </c>
      <c r="F79" s="18"/>
      <c r="G79" s="19"/>
      <c r="H79" s="18">
        <v>-134548.07999999999</v>
      </c>
      <c r="I79" s="20" t="s">
        <v>13</v>
      </c>
      <c r="J79" s="18">
        <f t="shared" si="1"/>
        <v>18990264.670000006</v>
      </c>
      <c r="K79" s="13"/>
    </row>
    <row r="80" spans="1:12" ht="13.7" customHeight="1">
      <c r="A80" s="11">
        <v>42052</v>
      </c>
      <c r="B80" s="12">
        <v>216</v>
      </c>
      <c r="C80" s="13" t="s">
        <v>10</v>
      </c>
      <c r="D80" s="13" t="s">
        <v>989</v>
      </c>
      <c r="E80" s="13" t="s">
        <v>1036</v>
      </c>
      <c r="F80" s="18"/>
      <c r="G80" s="19"/>
      <c r="H80" s="18">
        <v>134548.07999999999</v>
      </c>
      <c r="I80" s="20" t="s">
        <v>118</v>
      </c>
      <c r="J80" s="18">
        <f t="shared" si="1"/>
        <v>18855716.590000007</v>
      </c>
      <c r="K80" s="2" t="s">
        <v>1330</v>
      </c>
      <c r="L80" s="1" t="s">
        <v>215</v>
      </c>
    </row>
    <row r="81" spans="1:12" ht="13.7" customHeight="1">
      <c r="A81" s="11">
        <v>42062</v>
      </c>
      <c r="B81" s="12">
        <v>382</v>
      </c>
      <c r="C81" s="13" t="s">
        <v>10</v>
      </c>
      <c r="D81" s="13" t="s">
        <v>79</v>
      </c>
      <c r="E81" s="13" t="s">
        <v>1289</v>
      </c>
      <c r="F81" s="18"/>
      <c r="G81" s="19"/>
      <c r="H81" s="18">
        <v>135867.04</v>
      </c>
      <c r="I81" s="20" t="s">
        <v>121</v>
      </c>
      <c r="J81" s="18">
        <f t="shared" si="1"/>
        <v>18719849.550000008</v>
      </c>
      <c r="K81" s="13"/>
    </row>
    <row r="82" spans="1:12" ht="13.7" customHeight="1">
      <c r="A82" s="11">
        <v>42053</v>
      </c>
      <c r="B82" s="12">
        <v>323</v>
      </c>
      <c r="C82" s="13" t="s">
        <v>221</v>
      </c>
      <c r="D82" s="13" t="s">
        <v>1071</v>
      </c>
      <c r="E82" s="13" t="s">
        <v>1072</v>
      </c>
      <c r="F82" s="18">
        <v>122599.8</v>
      </c>
      <c r="G82" s="19">
        <v>15</v>
      </c>
      <c r="H82" s="18"/>
      <c r="I82" s="20"/>
      <c r="J82" s="18">
        <f t="shared" si="1"/>
        <v>18842449.350000009</v>
      </c>
      <c r="K82" s="13"/>
    </row>
    <row r="83" spans="1:12" ht="13.7" customHeight="1">
      <c r="A83" s="11">
        <v>42053</v>
      </c>
      <c r="B83" s="12">
        <v>239</v>
      </c>
      <c r="C83" s="13" t="s">
        <v>10</v>
      </c>
      <c r="D83" s="13" t="s">
        <v>1071</v>
      </c>
      <c r="E83" s="13" t="s">
        <v>1093</v>
      </c>
      <c r="F83" s="18"/>
      <c r="G83" s="19"/>
      <c r="H83" s="18">
        <v>122599.8</v>
      </c>
      <c r="I83" s="20">
        <v>15</v>
      </c>
      <c r="J83" s="18">
        <f t="shared" si="1"/>
        <v>18719849.550000008</v>
      </c>
      <c r="K83" s="13"/>
    </row>
    <row r="84" spans="1:12" ht="13.7" customHeight="1">
      <c r="A84" s="11">
        <v>42053</v>
      </c>
      <c r="B84" s="12">
        <v>238</v>
      </c>
      <c r="C84" s="13" t="s">
        <v>10</v>
      </c>
      <c r="D84" s="13" t="s">
        <v>85</v>
      </c>
      <c r="E84" s="13" t="s">
        <v>1092</v>
      </c>
      <c r="F84" s="18"/>
      <c r="G84" s="19"/>
      <c r="H84" s="18">
        <v>122599.8</v>
      </c>
      <c r="I84" s="20" t="s">
        <v>130</v>
      </c>
      <c r="J84" s="18">
        <f t="shared" si="1"/>
        <v>18597249.750000007</v>
      </c>
      <c r="K84" s="2"/>
      <c r="L84" s="1"/>
    </row>
    <row r="85" spans="1:12" ht="13.7" customHeight="1">
      <c r="A85" s="11">
        <v>42054</v>
      </c>
      <c r="B85" s="12">
        <v>244</v>
      </c>
      <c r="C85" s="13" t="s">
        <v>10</v>
      </c>
      <c r="D85" s="13" t="s">
        <v>1098</v>
      </c>
      <c r="E85" s="13" t="s">
        <v>1099</v>
      </c>
      <c r="F85" s="18"/>
      <c r="G85" s="19"/>
      <c r="H85" s="18">
        <v>121358.42</v>
      </c>
      <c r="I85" s="20" t="s">
        <v>13</v>
      </c>
      <c r="J85" s="18">
        <f t="shared" si="1"/>
        <v>18475891.330000006</v>
      </c>
      <c r="K85" s="13"/>
    </row>
    <row r="86" spans="1:12" ht="13.7" customHeight="1">
      <c r="A86" s="11">
        <v>42054</v>
      </c>
      <c r="B86" s="12">
        <v>248</v>
      </c>
      <c r="C86" s="13" t="s">
        <v>10</v>
      </c>
      <c r="D86" s="13" t="s">
        <v>1098</v>
      </c>
      <c r="E86" s="13" t="s">
        <v>1105</v>
      </c>
      <c r="F86" s="18"/>
      <c r="G86" s="19"/>
      <c r="H86" s="18">
        <v>-121358.42</v>
      </c>
      <c r="I86" s="20" t="s">
        <v>13</v>
      </c>
      <c r="J86" s="18">
        <f t="shared" si="1"/>
        <v>18597249.750000007</v>
      </c>
      <c r="K86" s="13"/>
    </row>
    <row r="87" spans="1:12" ht="13.7" customHeight="1">
      <c r="A87" s="11">
        <v>42046</v>
      </c>
      <c r="B87" s="12">
        <v>154</v>
      </c>
      <c r="C87" s="13" t="s">
        <v>10</v>
      </c>
      <c r="D87" s="13" t="s">
        <v>976</v>
      </c>
      <c r="E87" s="13" t="s">
        <v>977</v>
      </c>
      <c r="F87" s="18"/>
      <c r="G87" s="19"/>
      <c r="H87" s="18">
        <v>134548.07999999999</v>
      </c>
      <c r="I87" s="20" t="s">
        <v>13</v>
      </c>
      <c r="J87" s="18">
        <f t="shared" si="1"/>
        <v>18462701.670000009</v>
      </c>
      <c r="K87" s="13"/>
    </row>
    <row r="88" spans="1:12" ht="13.7" customHeight="1">
      <c r="A88" s="11">
        <v>42060</v>
      </c>
      <c r="B88" s="12">
        <v>331</v>
      </c>
      <c r="C88" s="13" t="s">
        <v>10</v>
      </c>
      <c r="D88" s="13" t="s">
        <v>976</v>
      </c>
      <c r="E88" s="13" t="s">
        <v>1213</v>
      </c>
      <c r="F88" s="18"/>
      <c r="G88" s="19"/>
      <c r="H88" s="18">
        <v>-134548.07999999999</v>
      </c>
      <c r="I88" s="20" t="s">
        <v>13</v>
      </c>
      <c r="J88" s="18">
        <f t="shared" si="1"/>
        <v>18597249.750000007</v>
      </c>
      <c r="K88" s="13"/>
    </row>
    <row r="89" spans="1:12" ht="13.7" customHeight="1">
      <c r="A89" s="11">
        <v>42060</v>
      </c>
      <c r="B89" s="12">
        <v>334</v>
      </c>
      <c r="C89" s="13" t="s">
        <v>10</v>
      </c>
      <c r="D89" s="13" t="s">
        <v>976</v>
      </c>
      <c r="E89" s="13" t="s">
        <v>1216</v>
      </c>
      <c r="F89" s="18"/>
      <c r="G89" s="19"/>
      <c r="H89" s="18">
        <v>134548.07999999999</v>
      </c>
      <c r="I89" s="20" t="s">
        <v>13</v>
      </c>
      <c r="J89" s="18">
        <f t="shared" si="1"/>
        <v>18462701.670000009</v>
      </c>
      <c r="K89" s="13"/>
    </row>
    <row r="90" spans="1:12" ht="13.7" customHeight="1">
      <c r="A90" s="11">
        <v>42063</v>
      </c>
      <c r="B90" s="12">
        <v>401</v>
      </c>
      <c r="C90" s="13" t="s">
        <v>10</v>
      </c>
      <c r="D90" s="13" t="s">
        <v>976</v>
      </c>
      <c r="E90" s="13" t="s">
        <v>1314</v>
      </c>
      <c r="F90" s="18"/>
      <c r="G90" s="19"/>
      <c r="H90" s="18">
        <v>-134548.07999999999</v>
      </c>
      <c r="I90" s="20" t="s">
        <v>13</v>
      </c>
      <c r="J90" s="18">
        <f t="shared" si="1"/>
        <v>18597249.750000007</v>
      </c>
      <c r="K90" s="13"/>
    </row>
    <row r="91" spans="1:12" ht="13.7" customHeight="1">
      <c r="A91" s="11">
        <v>42044</v>
      </c>
      <c r="B91" s="12">
        <v>125</v>
      </c>
      <c r="C91" s="13" t="s">
        <v>10</v>
      </c>
      <c r="D91" s="13" t="s">
        <v>104</v>
      </c>
      <c r="E91" s="13" t="s">
        <v>929</v>
      </c>
      <c r="F91" s="18"/>
      <c r="G91" s="19"/>
      <c r="H91" s="21">
        <v>-138272.20000000001</v>
      </c>
      <c r="I91" s="20"/>
      <c r="J91" s="18">
        <f t="shared" si="1"/>
        <v>18735521.950000007</v>
      </c>
      <c r="K91" s="2" t="s">
        <v>1331</v>
      </c>
      <c r="L91" s="1" t="s">
        <v>1332</v>
      </c>
    </row>
    <row r="92" spans="1:12" ht="13.7" customHeight="1">
      <c r="A92" s="11">
        <v>42049</v>
      </c>
      <c r="B92" s="12">
        <v>185</v>
      </c>
      <c r="C92" s="13" t="s">
        <v>10</v>
      </c>
      <c r="D92" s="13" t="s">
        <v>105</v>
      </c>
      <c r="E92" s="13" t="s">
        <v>1014</v>
      </c>
      <c r="F92" s="18"/>
      <c r="G92" s="19"/>
      <c r="H92" s="18">
        <v>135867.04</v>
      </c>
      <c r="I92" s="20" t="s">
        <v>133</v>
      </c>
      <c r="J92" s="18">
        <f t="shared" si="1"/>
        <v>18599654.910000008</v>
      </c>
      <c r="K92" s="13"/>
    </row>
    <row r="93" spans="1:12" ht="13.7" customHeight="1">
      <c r="A93" s="11">
        <v>42044</v>
      </c>
      <c r="B93" s="12">
        <v>119</v>
      </c>
      <c r="C93" s="13" t="s">
        <v>10</v>
      </c>
      <c r="D93" s="13" t="s">
        <v>918</v>
      </c>
      <c r="E93" s="13" t="s">
        <v>919</v>
      </c>
      <c r="F93" s="18"/>
      <c r="G93" s="19"/>
      <c r="H93" s="18">
        <v>-122599.8</v>
      </c>
      <c r="I93" s="20" t="s">
        <v>13</v>
      </c>
      <c r="J93" s="18">
        <f t="shared" si="1"/>
        <v>18722254.710000008</v>
      </c>
      <c r="K93" s="13"/>
    </row>
    <row r="94" spans="1:12" ht="13.7" customHeight="1">
      <c r="A94" s="11">
        <v>42063</v>
      </c>
      <c r="B94" s="12">
        <v>391</v>
      </c>
      <c r="C94" s="13" t="s">
        <v>10</v>
      </c>
      <c r="D94" s="13" t="s">
        <v>918</v>
      </c>
      <c r="E94" s="13" t="s">
        <v>1290</v>
      </c>
      <c r="F94" s="18"/>
      <c r="G94" s="19"/>
      <c r="H94" s="18">
        <v>122599.8</v>
      </c>
      <c r="I94" s="20" t="s">
        <v>13</v>
      </c>
      <c r="J94" s="18">
        <f t="shared" si="1"/>
        <v>18599654.910000008</v>
      </c>
      <c r="K94" s="13"/>
    </row>
    <row r="95" spans="1:12" ht="13.7" customHeight="1">
      <c r="A95" s="11">
        <v>42063</v>
      </c>
      <c r="B95" s="12">
        <v>392</v>
      </c>
      <c r="C95" s="13" t="s">
        <v>10</v>
      </c>
      <c r="D95" s="13" t="s">
        <v>918</v>
      </c>
      <c r="E95" s="13" t="s">
        <v>1291</v>
      </c>
      <c r="F95" s="18"/>
      <c r="G95" s="19"/>
      <c r="H95" s="18">
        <v>-122599.8</v>
      </c>
      <c r="I95" s="20" t="s">
        <v>13</v>
      </c>
      <c r="J95" s="18">
        <f t="shared" si="1"/>
        <v>18722254.710000008</v>
      </c>
      <c r="K95" s="13"/>
    </row>
    <row r="96" spans="1:12" ht="13.7" customHeight="1">
      <c r="A96" s="11">
        <v>42063</v>
      </c>
      <c r="B96" s="12">
        <v>393</v>
      </c>
      <c r="C96" s="13" t="s">
        <v>10</v>
      </c>
      <c r="D96" s="13" t="s">
        <v>918</v>
      </c>
      <c r="E96" s="13" t="s">
        <v>1292</v>
      </c>
      <c r="F96" s="18"/>
      <c r="G96" s="19"/>
      <c r="H96" s="18">
        <v>122599.8</v>
      </c>
      <c r="I96" s="20" t="s">
        <v>13</v>
      </c>
      <c r="J96" s="18">
        <f t="shared" si="1"/>
        <v>18599654.910000008</v>
      </c>
      <c r="K96" s="13"/>
    </row>
    <row r="97" spans="1:12" ht="13.7" customHeight="1">
      <c r="A97" s="11">
        <v>42056</v>
      </c>
      <c r="B97" s="12">
        <v>69</v>
      </c>
      <c r="C97" s="13" t="s">
        <v>12</v>
      </c>
      <c r="D97" s="13" t="s">
        <v>1164</v>
      </c>
      <c r="E97" s="13" t="s">
        <v>1165</v>
      </c>
      <c r="F97" s="21">
        <v>123220.49</v>
      </c>
      <c r="G97" s="19"/>
      <c r="H97" s="18"/>
      <c r="I97" s="20"/>
      <c r="J97" s="18">
        <f t="shared" si="1"/>
        <v>18722875.400000006</v>
      </c>
      <c r="K97" s="2" t="s">
        <v>1333</v>
      </c>
      <c r="L97" s="1" t="s">
        <v>84</v>
      </c>
    </row>
    <row r="98" spans="1:12" ht="13.7" customHeight="1">
      <c r="A98" s="11">
        <v>42056</v>
      </c>
      <c r="B98" s="12">
        <v>70</v>
      </c>
      <c r="C98" s="13" t="s">
        <v>12</v>
      </c>
      <c r="D98" s="13" t="s">
        <v>1166</v>
      </c>
      <c r="E98" s="13" t="s">
        <v>1167</v>
      </c>
      <c r="F98" s="21">
        <v>123220.49</v>
      </c>
      <c r="G98" s="19"/>
      <c r="H98" s="18"/>
      <c r="I98" s="20"/>
      <c r="J98" s="18">
        <f t="shared" si="1"/>
        <v>18846095.890000004</v>
      </c>
      <c r="K98" s="2" t="s">
        <v>1334</v>
      </c>
      <c r="L98" s="1" t="s">
        <v>84</v>
      </c>
    </row>
    <row r="99" spans="1:12" ht="13.7" customHeight="1">
      <c r="A99" s="11">
        <v>42062</v>
      </c>
      <c r="B99" s="12">
        <v>367</v>
      </c>
      <c r="C99" s="13" t="s">
        <v>10</v>
      </c>
      <c r="D99" s="13" t="s">
        <v>115</v>
      </c>
      <c r="E99" s="13" t="s">
        <v>1261</v>
      </c>
      <c r="F99" s="18"/>
      <c r="G99" s="19"/>
      <c r="H99" s="18">
        <v>134158.34</v>
      </c>
      <c r="I99" s="20" t="s">
        <v>1322</v>
      </c>
      <c r="J99" s="18">
        <f t="shared" si="1"/>
        <v>18711937.550000004</v>
      </c>
      <c r="K99" s="2" t="s">
        <v>116</v>
      </c>
      <c r="L99" s="1" t="s">
        <v>78</v>
      </c>
    </row>
    <row r="100" spans="1:12" ht="13.7" customHeight="1">
      <c r="A100" s="11">
        <v>42048</v>
      </c>
      <c r="B100" s="12">
        <v>168</v>
      </c>
      <c r="C100" s="13" t="s">
        <v>10</v>
      </c>
      <c r="D100" s="13" t="s">
        <v>998</v>
      </c>
      <c r="E100" s="13" t="s">
        <v>999</v>
      </c>
      <c r="F100" s="18"/>
      <c r="G100" s="19"/>
      <c r="H100" s="18">
        <v>134548.07999999999</v>
      </c>
      <c r="I100" s="20" t="s">
        <v>169</v>
      </c>
      <c r="J100" s="18">
        <f t="shared" si="1"/>
        <v>18577389.470000006</v>
      </c>
      <c r="K100" s="2" t="s">
        <v>1335</v>
      </c>
      <c r="L100" s="1" t="s">
        <v>78</v>
      </c>
    </row>
    <row r="101" spans="1:12" ht="13.7" customHeight="1">
      <c r="A101" s="11">
        <v>42038</v>
      </c>
      <c r="B101" s="12">
        <v>28</v>
      </c>
      <c r="C101" s="13" t="s">
        <v>10</v>
      </c>
      <c r="D101" s="13" t="s">
        <v>123</v>
      </c>
      <c r="E101" s="13" t="s">
        <v>847</v>
      </c>
      <c r="F101" s="18"/>
      <c r="G101" s="19"/>
      <c r="H101" s="18">
        <v>122599.8</v>
      </c>
      <c r="I101" s="20" t="s">
        <v>189</v>
      </c>
      <c r="J101" s="18">
        <f t="shared" si="1"/>
        <v>18454789.670000006</v>
      </c>
      <c r="K101" s="13"/>
    </row>
    <row r="102" spans="1:12" ht="13.7" customHeight="1">
      <c r="A102" s="11">
        <v>42045</v>
      </c>
      <c r="B102" s="12">
        <v>139</v>
      </c>
      <c r="C102" s="13" t="s">
        <v>10</v>
      </c>
      <c r="D102" s="13" t="s">
        <v>125</v>
      </c>
      <c r="E102" s="13" t="s">
        <v>942</v>
      </c>
      <c r="F102" s="18"/>
      <c r="G102" s="19"/>
      <c r="H102" s="18">
        <v>-135867.04</v>
      </c>
      <c r="I102" s="20" t="s">
        <v>13</v>
      </c>
      <c r="J102" s="18">
        <f t="shared" si="1"/>
        <v>18590656.710000005</v>
      </c>
      <c r="K102" s="13"/>
    </row>
    <row r="103" spans="1:12" ht="13.7" customHeight="1">
      <c r="A103" s="11">
        <v>42045</v>
      </c>
      <c r="B103" s="12">
        <v>140</v>
      </c>
      <c r="C103" s="13" t="s">
        <v>10</v>
      </c>
      <c r="D103" s="13" t="s">
        <v>125</v>
      </c>
      <c r="E103" s="13" t="s">
        <v>943</v>
      </c>
      <c r="F103" s="18"/>
      <c r="G103" s="19"/>
      <c r="H103" s="18">
        <v>135867.04</v>
      </c>
      <c r="I103" s="20" t="s">
        <v>13</v>
      </c>
      <c r="J103" s="18">
        <f t="shared" si="1"/>
        <v>18454789.670000006</v>
      </c>
      <c r="K103" s="13"/>
    </row>
    <row r="104" spans="1:12" ht="13.7" customHeight="1">
      <c r="A104" s="11">
        <v>42054</v>
      </c>
      <c r="B104" s="12">
        <v>361</v>
      </c>
      <c r="C104" s="13" t="s">
        <v>221</v>
      </c>
      <c r="D104" s="13" t="s">
        <v>1108</v>
      </c>
      <c r="E104" s="13" t="s">
        <v>1109</v>
      </c>
      <c r="F104" s="18">
        <v>122599.8</v>
      </c>
      <c r="G104" s="19">
        <v>16</v>
      </c>
      <c r="H104" s="18"/>
      <c r="I104" s="20"/>
      <c r="J104" s="18">
        <f t="shared" si="1"/>
        <v>18577389.470000006</v>
      </c>
      <c r="K104" s="13"/>
    </row>
    <row r="105" spans="1:12" ht="13.7" customHeight="1">
      <c r="A105" s="11">
        <v>42054</v>
      </c>
      <c r="B105" s="12">
        <v>253</v>
      </c>
      <c r="C105" s="13" t="s">
        <v>10</v>
      </c>
      <c r="D105" s="13" t="s">
        <v>1108</v>
      </c>
      <c r="E105" s="13" t="s">
        <v>1111</v>
      </c>
      <c r="F105" s="18"/>
      <c r="G105" s="19"/>
      <c r="H105" s="18">
        <v>122599.8</v>
      </c>
      <c r="I105" s="20">
        <v>16</v>
      </c>
      <c r="J105" s="18">
        <f t="shared" si="1"/>
        <v>18454789.670000006</v>
      </c>
      <c r="K105" s="13"/>
    </row>
    <row r="106" spans="1:12" ht="13.7" customHeight="1">
      <c r="A106" s="11">
        <v>42053</v>
      </c>
      <c r="B106" s="12">
        <v>321</v>
      </c>
      <c r="C106" s="13" t="s">
        <v>221</v>
      </c>
      <c r="D106" s="13" t="s">
        <v>1067</v>
      </c>
      <c r="E106" s="13" t="s">
        <v>1068</v>
      </c>
      <c r="F106" s="18">
        <v>122599.8</v>
      </c>
      <c r="G106" s="19">
        <v>17</v>
      </c>
      <c r="H106" s="18"/>
      <c r="I106" s="20"/>
      <c r="J106" s="18">
        <f t="shared" si="1"/>
        <v>18577389.470000006</v>
      </c>
      <c r="K106" s="13"/>
    </row>
    <row r="107" spans="1:12" ht="13.7" customHeight="1">
      <c r="A107" s="11">
        <v>42053</v>
      </c>
      <c r="B107" s="12">
        <v>233</v>
      </c>
      <c r="C107" s="13" t="s">
        <v>10</v>
      </c>
      <c r="D107" s="13" t="s">
        <v>1067</v>
      </c>
      <c r="E107" s="13" t="s">
        <v>1087</v>
      </c>
      <c r="F107" s="18"/>
      <c r="G107" s="19"/>
      <c r="H107" s="18">
        <v>122599.8</v>
      </c>
      <c r="I107" s="20">
        <v>17</v>
      </c>
      <c r="J107" s="18">
        <f t="shared" si="1"/>
        <v>18454789.670000006</v>
      </c>
      <c r="K107" s="13"/>
    </row>
    <row r="108" spans="1:12" ht="13.7" customHeight="1">
      <c r="A108" s="11">
        <v>42052</v>
      </c>
      <c r="B108" s="12">
        <v>297</v>
      </c>
      <c r="C108" s="13" t="s">
        <v>221</v>
      </c>
      <c r="D108" s="13" t="s">
        <v>1038</v>
      </c>
      <c r="E108" s="13" t="s">
        <v>1039</v>
      </c>
      <c r="F108" s="18">
        <v>135867.04</v>
      </c>
      <c r="G108" s="19">
        <v>18</v>
      </c>
      <c r="H108" s="18"/>
      <c r="I108" s="20"/>
      <c r="J108" s="18">
        <f t="shared" si="1"/>
        <v>18590656.710000005</v>
      </c>
      <c r="K108" s="13"/>
    </row>
    <row r="109" spans="1:12" ht="13.7" customHeight="1">
      <c r="A109" s="11">
        <v>42055</v>
      </c>
      <c r="B109" s="12">
        <v>258</v>
      </c>
      <c r="C109" s="13" t="s">
        <v>10</v>
      </c>
      <c r="D109" s="13" t="s">
        <v>1038</v>
      </c>
      <c r="E109" s="13" t="s">
        <v>1124</v>
      </c>
      <c r="F109" s="18"/>
      <c r="G109" s="19"/>
      <c r="H109" s="18">
        <v>135867.04</v>
      </c>
      <c r="I109" s="20">
        <v>18</v>
      </c>
      <c r="J109" s="18">
        <f t="shared" si="1"/>
        <v>18454789.670000006</v>
      </c>
      <c r="K109" s="13"/>
    </row>
    <row r="110" spans="1:12" ht="13.7" customHeight="1">
      <c r="A110" s="11">
        <v>42055</v>
      </c>
      <c r="B110" s="12">
        <v>264</v>
      </c>
      <c r="C110" s="13" t="s">
        <v>10</v>
      </c>
      <c r="D110" s="13" t="s">
        <v>1038</v>
      </c>
      <c r="E110" s="13" t="s">
        <v>1129</v>
      </c>
      <c r="F110" s="18"/>
      <c r="G110" s="19"/>
      <c r="H110" s="18">
        <v>-135867.04</v>
      </c>
      <c r="I110" s="20" t="s">
        <v>13</v>
      </c>
      <c r="J110" s="18">
        <f t="shared" si="1"/>
        <v>18590656.710000005</v>
      </c>
      <c r="K110" s="13"/>
    </row>
    <row r="111" spans="1:12" ht="13.7" customHeight="1">
      <c r="A111" s="11">
        <v>42055</v>
      </c>
      <c r="B111" s="12">
        <v>266</v>
      </c>
      <c r="C111" s="13" t="s">
        <v>10</v>
      </c>
      <c r="D111" s="13" t="s">
        <v>1038</v>
      </c>
      <c r="E111" s="13" t="s">
        <v>1131</v>
      </c>
      <c r="F111" s="18"/>
      <c r="G111" s="19"/>
      <c r="H111" s="18">
        <v>135867.04</v>
      </c>
      <c r="I111" s="20" t="s">
        <v>13</v>
      </c>
      <c r="J111" s="18">
        <f t="shared" si="1"/>
        <v>18454789.670000006</v>
      </c>
      <c r="K111" s="13"/>
    </row>
    <row r="112" spans="1:12" ht="13.7" customHeight="1">
      <c r="A112" s="11">
        <v>42049</v>
      </c>
      <c r="B112" s="12">
        <v>264</v>
      </c>
      <c r="C112" s="13" t="s">
        <v>221</v>
      </c>
      <c r="D112" s="13" t="s">
        <v>1010</v>
      </c>
      <c r="E112" s="13" t="s">
        <v>1011</v>
      </c>
      <c r="F112" s="18">
        <v>121358.42</v>
      </c>
      <c r="G112" s="19">
        <v>19</v>
      </c>
      <c r="H112" s="18"/>
      <c r="I112" s="20"/>
      <c r="J112" s="18">
        <f t="shared" si="1"/>
        <v>18576148.090000007</v>
      </c>
      <c r="K112" s="13"/>
    </row>
    <row r="113" spans="1:13" ht="13.7" customHeight="1">
      <c r="A113" s="11">
        <v>42049</v>
      </c>
      <c r="B113" s="12">
        <v>184</v>
      </c>
      <c r="C113" s="13" t="s">
        <v>10</v>
      </c>
      <c r="D113" s="13" t="s">
        <v>1010</v>
      </c>
      <c r="E113" s="13" t="s">
        <v>1013</v>
      </c>
      <c r="F113" s="18"/>
      <c r="G113" s="19"/>
      <c r="H113" s="18">
        <v>121358.42</v>
      </c>
      <c r="I113" s="20">
        <v>19</v>
      </c>
      <c r="J113" s="18">
        <f t="shared" si="1"/>
        <v>18454789.670000006</v>
      </c>
      <c r="K113" s="13"/>
    </row>
    <row r="114" spans="1:13" ht="13.7" customHeight="1">
      <c r="A114" s="11">
        <v>42060</v>
      </c>
      <c r="B114" s="12">
        <v>329</v>
      </c>
      <c r="C114" s="13" t="s">
        <v>10</v>
      </c>
      <c r="D114" s="13" t="s">
        <v>1010</v>
      </c>
      <c r="E114" s="13" t="s">
        <v>1211</v>
      </c>
      <c r="F114" s="18"/>
      <c r="G114" s="19"/>
      <c r="H114" s="18">
        <v>-121358.42</v>
      </c>
      <c r="I114" s="20" t="s">
        <v>13</v>
      </c>
      <c r="J114" s="18">
        <f t="shared" si="1"/>
        <v>18576148.090000007</v>
      </c>
      <c r="K114" s="13"/>
    </row>
    <row r="115" spans="1:13" ht="13.7" customHeight="1">
      <c r="A115" s="11">
        <v>42060</v>
      </c>
      <c r="B115" s="12">
        <v>332</v>
      </c>
      <c r="C115" s="13" t="s">
        <v>10</v>
      </c>
      <c r="D115" s="13" t="s">
        <v>1010</v>
      </c>
      <c r="E115" s="13" t="s">
        <v>1214</v>
      </c>
      <c r="F115" s="18"/>
      <c r="G115" s="19"/>
      <c r="H115" s="18">
        <v>121358.42</v>
      </c>
      <c r="I115" s="20" t="s">
        <v>13</v>
      </c>
      <c r="J115" s="18">
        <f t="shared" si="1"/>
        <v>18454789.670000006</v>
      </c>
      <c r="K115" s="13"/>
    </row>
    <row r="116" spans="1:13" ht="13.7" customHeight="1">
      <c r="A116" s="11">
        <v>42054</v>
      </c>
      <c r="B116" s="12">
        <v>349</v>
      </c>
      <c r="C116" s="13" t="s">
        <v>221</v>
      </c>
      <c r="D116" s="13" t="s">
        <v>1102</v>
      </c>
      <c r="E116" s="13" t="s">
        <v>1103</v>
      </c>
      <c r="F116" s="18">
        <v>121358.42</v>
      </c>
      <c r="G116" s="19">
        <v>20</v>
      </c>
      <c r="H116" s="18"/>
      <c r="I116" s="20"/>
      <c r="J116" s="18">
        <f t="shared" si="1"/>
        <v>18576148.090000007</v>
      </c>
      <c r="K116" s="13"/>
    </row>
    <row r="117" spans="1:13" ht="13.7" customHeight="1">
      <c r="A117" s="11">
        <v>42054</v>
      </c>
      <c r="B117" s="12">
        <v>249</v>
      </c>
      <c r="C117" s="13" t="s">
        <v>10</v>
      </c>
      <c r="D117" s="13" t="s">
        <v>1102</v>
      </c>
      <c r="E117" s="13" t="s">
        <v>1106</v>
      </c>
      <c r="F117" s="18"/>
      <c r="G117" s="19"/>
      <c r="H117" s="18">
        <v>121358.42</v>
      </c>
      <c r="I117" s="20">
        <v>20</v>
      </c>
      <c r="J117" s="18">
        <f t="shared" si="1"/>
        <v>18454789.670000006</v>
      </c>
      <c r="K117" s="13"/>
    </row>
    <row r="118" spans="1:13" ht="13.7" customHeight="1">
      <c r="A118" s="11">
        <v>42053</v>
      </c>
      <c r="B118" s="12">
        <v>318</v>
      </c>
      <c r="C118" s="13" t="s">
        <v>221</v>
      </c>
      <c r="D118" s="13" t="s">
        <v>1061</v>
      </c>
      <c r="E118" s="13" t="s">
        <v>1062</v>
      </c>
      <c r="F118" s="18">
        <v>121358.42</v>
      </c>
      <c r="G118" s="19">
        <v>21</v>
      </c>
      <c r="H118" s="18"/>
      <c r="I118" s="20"/>
      <c r="J118" s="18">
        <f t="shared" si="1"/>
        <v>18576148.090000007</v>
      </c>
      <c r="K118" s="13"/>
    </row>
    <row r="119" spans="1:13" ht="13.7" customHeight="1">
      <c r="A119" s="11">
        <v>42053</v>
      </c>
      <c r="B119" s="12">
        <v>237</v>
      </c>
      <c r="C119" s="13" t="s">
        <v>10</v>
      </c>
      <c r="D119" s="13" t="s">
        <v>1061</v>
      </c>
      <c r="E119" s="13" t="s">
        <v>1091</v>
      </c>
      <c r="F119" s="18"/>
      <c r="G119" s="19"/>
      <c r="H119" s="18">
        <v>121358.42</v>
      </c>
      <c r="I119" s="20">
        <v>21</v>
      </c>
      <c r="J119" s="18">
        <f t="shared" si="1"/>
        <v>18454789.670000006</v>
      </c>
      <c r="K119" s="13"/>
    </row>
    <row r="120" spans="1:13" ht="13.7" customHeight="1">
      <c r="A120" s="11">
        <v>42039</v>
      </c>
      <c r="B120" s="12">
        <v>102</v>
      </c>
      <c r="C120" s="13" t="s">
        <v>10</v>
      </c>
      <c r="D120" s="13" t="s">
        <v>140</v>
      </c>
      <c r="E120" s="13" t="s">
        <v>879</v>
      </c>
      <c r="F120" s="18"/>
      <c r="G120" s="19"/>
      <c r="H120" s="18">
        <v>134158.34</v>
      </c>
      <c r="I120" s="20" t="s">
        <v>194</v>
      </c>
      <c r="J120" s="18">
        <f t="shared" si="1"/>
        <v>18320631.330000006</v>
      </c>
      <c r="K120" s="2" t="s">
        <v>141</v>
      </c>
      <c r="L120" s="1" t="s">
        <v>78</v>
      </c>
    </row>
    <row r="121" spans="1:13" ht="13.7" customHeight="1">
      <c r="A121" s="11">
        <v>42044</v>
      </c>
      <c r="B121" s="12">
        <v>126</v>
      </c>
      <c r="C121" s="13" t="s">
        <v>10</v>
      </c>
      <c r="D121" s="13" t="s">
        <v>143</v>
      </c>
      <c r="E121" s="13" t="s">
        <v>930</v>
      </c>
      <c r="F121" s="18"/>
      <c r="G121" s="19"/>
      <c r="H121" s="21"/>
      <c r="I121" s="20"/>
      <c r="J121" s="18">
        <f t="shared" si="1"/>
        <v>18320631.330000006</v>
      </c>
      <c r="K121" s="2" t="s">
        <v>144</v>
      </c>
      <c r="L121" s="1" t="s">
        <v>78</v>
      </c>
      <c r="M121" s="10" t="s">
        <v>3198</v>
      </c>
    </row>
    <row r="122" spans="1:13" ht="13.7" customHeight="1">
      <c r="A122" s="11">
        <v>42051</v>
      </c>
      <c r="B122" s="12">
        <v>194</v>
      </c>
      <c r="C122" s="13" t="s">
        <v>10</v>
      </c>
      <c r="D122" s="13" t="s">
        <v>143</v>
      </c>
      <c r="E122" s="13" t="s">
        <v>1023</v>
      </c>
      <c r="F122" s="18"/>
      <c r="G122" s="19"/>
      <c r="H122" s="18">
        <v>134546.26999999999</v>
      </c>
      <c r="I122" s="20" t="s">
        <v>13</v>
      </c>
      <c r="J122" s="18">
        <f t="shared" si="1"/>
        <v>18186085.060000006</v>
      </c>
      <c r="K122" s="13"/>
    </row>
    <row r="123" spans="1:13" ht="13.7" customHeight="1">
      <c r="A123" s="11">
        <v>42051</v>
      </c>
      <c r="B123" s="12">
        <v>195</v>
      </c>
      <c r="C123" s="13" t="s">
        <v>10</v>
      </c>
      <c r="D123" s="13" t="s">
        <v>143</v>
      </c>
      <c r="E123" s="13" t="s">
        <v>1024</v>
      </c>
      <c r="F123" s="18"/>
      <c r="G123" s="19"/>
      <c r="H123" s="18">
        <v>-134546.26999999999</v>
      </c>
      <c r="I123" s="20" t="s">
        <v>13</v>
      </c>
      <c r="J123" s="18">
        <f t="shared" si="1"/>
        <v>18320631.330000006</v>
      </c>
      <c r="K123" s="13"/>
    </row>
    <row r="124" spans="1:13" ht="13.7" customHeight="1">
      <c r="A124" s="11">
        <v>42046</v>
      </c>
      <c r="B124" s="12">
        <v>145</v>
      </c>
      <c r="C124" s="13" t="s">
        <v>10</v>
      </c>
      <c r="D124" s="13" t="s">
        <v>964</v>
      </c>
      <c r="E124" s="13" t="s">
        <v>965</v>
      </c>
      <c r="F124" s="18"/>
      <c r="G124" s="19"/>
      <c r="H124" s="18">
        <v>134546.26999999999</v>
      </c>
      <c r="I124" s="20" t="s">
        <v>197</v>
      </c>
      <c r="J124" s="18">
        <f t="shared" si="1"/>
        <v>18186085.060000006</v>
      </c>
      <c r="K124" s="2" t="s">
        <v>1336</v>
      </c>
      <c r="L124" s="1" t="s">
        <v>78</v>
      </c>
    </row>
    <row r="125" spans="1:13" ht="13.7" customHeight="1">
      <c r="A125" s="11">
        <v>42040</v>
      </c>
      <c r="B125" s="12">
        <v>54</v>
      </c>
      <c r="C125" s="13" t="s">
        <v>10</v>
      </c>
      <c r="D125" s="13" t="s">
        <v>880</v>
      </c>
      <c r="E125" s="13" t="s">
        <v>881</v>
      </c>
      <c r="F125" s="18"/>
      <c r="G125" s="19"/>
      <c r="H125" s="18">
        <v>134548.07999999999</v>
      </c>
      <c r="I125" s="20" t="s">
        <v>200</v>
      </c>
      <c r="J125" s="18">
        <f t="shared" si="1"/>
        <v>18051536.980000008</v>
      </c>
      <c r="K125" s="2" t="s">
        <v>1337</v>
      </c>
      <c r="L125" s="1" t="s">
        <v>78</v>
      </c>
    </row>
    <row r="126" spans="1:13" ht="13.7" customHeight="1">
      <c r="A126" s="11">
        <v>42053</v>
      </c>
      <c r="B126" s="12">
        <v>320</v>
      </c>
      <c r="C126" s="13" t="s">
        <v>221</v>
      </c>
      <c r="D126" s="13" t="s">
        <v>1065</v>
      </c>
      <c r="E126" s="13" t="s">
        <v>1066</v>
      </c>
      <c r="F126" s="18">
        <v>122599.8</v>
      </c>
      <c r="G126" s="19">
        <v>22</v>
      </c>
      <c r="H126" s="18"/>
      <c r="I126" s="20"/>
      <c r="J126" s="18">
        <f t="shared" si="1"/>
        <v>18174136.780000009</v>
      </c>
      <c r="K126" s="13"/>
    </row>
    <row r="127" spans="1:13" ht="13.7" customHeight="1">
      <c r="A127" s="11">
        <v>42053</v>
      </c>
      <c r="B127" s="12">
        <v>234</v>
      </c>
      <c r="C127" s="13" t="s">
        <v>10</v>
      </c>
      <c r="D127" s="13" t="s">
        <v>1065</v>
      </c>
      <c r="E127" s="13" t="s">
        <v>1088</v>
      </c>
      <c r="F127" s="18"/>
      <c r="G127" s="19"/>
      <c r="H127" s="18">
        <v>122599.8</v>
      </c>
      <c r="I127" s="20">
        <v>22</v>
      </c>
      <c r="J127" s="18">
        <f t="shared" si="1"/>
        <v>18051536.980000008</v>
      </c>
      <c r="K127" s="13"/>
    </row>
    <row r="128" spans="1:13" ht="13.7" customHeight="1">
      <c r="A128" s="11">
        <v>42038</v>
      </c>
      <c r="B128" s="12">
        <v>29</v>
      </c>
      <c r="C128" s="13" t="s">
        <v>10</v>
      </c>
      <c r="D128" s="13" t="s">
        <v>149</v>
      </c>
      <c r="E128" s="13" t="s">
        <v>848</v>
      </c>
      <c r="F128" s="18"/>
      <c r="G128" s="19"/>
      <c r="H128" s="18">
        <v>122599.8</v>
      </c>
      <c r="I128" s="20" t="s">
        <v>13</v>
      </c>
      <c r="J128" s="18">
        <f t="shared" si="1"/>
        <v>17928937.180000007</v>
      </c>
      <c r="K128" s="13"/>
    </row>
    <row r="129" spans="1:12" ht="13.7" customHeight="1">
      <c r="A129" s="11">
        <v>42041</v>
      </c>
      <c r="B129" s="12">
        <v>55</v>
      </c>
      <c r="C129" s="13" t="s">
        <v>10</v>
      </c>
      <c r="D129" s="13" t="s">
        <v>149</v>
      </c>
      <c r="E129" s="13" t="s">
        <v>882</v>
      </c>
      <c r="F129" s="18"/>
      <c r="G129" s="19"/>
      <c r="H129" s="18">
        <v>-122599.8</v>
      </c>
      <c r="I129" s="20" t="s">
        <v>13</v>
      </c>
      <c r="J129" s="18">
        <f t="shared" si="1"/>
        <v>18051536.980000008</v>
      </c>
      <c r="K129" s="13"/>
    </row>
    <row r="130" spans="1:12" ht="13.7" customHeight="1">
      <c r="A130" s="11">
        <v>42053</v>
      </c>
      <c r="B130" s="12">
        <v>228</v>
      </c>
      <c r="C130" s="13" t="s">
        <v>10</v>
      </c>
      <c r="D130" s="13" t="s">
        <v>149</v>
      </c>
      <c r="E130" s="13" t="s">
        <v>1075</v>
      </c>
      <c r="F130" s="18"/>
      <c r="G130" s="19"/>
      <c r="H130" s="18">
        <v>122599.8</v>
      </c>
      <c r="I130" s="20" t="s">
        <v>272</v>
      </c>
      <c r="J130" s="18">
        <f t="shared" si="1"/>
        <v>17928937.180000007</v>
      </c>
      <c r="K130" s="13"/>
    </row>
    <row r="131" spans="1:12" ht="13.7" customHeight="1">
      <c r="A131" s="11">
        <v>42063</v>
      </c>
      <c r="B131" s="12">
        <v>100</v>
      </c>
      <c r="C131" s="13" t="s">
        <v>12</v>
      </c>
      <c r="D131" s="13" t="s">
        <v>1297</v>
      </c>
      <c r="E131" s="13" t="s">
        <v>1298</v>
      </c>
      <c r="F131" s="21">
        <v>123220.49</v>
      </c>
      <c r="G131" s="19"/>
      <c r="H131" s="18"/>
      <c r="I131" s="20"/>
      <c r="J131" s="18">
        <f t="shared" si="1"/>
        <v>18052157.670000006</v>
      </c>
      <c r="K131" s="2" t="s">
        <v>1338</v>
      </c>
      <c r="L131" s="1" t="s">
        <v>84</v>
      </c>
    </row>
    <row r="132" spans="1:12" ht="13.7" customHeight="1">
      <c r="A132" s="11">
        <v>42053</v>
      </c>
      <c r="B132" s="12">
        <v>344</v>
      </c>
      <c r="C132" s="13" t="s">
        <v>221</v>
      </c>
      <c r="D132" s="13" t="s">
        <v>1078</v>
      </c>
      <c r="E132" s="13" t="s">
        <v>1079</v>
      </c>
      <c r="F132" s="18">
        <v>123220.49</v>
      </c>
      <c r="G132" s="19">
        <v>23</v>
      </c>
      <c r="H132" s="18"/>
      <c r="I132" s="20"/>
      <c r="J132" s="18">
        <f t="shared" si="1"/>
        <v>18175378.160000004</v>
      </c>
      <c r="K132" s="13"/>
    </row>
    <row r="133" spans="1:12" ht="13.7" customHeight="1">
      <c r="A133" s="11">
        <v>42054</v>
      </c>
      <c r="B133" s="12">
        <v>247</v>
      </c>
      <c r="C133" s="13" t="s">
        <v>10</v>
      </c>
      <c r="D133" s="13" t="s">
        <v>1078</v>
      </c>
      <c r="E133" s="13" t="s">
        <v>1104</v>
      </c>
      <c r="F133" s="18"/>
      <c r="G133" s="19"/>
      <c r="H133" s="18">
        <v>123220.49</v>
      </c>
      <c r="I133" s="20">
        <v>23</v>
      </c>
      <c r="J133" s="18">
        <f t="shared" si="1"/>
        <v>18052157.670000006</v>
      </c>
      <c r="K133" s="13"/>
    </row>
    <row r="134" spans="1:12" ht="13.7" customHeight="1">
      <c r="A134" s="11">
        <v>42054</v>
      </c>
      <c r="B134" s="12">
        <v>252</v>
      </c>
      <c r="C134" s="13" t="s">
        <v>10</v>
      </c>
      <c r="D134" s="13" t="s">
        <v>1078</v>
      </c>
      <c r="E134" s="13" t="s">
        <v>1110</v>
      </c>
      <c r="F134" s="18"/>
      <c r="G134" s="19"/>
      <c r="H134" s="18">
        <v>-123220.49</v>
      </c>
      <c r="I134" s="20" t="s">
        <v>13</v>
      </c>
      <c r="J134" s="18">
        <f t="shared" ref="J134:J198" si="2">+J133+F134-H134</f>
        <v>18175378.160000004</v>
      </c>
      <c r="K134" s="13"/>
    </row>
    <row r="135" spans="1:12" ht="13.7" customHeight="1">
      <c r="A135" s="11">
        <v>42054</v>
      </c>
      <c r="B135" s="12">
        <v>364</v>
      </c>
      <c r="C135" s="13" t="s">
        <v>221</v>
      </c>
      <c r="D135" s="13" t="s">
        <v>1078</v>
      </c>
      <c r="E135" s="13" t="s">
        <v>1079</v>
      </c>
      <c r="F135" s="18"/>
      <c r="G135" s="19"/>
      <c r="H135" s="18">
        <v>123220.49</v>
      </c>
      <c r="I135" s="20" t="s">
        <v>13</v>
      </c>
      <c r="J135" s="18">
        <f t="shared" si="2"/>
        <v>18052157.670000006</v>
      </c>
      <c r="K135" s="13"/>
    </row>
    <row r="136" spans="1:12" ht="13.7" customHeight="1">
      <c r="A136" s="11">
        <v>42053</v>
      </c>
      <c r="B136" s="12">
        <v>319</v>
      </c>
      <c r="C136" s="13" t="s">
        <v>221</v>
      </c>
      <c r="D136" s="13" t="s">
        <v>1063</v>
      </c>
      <c r="E136" s="13" t="s">
        <v>1064</v>
      </c>
      <c r="F136" s="18">
        <v>123220.49</v>
      </c>
      <c r="G136" s="19">
        <v>24</v>
      </c>
      <c r="H136" s="18"/>
      <c r="I136" s="20"/>
      <c r="J136" s="18">
        <f t="shared" si="2"/>
        <v>18175378.160000004</v>
      </c>
      <c r="K136" s="13"/>
    </row>
    <row r="137" spans="1:12" ht="13.7" customHeight="1">
      <c r="A137" s="11">
        <v>42053</v>
      </c>
      <c r="B137" s="12">
        <v>236</v>
      </c>
      <c r="C137" s="13" t="s">
        <v>10</v>
      </c>
      <c r="D137" s="13" t="s">
        <v>1063</v>
      </c>
      <c r="E137" s="13" t="s">
        <v>1090</v>
      </c>
      <c r="F137" s="18"/>
      <c r="G137" s="19"/>
      <c r="H137" s="18">
        <v>123220.49</v>
      </c>
      <c r="I137" s="20">
        <v>24</v>
      </c>
      <c r="J137" s="18">
        <f t="shared" si="2"/>
        <v>18052157.670000006</v>
      </c>
      <c r="K137" s="13"/>
    </row>
    <row r="138" spans="1:12" ht="13.7" customHeight="1">
      <c r="A138" s="11">
        <v>42063</v>
      </c>
      <c r="B138" s="12">
        <v>99</v>
      </c>
      <c r="C138" s="13" t="s">
        <v>12</v>
      </c>
      <c r="D138" s="13" t="s">
        <v>1295</v>
      </c>
      <c r="E138" s="13" t="s">
        <v>1296</v>
      </c>
      <c r="F138" s="21">
        <v>123220.49</v>
      </c>
      <c r="G138" s="19"/>
      <c r="H138" s="18"/>
      <c r="I138" s="20"/>
      <c r="J138" s="18">
        <f t="shared" si="2"/>
        <v>18175378.160000004</v>
      </c>
      <c r="K138" s="2" t="s">
        <v>1339</v>
      </c>
      <c r="L138" s="1" t="s">
        <v>84</v>
      </c>
    </row>
    <row r="139" spans="1:12" ht="13.7" customHeight="1">
      <c r="A139" s="11">
        <v>42061</v>
      </c>
      <c r="B139" s="12">
        <v>88</v>
      </c>
      <c r="C139" s="13" t="s">
        <v>12</v>
      </c>
      <c r="D139" s="13" t="s">
        <v>1242</v>
      </c>
      <c r="E139" s="13" t="s">
        <v>1243</v>
      </c>
      <c r="F139" s="21">
        <v>123220.49</v>
      </c>
      <c r="G139" s="19"/>
      <c r="H139" s="18"/>
      <c r="I139" s="20"/>
      <c r="J139" s="18">
        <f t="shared" si="2"/>
        <v>18298598.650000002</v>
      </c>
      <c r="K139" s="2" t="s">
        <v>1340</v>
      </c>
      <c r="L139" s="1" t="s">
        <v>84</v>
      </c>
    </row>
    <row r="140" spans="1:12" ht="13.7" customHeight="1">
      <c r="A140" s="11">
        <v>42041</v>
      </c>
      <c r="B140" s="12">
        <v>68</v>
      </c>
      <c r="C140" s="13" t="s">
        <v>10</v>
      </c>
      <c r="D140" s="13" t="s">
        <v>158</v>
      </c>
      <c r="E140" s="13" t="s">
        <v>891</v>
      </c>
      <c r="F140" s="18"/>
      <c r="G140" s="19"/>
      <c r="H140" s="18">
        <v>122599.8</v>
      </c>
      <c r="I140" s="20" t="s">
        <v>13</v>
      </c>
      <c r="J140" s="18">
        <f t="shared" si="2"/>
        <v>18175998.850000001</v>
      </c>
      <c r="K140" s="13"/>
    </row>
    <row r="141" spans="1:12" ht="13.7" customHeight="1">
      <c r="A141" s="11">
        <v>42044</v>
      </c>
      <c r="B141" s="12">
        <v>117</v>
      </c>
      <c r="C141" s="13" t="s">
        <v>10</v>
      </c>
      <c r="D141" s="13" t="s">
        <v>158</v>
      </c>
      <c r="E141" s="13" t="s">
        <v>916</v>
      </c>
      <c r="F141" s="18"/>
      <c r="G141" s="19"/>
      <c r="H141" s="18">
        <v>-122599.8</v>
      </c>
      <c r="I141" s="20" t="s">
        <v>13</v>
      </c>
      <c r="J141" s="18">
        <f t="shared" si="2"/>
        <v>18298598.650000002</v>
      </c>
      <c r="K141" s="13"/>
    </row>
    <row r="142" spans="1:12" ht="13.7" customHeight="1">
      <c r="A142" s="11">
        <v>42044</v>
      </c>
      <c r="B142" s="12">
        <v>118</v>
      </c>
      <c r="C142" s="13" t="s">
        <v>10</v>
      </c>
      <c r="D142" s="13" t="s">
        <v>158</v>
      </c>
      <c r="E142" s="13" t="s">
        <v>917</v>
      </c>
      <c r="F142" s="18"/>
      <c r="G142" s="19"/>
      <c r="H142" s="18">
        <v>122599.8</v>
      </c>
      <c r="I142" s="20" t="s">
        <v>13</v>
      </c>
      <c r="J142" s="18">
        <f t="shared" si="2"/>
        <v>18175998.850000001</v>
      </c>
      <c r="K142" s="13"/>
    </row>
    <row r="143" spans="1:12" ht="13.7" customHeight="1">
      <c r="A143" s="11">
        <v>42044</v>
      </c>
      <c r="B143" s="12">
        <v>120</v>
      </c>
      <c r="C143" s="13" t="s">
        <v>10</v>
      </c>
      <c r="D143" s="13" t="s">
        <v>158</v>
      </c>
      <c r="E143" s="13" t="s">
        <v>920</v>
      </c>
      <c r="F143" s="18"/>
      <c r="G143" s="19"/>
      <c r="H143" s="18">
        <v>-122599.8</v>
      </c>
      <c r="I143" s="20" t="s">
        <v>13</v>
      </c>
      <c r="J143" s="18">
        <f t="shared" si="2"/>
        <v>18298598.650000002</v>
      </c>
      <c r="K143" s="13"/>
    </row>
    <row r="144" spans="1:12" ht="13.7" customHeight="1">
      <c r="A144" s="11">
        <v>42044</v>
      </c>
      <c r="B144" s="12">
        <v>121</v>
      </c>
      <c r="C144" s="13" t="s">
        <v>10</v>
      </c>
      <c r="D144" s="13" t="s">
        <v>158</v>
      </c>
      <c r="E144" s="13" t="s">
        <v>921</v>
      </c>
      <c r="F144" s="18"/>
      <c r="G144" s="19"/>
      <c r="H144" s="18">
        <v>122599.8</v>
      </c>
      <c r="I144" s="20" t="s">
        <v>273</v>
      </c>
      <c r="J144" s="18">
        <f t="shared" si="2"/>
        <v>18175998.850000001</v>
      </c>
      <c r="K144" s="13"/>
    </row>
    <row r="145" spans="1:12" ht="13.7" customHeight="1">
      <c r="A145" s="11">
        <v>42056</v>
      </c>
      <c r="B145" s="12">
        <v>68</v>
      </c>
      <c r="C145" s="13" t="s">
        <v>12</v>
      </c>
      <c r="D145" s="13" t="s">
        <v>1161</v>
      </c>
      <c r="E145" s="13" t="s">
        <v>1162</v>
      </c>
      <c r="F145" s="21">
        <v>123220.49</v>
      </c>
      <c r="G145" s="19"/>
      <c r="H145" s="18"/>
      <c r="I145" s="20"/>
      <c r="J145" s="18">
        <f t="shared" si="2"/>
        <v>18299219.34</v>
      </c>
      <c r="K145" s="2" t="s">
        <v>1341</v>
      </c>
      <c r="L145" s="1" t="s">
        <v>84</v>
      </c>
    </row>
    <row r="146" spans="1:12" ht="13.7" customHeight="1">
      <c r="A146" s="11">
        <v>42041</v>
      </c>
      <c r="B146" s="12">
        <v>57</v>
      </c>
      <c r="C146" s="13" t="s">
        <v>10</v>
      </c>
      <c r="D146" s="13" t="s">
        <v>161</v>
      </c>
      <c r="E146" s="13" t="s">
        <v>885</v>
      </c>
      <c r="F146" s="18"/>
      <c r="G146" s="19"/>
      <c r="H146" s="18">
        <v>-122599.8</v>
      </c>
      <c r="I146" s="20" t="s">
        <v>13</v>
      </c>
      <c r="J146" s="18">
        <f t="shared" si="2"/>
        <v>18421819.140000001</v>
      </c>
      <c r="K146" s="13"/>
    </row>
    <row r="147" spans="1:12" ht="13.7" customHeight="1">
      <c r="A147" s="11">
        <v>42041</v>
      </c>
      <c r="B147" s="12">
        <v>58</v>
      </c>
      <c r="C147" s="13" t="s">
        <v>10</v>
      </c>
      <c r="D147" s="13" t="s">
        <v>161</v>
      </c>
      <c r="E147" s="13" t="s">
        <v>886</v>
      </c>
      <c r="F147" s="18"/>
      <c r="G147" s="19"/>
      <c r="H147" s="18">
        <v>122599.8</v>
      </c>
      <c r="I147" s="20" t="s">
        <v>13</v>
      </c>
      <c r="J147" s="18">
        <f t="shared" si="2"/>
        <v>18299219.34</v>
      </c>
      <c r="K147" s="13"/>
    </row>
    <row r="148" spans="1:12" ht="13.7" customHeight="1">
      <c r="A148" s="11">
        <v>42052</v>
      </c>
      <c r="B148" s="12">
        <v>224</v>
      </c>
      <c r="C148" s="13" t="s">
        <v>10</v>
      </c>
      <c r="D148" s="13" t="s">
        <v>1055</v>
      </c>
      <c r="E148" s="13" t="s">
        <v>1056</v>
      </c>
      <c r="F148" s="18"/>
      <c r="G148" s="19"/>
      <c r="H148" s="18">
        <v>134548.07999999999</v>
      </c>
      <c r="I148" s="20" t="s">
        <v>13</v>
      </c>
      <c r="J148" s="18">
        <f t="shared" si="2"/>
        <v>18164671.260000002</v>
      </c>
      <c r="K148" s="13"/>
    </row>
    <row r="149" spans="1:12" ht="13.7" customHeight="1">
      <c r="A149" s="11">
        <v>42055</v>
      </c>
      <c r="B149" s="12">
        <v>276</v>
      </c>
      <c r="C149" s="13" t="s">
        <v>10</v>
      </c>
      <c r="D149" s="13" t="s">
        <v>1055</v>
      </c>
      <c r="E149" s="13" t="s">
        <v>1139</v>
      </c>
      <c r="F149" s="18"/>
      <c r="G149" s="19"/>
      <c r="H149" s="18">
        <v>-134548.07999999999</v>
      </c>
      <c r="I149" s="20" t="s">
        <v>13</v>
      </c>
      <c r="J149" s="18">
        <f t="shared" si="2"/>
        <v>18299219.34</v>
      </c>
      <c r="K149" s="13"/>
    </row>
    <row r="150" spans="1:12" ht="13.7" customHeight="1">
      <c r="A150" s="11">
        <v>42055</v>
      </c>
      <c r="B150" s="12">
        <v>277</v>
      </c>
      <c r="C150" s="13" t="s">
        <v>10</v>
      </c>
      <c r="D150" s="13" t="s">
        <v>1055</v>
      </c>
      <c r="E150" s="13" t="s">
        <v>1140</v>
      </c>
      <c r="F150" s="18"/>
      <c r="G150" s="19"/>
      <c r="H150" s="18">
        <v>134548.07999999999</v>
      </c>
      <c r="I150" s="20" t="s">
        <v>286</v>
      </c>
      <c r="J150" s="18">
        <f t="shared" si="2"/>
        <v>18164671.260000002</v>
      </c>
      <c r="K150" s="2" t="s">
        <v>1342</v>
      </c>
      <c r="L150" s="1" t="s">
        <v>78</v>
      </c>
    </row>
    <row r="151" spans="1:12" ht="13.7" customHeight="1">
      <c r="A151" s="11">
        <v>42038</v>
      </c>
      <c r="B151" s="12">
        <v>31</v>
      </c>
      <c r="C151" s="13" t="s">
        <v>10</v>
      </c>
      <c r="D151" s="13" t="s">
        <v>162</v>
      </c>
      <c r="E151" s="13" t="s">
        <v>850</v>
      </c>
      <c r="F151" s="18"/>
      <c r="G151" s="19"/>
      <c r="H151" s="18">
        <v>-121358.42</v>
      </c>
      <c r="I151" s="20" t="s">
        <v>13</v>
      </c>
      <c r="J151" s="18">
        <f t="shared" si="2"/>
        <v>18286029.680000003</v>
      </c>
      <c r="K151" s="13"/>
    </row>
    <row r="152" spans="1:12" ht="13.7" customHeight="1">
      <c r="A152" s="11">
        <v>42046</v>
      </c>
      <c r="B152" s="12">
        <v>153</v>
      </c>
      <c r="C152" s="13" t="s">
        <v>10</v>
      </c>
      <c r="D152" s="13" t="s">
        <v>162</v>
      </c>
      <c r="E152" s="13" t="s">
        <v>975</v>
      </c>
      <c r="F152" s="18"/>
      <c r="G152" s="19"/>
      <c r="H152" s="18">
        <v>121358.42</v>
      </c>
      <c r="I152" s="20" t="s">
        <v>13</v>
      </c>
      <c r="J152" s="18">
        <f t="shared" si="2"/>
        <v>18164671.260000002</v>
      </c>
      <c r="K152" s="13"/>
    </row>
    <row r="153" spans="1:12" ht="13.7" customHeight="1">
      <c r="A153" s="11">
        <v>42047</v>
      </c>
      <c r="B153" s="12">
        <v>155</v>
      </c>
      <c r="C153" s="13" t="s">
        <v>10</v>
      </c>
      <c r="D153" s="13" t="s">
        <v>162</v>
      </c>
      <c r="E153" s="13" t="s">
        <v>980</v>
      </c>
      <c r="F153" s="18"/>
      <c r="G153" s="19"/>
      <c r="H153" s="18">
        <v>-121358.42</v>
      </c>
      <c r="I153" s="20" t="s">
        <v>13</v>
      </c>
      <c r="J153" s="18">
        <f t="shared" si="2"/>
        <v>18286029.680000003</v>
      </c>
      <c r="K153" s="13"/>
    </row>
    <row r="154" spans="1:12" ht="13.7" customHeight="1">
      <c r="A154" s="11">
        <v>42047</v>
      </c>
      <c r="B154" s="12">
        <v>156</v>
      </c>
      <c r="C154" s="13" t="s">
        <v>10</v>
      </c>
      <c r="D154" s="13" t="s">
        <v>162</v>
      </c>
      <c r="E154" s="13" t="s">
        <v>981</v>
      </c>
      <c r="F154" s="18"/>
      <c r="G154" s="19"/>
      <c r="H154" s="18">
        <v>121358.42</v>
      </c>
      <c r="I154" s="20" t="s">
        <v>13</v>
      </c>
      <c r="J154" s="18">
        <f t="shared" si="2"/>
        <v>18164671.260000002</v>
      </c>
      <c r="K154" s="13"/>
    </row>
    <row r="155" spans="1:12" ht="13.7" customHeight="1">
      <c r="A155" s="11">
        <v>42048</v>
      </c>
      <c r="B155" s="12">
        <v>162</v>
      </c>
      <c r="C155" s="13" t="s">
        <v>10</v>
      </c>
      <c r="D155" s="13" t="s">
        <v>162</v>
      </c>
      <c r="E155" s="13" t="s">
        <v>991</v>
      </c>
      <c r="F155" s="18"/>
      <c r="G155" s="19"/>
      <c r="H155" s="18">
        <v>-121358.42</v>
      </c>
      <c r="I155" s="20" t="s">
        <v>13</v>
      </c>
      <c r="J155" s="18">
        <f t="shared" si="2"/>
        <v>18286029.680000003</v>
      </c>
      <c r="K155" s="13"/>
    </row>
    <row r="156" spans="1:12" ht="13.7" customHeight="1">
      <c r="A156" s="11">
        <v>42048</v>
      </c>
      <c r="B156" s="12">
        <v>163</v>
      </c>
      <c r="C156" s="13" t="s">
        <v>10</v>
      </c>
      <c r="D156" s="13" t="s">
        <v>162</v>
      </c>
      <c r="E156" s="13" t="s">
        <v>992</v>
      </c>
      <c r="F156" s="18"/>
      <c r="G156" s="19"/>
      <c r="H156" s="18">
        <v>121358.42</v>
      </c>
      <c r="I156" s="20" t="s">
        <v>13</v>
      </c>
      <c r="J156" s="18">
        <f t="shared" si="2"/>
        <v>18164671.260000002</v>
      </c>
      <c r="K156" s="13"/>
    </row>
    <row r="157" spans="1:12" ht="13.7" customHeight="1">
      <c r="A157" s="11">
        <v>42053</v>
      </c>
      <c r="B157" s="12">
        <v>241</v>
      </c>
      <c r="C157" s="13" t="s">
        <v>10</v>
      </c>
      <c r="D157" s="13" t="s">
        <v>166</v>
      </c>
      <c r="E157" s="13" t="s">
        <v>1095</v>
      </c>
      <c r="F157" s="18"/>
      <c r="G157" s="19"/>
      <c r="H157" s="18">
        <v>122599.8</v>
      </c>
      <c r="I157" s="20" t="s">
        <v>292</v>
      </c>
      <c r="J157" s="18">
        <f t="shared" si="2"/>
        <v>18042071.460000001</v>
      </c>
      <c r="K157" s="13"/>
    </row>
    <row r="158" spans="1:12" ht="13.7" customHeight="1">
      <c r="A158" s="11">
        <v>42044</v>
      </c>
      <c r="B158" s="12">
        <v>129</v>
      </c>
      <c r="C158" s="13" t="s">
        <v>10</v>
      </c>
      <c r="D158" s="13" t="s">
        <v>931</v>
      </c>
      <c r="E158" s="13" t="s">
        <v>932</v>
      </c>
      <c r="F158" s="18"/>
      <c r="G158" s="19"/>
      <c r="H158" s="18">
        <v>134548.07999999999</v>
      </c>
      <c r="I158" s="20" t="s">
        <v>295</v>
      </c>
      <c r="J158" s="18">
        <f t="shared" si="2"/>
        <v>17907523.380000003</v>
      </c>
      <c r="K158" s="2" t="s">
        <v>1343</v>
      </c>
    </row>
    <row r="159" spans="1:12" ht="13.7" customHeight="1">
      <c r="A159" s="11">
        <v>42063</v>
      </c>
      <c r="B159" s="12">
        <v>402</v>
      </c>
      <c r="C159" s="13" t="s">
        <v>10</v>
      </c>
      <c r="D159" s="13" t="s">
        <v>171</v>
      </c>
      <c r="E159" s="13" t="s">
        <v>1315</v>
      </c>
      <c r="F159" s="18"/>
      <c r="G159" s="19"/>
      <c r="H159" s="18">
        <v>135867.04</v>
      </c>
      <c r="I159" s="20" t="s">
        <v>297</v>
      </c>
      <c r="J159" s="18">
        <f t="shared" si="2"/>
        <v>17771656.340000004</v>
      </c>
      <c r="K159" s="13"/>
    </row>
    <row r="160" spans="1:12" ht="13.7" customHeight="1">
      <c r="A160" s="11">
        <v>42053</v>
      </c>
      <c r="B160" s="12">
        <v>322</v>
      </c>
      <c r="C160" s="13" t="s">
        <v>221</v>
      </c>
      <c r="D160" s="13" t="s">
        <v>1069</v>
      </c>
      <c r="E160" s="13" t="s">
        <v>1070</v>
      </c>
      <c r="F160" s="18">
        <v>122599.8</v>
      </c>
      <c r="G160" s="19">
        <v>25</v>
      </c>
      <c r="H160" s="18"/>
      <c r="I160" s="20"/>
      <c r="J160" s="18">
        <f t="shared" si="2"/>
        <v>17894256.140000004</v>
      </c>
      <c r="K160" s="13"/>
    </row>
    <row r="161" spans="1:12" ht="13.7" customHeight="1">
      <c r="A161" s="11">
        <v>42053</v>
      </c>
      <c r="B161" s="12">
        <v>240</v>
      </c>
      <c r="C161" s="13" t="s">
        <v>10</v>
      </c>
      <c r="D161" s="13" t="s">
        <v>1069</v>
      </c>
      <c r="E161" s="13" t="s">
        <v>1094</v>
      </c>
      <c r="F161" s="18"/>
      <c r="G161" s="19"/>
      <c r="H161" s="18">
        <v>122599.8</v>
      </c>
      <c r="I161" s="20">
        <v>25</v>
      </c>
      <c r="J161" s="18">
        <f t="shared" si="2"/>
        <v>17771656.340000004</v>
      </c>
      <c r="K161" s="13"/>
    </row>
    <row r="162" spans="1:12" ht="13.7" customHeight="1">
      <c r="A162" s="11">
        <v>42044</v>
      </c>
      <c r="B162" s="12">
        <v>124</v>
      </c>
      <c r="C162" s="13" t="s">
        <v>221</v>
      </c>
      <c r="D162" s="13" t="s">
        <v>927</v>
      </c>
      <c r="E162" s="13" t="s">
        <v>928</v>
      </c>
      <c r="F162" s="18">
        <v>136565.32</v>
      </c>
      <c r="G162" s="19">
        <v>26</v>
      </c>
      <c r="H162" s="18"/>
      <c r="I162" s="20"/>
      <c r="J162" s="18">
        <f t="shared" si="2"/>
        <v>17908221.660000004</v>
      </c>
      <c r="K162" s="13"/>
    </row>
    <row r="163" spans="1:12" ht="13.7" customHeight="1">
      <c r="A163" s="11">
        <v>42045</v>
      </c>
      <c r="B163" s="12">
        <v>132</v>
      </c>
      <c r="C163" s="13" t="s">
        <v>10</v>
      </c>
      <c r="D163" s="13" t="s">
        <v>927</v>
      </c>
      <c r="E163" s="13" t="s">
        <v>937</v>
      </c>
      <c r="F163" s="18"/>
      <c r="G163" s="19"/>
      <c r="H163" s="18">
        <v>136565.32</v>
      </c>
      <c r="I163" s="20">
        <v>26</v>
      </c>
      <c r="J163" s="18">
        <f t="shared" si="2"/>
        <v>17771656.340000004</v>
      </c>
      <c r="K163" s="13"/>
    </row>
    <row r="164" spans="1:12" ht="13.7" customHeight="1">
      <c r="A164" s="11">
        <v>42046</v>
      </c>
      <c r="B164" s="12">
        <v>147</v>
      </c>
      <c r="C164" s="13" t="s">
        <v>10</v>
      </c>
      <c r="D164" s="13" t="s">
        <v>969</v>
      </c>
      <c r="E164" s="13" t="s">
        <v>970</v>
      </c>
      <c r="F164" s="18"/>
      <c r="G164" s="19"/>
      <c r="H164" s="18">
        <v>133149.72</v>
      </c>
      <c r="I164" s="20" t="s">
        <v>299</v>
      </c>
      <c r="J164" s="18">
        <f t="shared" si="2"/>
        <v>17638506.620000005</v>
      </c>
      <c r="K164" s="2" t="s">
        <v>1344</v>
      </c>
      <c r="L164" s="1" t="s">
        <v>1332</v>
      </c>
    </row>
    <row r="165" spans="1:12" ht="13.7" customHeight="1">
      <c r="A165" s="11">
        <v>42048</v>
      </c>
      <c r="B165" s="12">
        <v>171</v>
      </c>
      <c r="C165" s="13" t="s">
        <v>10</v>
      </c>
      <c r="D165" s="13" t="s">
        <v>177</v>
      </c>
      <c r="E165" s="13" t="s">
        <v>1002</v>
      </c>
      <c r="F165" s="18"/>
      <c r="G165" s="19"/>
      <c r="H165" s="18">
        <v>121358.42</v>
      </c>
      <c r="I165" s="20" t="s">
        <v>13</v>
      </c>
      <c r="J165" s="18">
        <f t="shared" si="2"/>
        <v>17517148.200000003</v>
      </c>
      <c r="K165" s="13"/>
    </row>
    <row r="166" spans="1:12" ht="13.7" customHeight="1">
      <c r="A166" s="11">
        <v>42049</v>
      </c>
      <c r="B166" s="12">
        <v>183</v>
      </c>
      <c r="C166" s="13" t="s">
        <v>10</v>
      </c>
      <c r="D166" s="13" t="s">
        <v>177</v>
      </c>
      <c r="E166" s="13" t="s">
        <v>1012</v>
      </c>
      <c r="F166" s="18"/>
      <c r="G166" s="19"/>
      <c r="H166" s="18">
        <v>-121358.42</v>
      </c>
      <c r="I166" s="20" t="s">
        <v>13</v>
      </c>
      <c r="J166" s="18">
        <f t="shared" si="2"/>
        <v>17638506.620000005</v>
      </c>
      <c r="K166" s="13"/>
    </row>
    <row r="167" spans="1:12" ht="13.7" customHeight="1">
      <c r="A167" s="11">
        <v>42053</v>
      </c>
      <c r="B167" s="12">
        <v>242</v>
      </c>
      <c r="C167" s="13" t="s">
        <v>10</v>
      </c>
      <c r="D167" s="13" t="s">
        <v>177</v>
      </c>
      <c r="E167" s="13" t="s">
        <v>1096</v>
      </c>
      <c r="F167" s="18"/>
      <c r="G167" s="19"/>
      <c r="H167" s="18">
        <v>121358.42</v>
      </c>
      <c r="I167" s="20" t="s">
        <v>13</v>
      </c>
      <c r="J167" s="18">
        <f t="shared" si="2"/>
        <v>17517148.200000003</v>
      </c>
      <c r="K167" s="13"/>
    </row>
    <row r="168" spans="1:12" ht="12.75">
      <c r="A168" s="10" t="s">
        <v>3199</v>
      </c>
      <c r="B168" s="10">
        <v>444</v>
      </c>
      <c r="C168" s="10" t="s">
        <v>262</v>
      </c>
      <c r="D168" s="22" t="s">
        <v>177</v>
      </c>
      <c r="E168" s="23"/>
      <c r="F168" s="24">
        <v>121358.42</v>
      </c>
      <c r="J168" s="18">
        <f t="shared" si="2"/>
        <v>17638506.620000005</v>
      </c>
      <c r="K168" s="66" t="s">
        <v>1345</v>
      </c>
      <c r="L168" s="1" t="s">
        <v>84</v>
      </c>
    </row>
    <row r="169" spans="1:12" ht="13.7" customHeight="1">
      <c r="A169" s="11">
        <v>42053</v>
      </c>
      <c r="B169" s="12">
        <v>243</v>
      </c>
      <c r="C169" s="13" t="s">
        <v>10</v>
      </c>
      <c r="D169" s="13" t="s">
        <v>177</v>
      </c>
      <c r="E169" s="13" t="s">
        <v>1097</v>
      </c>
      <c r="F169" s="18"/>
      <c r="G169" s="19"/>
      <c r="H169" s="18">
        <v>-121358.42</v>
      </c>
      <c r="I169" s="20" t="s">
        <v>13</v>
      </c>
      <c r="J169" s="18">
        <f t="shared" si="2"/>
        <v>17759865.040000007</v>
      </c>
      <c r="K169" s="13"/>
    </row>
    <row r="170" spans="1:12" ht="13.7" customHeight="1">
      <c r="A170" s="11">
        <v>42054</v>
      </c>
      <c r="B170" s="12">
        <v>358</v>
      </c>
      <c r="C170" s="13" t="s">
        <v>221</v>
      </c>
      <c r="D170" s="13" t="s">
        <v>177</v>
      </c>
      <c r="E170" s="13" t="s">
        <v>1107</v>
      </c>
      <c r="F170" s="18"/>
      <c r="G170" s="19"/>
      <c r="H170" s="21">
        <v>121358.42</v>
      </c>
      <c r="I170" s="20"/>
      <c r="J170" s="18">
        <f t="shared" si="2"/>
        <v>17638506.620000005</v>
      </c>
      <c r="K170" s="2" t="s">
        <v>1345</v>
      </c>
      <c r="L170" s="1" t="s">
        <v>84</v>
      </c>
    </row>
    <row r="171" spans="1:12" ht="13.7" customHeight="1">
      <c r="A171" s="11">
        <v>42052</v>
      </c>
      <c r="B171" s="12">
        <v>220</v>
      </c>
      <c r="C171" s="13" t="s">
        <v>10</v>
      </c>
      <c r="D171" s="13" t="s">
        <v>1044</v>
      </c>
      <c r="E171" s="13" t="s">
        <v>1045</v>
      </c>
      <c r="F171" s="18"/>
      <c r="G171" s="19"/>
      <c r="H171" s="18">
        <v>134548.07999999999</v>
      </c>
      <c r="I171" s="20" t="s">
        <v>302</v>
      </c>
      <c r="J171" s="18">
        <f t="shared" si="2"/>
        <v>17503958.540000007</v>
      </c>
      <c r="K171" s="2" t="s">
        <v>1346</v>
      </c>
      <c r="L171" s="1" t="s">
        <v>78</v>
      </c>
    </row>
    <row r="172" spans="1:12" ht="13.7" customHeight="1">
      <c r="A172" s="11">
        <v>42049</v>
      </c>
      <c r="B172" s="12">
        <v>177</v>
      </c>
      <c r="C172" s="13" t="s">
        <v>10</v>
      </c>
      <c r="D172" s="13" t="s">
        <v>179</v>
      </c>
      <c r="E172" s="13" t="s">
        <v>1005</v>
      </c>
      <c r="F172" s="18"/>
      <c r="G172" s="19"/>
      <c r="H172" s="18">
        <v>136873.85999999999</v>
      </c>
      <c r="I172" s="20" t="s">
        <v>304</v>
      </c>
      <c r="J172" s="18">
        <f t="shared" si="2"/>
        <v>17367084.680000007</v>
      </c>
      <c r="K172" s="2" t="s">
        <v>180</v>
      </c>
      <c r="L172" s="1" t="s">
        <v>1332</v>
      </c>
    </row>
    <row r="173" spans="1:12" ht="13.7" customHeight="1">
      <c r="A173" s="11">
        <v>42063</v>
      </c>
      <c r="B173" s="12">
        <v>399</v>
      </c>
      <c r="C173" s="13" t="s">
        <v>10</v>
      </c>
      <c r="D173" s="13" t="s">
        <v>181</v>
      </c>
      <c r="E173" s="13" t="s">
        <v>1313</v>
      </c>
      <c r="F173" s="18"/>
      <c r="G173" s="19"/>
      <c r="H173" s="18">
        <v>135867.04</v>
      </c>
      <c r="I173" s="20" t="s">
        <v>307</v>
      </c>
      <c r="J173" s="18">
        <f t="shared" si="2"/>
        <v>17231217.640000008</v>
      </c>
      <c r="K173" s="13"/>
    </row>
    <row r="174" spans="1:12" ht="13.7" customHeight="1">
      <c r="A174" s="11">
        <v>42038</v>
      </c>
      <c r="B174" s="12">
        <v>45</v>
      </c>
      <c r="C174" s="13" t="s">
        <v>10</v>
      </c>
      <c r="D174" s="13" t="s">
        <v>867</v>
      </c>
      <c r="E174" s="13" t="s">
        <v>868</v>
      </c>
      <c r="F174" s="18"/>
      <c r="G174" s="19"/>
      <c r="H174" s="18">
        <v>122599.8</v>
      </c>
      <c r="I174" s="20" t="s">
        <v>13</v>
      </c>
      <c r="J174" s="18">
        <f t="shared" si="2"/>
        <v>17108617.840000007</v>
      </c>
      <c r="K174" s="13"/>
    </row>
    <row r="175" spans="1:12" ht="13.7" customHeight="1">
      <c r="A175" s="11">
        <v>42042</v>
      </c>
      <c r="B175" s="12">
        <v>80</v>
      </c>
      <c r="C175" s="13" t="s">
        <v>10</v>
      </c>
      <c r="D175" s="13" t="s">
        <v>867</v>
      </c>
      <c r="E175" s="13" t="s">
        <v>900</v>
      </c>
      <c r="F175" s="18"/>
      <c r="G175" s="19"/>
      <c r="H175" s="18">
        <v>-122599.8</v>
      </c>
      <c r="I175" s="20" t="s">
        <v>13</v>
      </c>
      <c r="J175" s="18">
        <f t="shared" si="2"/>
        <v>17231217.640000008</v>
      </c>
      <c r="K175" s="13"/>
    </row>
    <row r="176" spans="1:12" ht="13.7" customHeight="1">
      <c r="A176" s="11">
        <v>42042</v>
      </c>
      <c r="B176" s="12">
        <v>81</v>
      </c>
      <c r="C176" s="13" t="s">
        <v>10</v>
      </c>
      <c r="D176" s="13" t="s">
        <v>867</v>
      </c>
      <c r="E176" s="13" t="s">
        <v>901</v>
      </c>
      <c r="F176" s="18"/>
      <c r="G176" s="19"/>
      <c r="H176" s="18">
        <v>122599.8</v>
      </c>
      <c r="I176" s="20" t="s">
        <v>13</v>
      </c>
      <c r="J176" s="18">
        <f t="shared" si="2"/>
        <v>17108617.840000007</v>
      </c>
      <c r="K176" s="13"/>
    </row>
    <row r="177" spans="1:12" ht="13.7" customHeight="1">
      <c r="A177" s="11">
        <v>42055</v>
      </c>
      <c r="B177" s="12">
        <v>272</v>
      </c>
      <c r="C177" s="13" t="s">
        <v>10</v>
      </c>
      <c r="D177" s="13" t="s">
        <v>867</v>
      </c>
      <c r="E177" s="13" t="s">
        <v>1136</v>
      </c>
      <c r="F177" s="18"/>
      <c r="G177" s="19"/>
      <c r="H177" s="18">
        <v>-122599.8</v>
      </c>
      <c r="I177" s="20" t="s">
        <v>13</v>
      </c>
      <c r="J177" s="18">
        <f t="shared" si="2"/>
        <v>17231217.640000008</v>
      </c>
      <c r="K177" s="13"/>
    </row>
    <row r="178" spans="1:12" ht="13.7" customHeight="1">
      <c r="A178" s="11">
        <v>42055</v>
      </c>
      <c r="B178" s="12">
        <v>283</v>
      </c>
      <c r="C178" s="13" t="s">
        <v>10</v>
      </c>
      <c r="D178" s="13" t="s">
        <v>867</v>
      </c>
      <c r="E178" s="13" t="s">
        <v>1142</v>
      </c>
      <c r="F178" s="18"/>
      <c r="G178" s="19"/>
      <c r="H178" s="21">
        <v>122599.8</v>
      </c>
      <c r="I178" s="20"/>
      <c r="J178" s="18">
        <f t="shared" si="2"/>
        <v>17108617.840000007</v>
      </c>
      <c r="K178" s="2" t="s">
        <v>1347</v>
      </c>
      <c r="L178" s="1" t="s">
        <v>84</v>
      </c>
    </row>
    <row r="179" spans="1:12" ht="13.7" customHeight="1">
      <c r="A179" s="11">
        <v>42062</v>
      </c>
      <c r="B179" s="12">
        <v>376</v>
      </c>
      <c r="C179" s="13" t="s">
        <v>10</v>
      </c>
      <c r="D179" s="13" t="s">
        <v>183</v>
      </c>
      <c r="E179" s="13" t="s">
        <v>1283</v>
      </c>
      <c r="F179" s="18"/>
      <c r="G179" s="19"/>
      <c r="H179" s="18">
        <v>135867.04999999999</v>
      </c>
      <c r="I179" s="20" t="s">
        <v>309</v>
      </c>
      <c r="J179" s="18">
        <f t="shared" si="2"/>
        <v>16972750.790000007</v>
      </c>
      <c r="K179" s="13"/>
    </row>
    <row r="180" spans="1:12" ht="13.7" customHeight="1">
      <c r="A180" s="11">
        <v>42059</v>
      </c>
      <c r="B180" s="12">
        <v>541</v>
      </c>
      <c r="C180" s="13" t="s">
        <v>221</v>
      </c>
      <c r="D180" s="13" t="s">
        <v>1182</v>
      </c>
      <c r="E180" s="13" t="s">
        <v>1183</v>
      </c>
      <c r="F180" s="18">
        <v>123220.49</v>
      </c>
      <c r="G180" s="19">
        <v>27</v>
      </c>
      <c r="H180" s="18"/>
      <c r="I180" s="20"/>
      <c r="J180" s="18">
        <f t="shared" si="2"/>
        <v>17095971.280000005</v>
      </c>
      <c r="K180" s="13"/>
    </row>
    <row r="181" spans="1:12" ht="13.7" customHeight="1">
      <c r="A181" s="11">
        <v>42059</v>
      </c>
      <c r="B181" s="12">
        <v>307</v>
      </c>
      <c r="C181" s="13" t="s">
        <v>10</v>
      </c>
      <c r="D181" s="13" t="s">
        <v>1182</v>
      </c>
      <c r="E181" s="13" t="s">
        <v>1191</v>
      </c>
      <c r="F181" s="18"/>
      <c r="G181" s="19"/>
      <c r="H181" s="18">
        <v>123220.49</v>
      </c>
      <c r="I181" s="20">
        <v>27</v>
      </c>
      <c r="J181" s="18">
        <f t="shared" si="2"/>
        <v>16972750.790000007</v>
      </c>
      <c r="K181" s="13"/>
    </row>
    <row r="182" spans="1:12" ht="13.7" customHeight="1">
      <c r="A182" s="11">
        <v>42038</v>
      </c>
      <c r="B182" s="12">
        <v>33</v>
      </c>
      <c r="C182" s="13" t="s">
        <v>10</v>
      </c>
      <c r="D182" s="13" t="s">
        <v>185</v>
      </c>
      <c r="E182" s="13" t="s">
        <v>852</v>
      </c>
      <c r="F182" s="18"/>
      <c r="G182" s="19"/>
      <c r="H182" s="18">
        <v>-148436.01</v>
      </c>
      <c r="I182" s="20" t="s">
        <v>13</v>
      </c>
      <c r="J182" s="18">
        <f t="shared" si="2"/>
        <v>17121186.800000008</v>
      </c>
      <c r="K182" s="13"/>
    </row>
    <row r="183" spans="1:12" ht="13.7" customHeight="1">
      <c r="A183" s="11">
        <v>42038</v>
      </c>
      <c r="B183" s="12">
        <v>34</v>
      </c>
      <c r="C183" s="13" t="s">
        <v>10</v>
      </c>
      <c r="D183" s="13" t="s">
        <v>185</v>
      </c>
      <c r="E183" s="13" t="s">
        <v>853</v>
      </c>
      <c r="F183" s="18"/>
      <c r="G183" s="19"/>
      <c r="H183" s="18">
        <v>148436.01</v>
      </c>
      <c r="I183" s="20" t="s">
        <v>13</v>
      </c>
      <c r="J183" s="18">
        <f t="shared" si="2"/>
        <v>16972750.790000007</v>
      </c>
      <c r="K183" s="13"/>
    </row>
    <row r="184" spans="1:12" ht="13.7" customHeight="1">
      <c r="A184" s="11">
        <v>42053</v>
      </c>
      <c r="B184" s="12">
        <v>334</v>
      </c>
      <c r="C184" s="13" t="s">
        <v>221</v>
      </c>
      <c r="D184" s="13" t="s">
        <v>1073</v>
      </c>
      <c r="E184" s="13" t="s">
        <v>1074</v>
      </c>
      <c r="F184" s="18">
        <v>149134.26999999999</v>
      </c>
      <c r="G184" s="19">
        <v>29</v>
      </c>
      <c r="H184" s="18"/>
      <c r="I184" s="20"/>
      <c r="J184" s="18">
        <f t="shared" si="2"/>
        <v>17121885.060000006</v>
      </c>
      <c r="K184" s="13"/>
    </row>
    <row r="185" spans="1:12" ht="13.7" customHeight="1">
      <c r="A185" s="11">
        <v>42053</v>
      </c>
      <c r="B185" s="12">
        <v>232</v>
      </c>
      <c r="C185" s="13" t="s">
        <v>10</v>
      </c>
      <c r="D185" s="13" t="s">
        <v>1073</v>
      </c>
      <c r="E185" s="13" t="s">
        <v>1082</v>
      </c>
      <c r="F185" s="18"/>
      <c r="G185" s="19"/>
      <c r="H185" s="18">
        <v>149134.26999999999</v>
      </c>
      <c r="I185" s="20">
        <v>29</v>
      </c>
      <c r="J185" s="18">
        <f t="shared" si="2"/>
        <v>16972750.790000007</v>
      </c>
      <c r="K185" s="13"/>
    </row>
    <row r="186" spans="1:12" ht="13.7" customHeight="1">
      <c r="A186" s="11">
        <v>42063</v>
      </c>
      <c r="B186" s="12">
        <v>403</v>
      </c>
      <c r="C186" s="13" t="s">
        <v>10</v>
      </c>
      <c r="D186" s="13" t="s">
        <v>1073</v>
      </c>
      <c r="E186" s="13" t="s">
        <v>1316</v>
      </c>
      <c r="F186" s="18"/>
      <c r="G186" s="19"/>
      <c r="H186" s="18">
        <v>-149134.26999999999</v>
      </c>
      <c r="I186" s="20" t="s">
        <v>13</v>
      </c>
      <c r="J186" s="18">
        <f t="shared" si="2"/>
        <v>17121885.060000006</v>
      </c>
      <c r="K186" s="13"/>
    </row>
    <row r="187" spans="1:12" ht="13.7" customHeight="1">
      <c r="A187" s="11">
        <v>42063</v>
      </c>
      <c r="B187" s="12">
        <v>404</v>
      </c>
      <c r="C187" s="13" t="s">
        <v>10</v>
      </c>
      <c r="D187" s="13" t="s">
        <v>1073</v>
      </c>
      <c r="E187" s="13" t="s">
        <v>1317</v>
      </c>
      <c r="F187" s="18"/>
      <c r="G187" s="19"/>
      <c r="H187" s="18">
        <v>149134.26999999999</v>
      </c>
      <c r="I187" s="20" t="s">
        <v>13</v>
      </c>
      <c r="J187" s="18">
        <f t="shared" si="2"/>
        <v>16972750.790000007</v>
      </c>
      <c r="K187" s="13"/>
    </row>
    <row r="188" spans="1:12" ht="13.7" customHeight="1">
      <c r="A188" s="11">
        <v>42059</v>
      </c>
      <c r="B188" s="12">
        <v>306</v>
      </c>
      <c r="C188" s="13" t="s">
        <v>10</v>
      </c>
      <c r="D188" s="13" t="s">
        <v>1189</v>
      </c>
      <c r="E188" s="13" t="s">
        <v>1190</v>
      </c>
      <c r="F188" s="18"/>
      <c r="G188" s="19"/>
      <c r="H188" s="18">
        <v>146960.07999999999</v>
      </c>
      <c r="I188" s="20" t="s">
        <v>346</v>
      </c>
      <c r="J188" s="18">
        <f t="shared" si="2"/>
        <v>16825790.710000008</v>
      </c>
      <c r="K188" s="2" t="s">
        <v>1348</v>
      </c>
    </row>
    <row r="189" spans="1:12" ht="13.7" customHeight="1">
      <c r="A189" s="11">
        <v>42046</v>
      </c>
      <c r="B189" s="12">
        <v>12</v>
      </c>
      <c r="C189" s="13" t="s">
        <v>12</v>
      </c>
      <c r="D189" s="13" t="s">
        <v>978</v>
      </c>
      <c r="E189" s="13" t="s">
        <v>979</v>
      </c>
      <c r="F189" s="18">
        <v>146961.87</v>
      </c>
      <c r="G189" s="19">
        <v>30</v>
      </c>
      <c r="H189" s="18"/>
      <c r="I189" s="20"/>
      <c r="J189" s="18">
        <f t="shared" si="2"/>
        <v>16972752.580000009</v>
      </c>
      <c r="K189" s="13"/>
    </row>
    <row r="190" spans="1:12" ht="13.7" customHeight="1">
      <c r="A190" s="11">
        <v>42047</v>
      </c>
      <c r="B190" s="12">
        <v>158</v>
      </c>
      <c r="C190" s="13" t="s">
        <v>10</v>
      </c>
      <c r="D190" s="13" t="s">
        <v>978</v>
      </c>
      <c r="E190" s="13" t="s">
        <v>983</v>
      </c>
      <c r="F190" s="18"/>
      <c r="G190" s="19"/>
      <c r="H190" s="18">
        <v>146961.87</v>
      </c>
      <c r="I190" s="20">
        <v>30</v>
      </c>
      <c r="J190" s="18">
        <f t="shared" si="2"/>
        <v>16825790.710000008</v>
      </c>
      <c r="K190" s="13"/>
    </row>
    <row r="191" spans="1:12" ht="13.7" customHeight="1">
      <c r="A191" s="11">
        <v>42063</v>
      </c>
      <c r="B191" s="12">
        <v>396</v>
      </c>
      <c r="C191" s="13" t="s">
        <v>10</v>
      </c>
      <c r="D191" s="13" t="s">
        <v>1309</v>
      </c>
      <c r="E191" s="13" t="s">
        <v>1310</v>
      </c>
      <c r="F191" s="18"/>
      <c r="G191" s="19"/>
      <c r="H191" s="18">
        <v>146960.07999999999</v>
      </c>
      <c r="I191" s="20" t="s">
        <v>1323</v>
      </c>
      <c r="J191" s="18">
        <f t="shared" si="2"/>
        <v>16678830.630000008</v>
      </c>
      <c r="K191" s="2" t="s">
        <v>1349</v>
      </c>
    </row>
    <row r="192" spans="1:12" ht="13.7" customHeight="1">
      <c r="A192" s="11">
        <v>42054</v>
      </c>
      <c r="B192" s="12">
        <v>53</v>
      </c>
      <c r="C192" s="13" t="s">
        <v>12</v>
      </c>
      <c r="D192" s="13" t="s">
        <v>1115</v>
      </c>
      <c r="E192" s="13" t="s">
        <v>1116</v>
      </c>
      <c r="F192" s="18">
        <v>149134.26999999999</v>
      </c>
      <c r="G192" s="19">
        <v>31</v>
      </c>
      <c r="H192" s="18"/>
      <c r="I192" s="20"/>
      <c r="J192" s="18">
        <f t="shared" si="2"/>
        <v>16827964.90000001</v>
      </c>
      <c r="K192" s="13"/>
    </row>
    <row r="193" spans="1:12" ht="13.7" customHeight="1">
      <c r="A193" s="11">
        <v>42054</v>
      </c>
      <c r="B193" s="12">
        <v>257</v>
      </c>
      <c r="C193" s="13" t="s">
        <v>10</v>
      </c>
      <c r="D193" s="13" t="s">
        <v>1115</v>
      </c>
      <c r="E193" s="13" t="s">
        <v>1117</v>
      </c>
      <c r="F193" s="18"/>
      <c r="G193" s="19"/>
      <c r="H193" s="18">
        <v>149134.26999999999</v>
      </c>
      <c r="I193" s="20">
        <v>31</v>
      </c>
      <c r="J193" s="18">
        <f t="shared" si="2"/>
        <v>16678830.63000001</v>
      </c>
      <c r="K193" s="13"/>
    </row>
    <row r="194" spans="1:12" ht="13.7" customHeight="1">
      <c r="A194" s="11">
        <v>42038</v>
      </c>
      <c r="B194" s="12">
        <v>2</v>
      </c>
      <c r="C194" s="13" t="s">
        <v>12</v>
      </c>
      <c r="D194" s="13" t="s">
        <v>861</v>
      </c>
      <c r="E194" s="13" t="s">
        <v>862</v>
      </c>
      <c r="F194" s="18">
        <v>164804.9</v>
      </c>
      <c r="G194" s="19">
        <v>32</v>
      </c>
      <c r="H194" s="18"/>
      <c r="I194" s="20"/>
      <c r="J194" s="18">
        <f t="shared" si="2"/>
        <v>16843635.530000009</v>
      </c>
      <c r="K194" s="13"/>
    </row>
    <row r="195" spans="1:12" ht="13.7" customHeight="1">
      <c r="A195" s="11">
        <v>42038</v>
      </c>
      <c r="B195" s="12">
        <v>40</v>
      </c>
      <c r="C195" s="13" t="s">
        <v>10</v>
      </c>
      <c r="D195" s="13" t="s">
        <v>861</v>
      </c>
      <c r="E195" s="13" t="s">
        <v>863</v>
      </c>
      <c r="F195" s="18"/>
      <c r="G195" s="19"/>
      <c r="H195" s="18">
        <v>164804.9</v>
      </c>
      <c r="I195" s="20">
        <v>32</v>
      </c>
      <c r="J195" s="18">
        <f t="shared" si="2"/>
        <v>16678830.630000008</v>
      </c>
      <c r="K195" s="13"/>
    </row>
    <row r="196" spans="1:12" ht="13.7" customHeight="1">
      <c r="A196" s="11">
        <v>42049</v>
      </c>
      <c r="B196" s="12">
        <v>17</v>
      </c>
      <c r="C196" s="13" t="s">
        <v>12</v>
      </c>
      <c r="D196" s="13" t="s">
        <v>1015</v>
      </c>
      <c r="E196" s="13" t="s">
        <v>1016</v>
      </c>
      <c r="F196" s="18">
        <v>164416.97</v>
      </c>
      <c r="G196" s="19">
        <v>33</v>
      </c>
      <c r="H196" s="18"/>
      <c r="I196" s="20"/>
      <c r="J196" s="18">
        <f t="shared" si="2"/>
        <v>16843247.600000009</v>
      </c>
      <c r="K196" s="13"/>
    </row>
    <row r="197" spans="1:12" ht="13.7" customHeight="1">
      <c r="A197" s="11">
        <v>42052</v>
      </c>
      <c r="B197" s="12">
        <v>212</v>
      </c>
      <c r="C197" s="13" t="s">
        <v>10</v>
      </c>
      <c r="D197" s="13" t="s">
        <v>1015</v>
      </c>
      <c r="E197" s="13" t="s">
        <v>1032</v>
      </c>
      <c r="F197" s="18"/>
      <c r="G197" s="19"/>
      <c r="H197" s="18">
        <v>164416.97</v>
      </c>
      <c r="I197" s="20">
        <v>33</v>
      </c>
      <c r="J197" s="18">
        <f t="shared" si="2"/>
        <v>16678830.630000008</v>
      </c>
      <c r="K197" s="13"/>
    </row>
    <row r="198" spans="1:12" ht="13.7" customHeight="1">
      <c r="A198" s="11">
        <v>42062</v>
      </c>
      <c r="B198" s="12">
        <v>361</v>
      </c>
      <c r="C198" s="13" t="s">
        <v>10</v>
      </c>
      <c r="D198" s="13" t="s">
        <v>1015</v>
      </c>
      <c r="E198" s="13" t="s">
        <v>1256</v>
      </c>
      <c r="F198" s="18"/>
      <c r="G198" s="19"/>
      <c r="H198" s="18">
        <v>-164416.97</v>
      </c>
      <c r="I198" s="20" t="s">
        <v>13</v>
      </c>
      <c r="J198" s="18">
        <f t="shared" si="2"/>
        <v>16843247.600000009</v>
      </c>
      <c r="K198" s="13"/>
    </row>
    <row r="199" spans="1:12" ht="13.7" customHeight="1">
      <c r="A199" s="11">
        <v>42062</v>
      </c>
      <c r="B199" s="12">
        <v>362</v>
      </c>
      <c r="C199" s="13" t="s">
        <v>10</v>
      </c>
      <c r="D199" s="13" t="s">
        <v>1015</v>
      </c>
      <c r="E199" s="13" t="s">
        <v>1257</v>
      </c>
      <c r="F199" s="18"/>
      <c r="G199" s="19"/>
      <c r="H199" s="18">
        <v>164416.97</v>
      </c>
      <c r="I199" s="20" t="s">
        <v>13</v>
      </c>
      <c r="J199" s="18">
        <f t="shared" ref="J199:J262" si="3">+J198+F199-H199</f>
        <v>16678830.630000008</v>
      </c>
      <c r="K199" s="13"/>
    </row>
    <row r="200" spans="1:12" ht="13.7" customHeight="1">
      <c r="A200" s="11">
        <v>42052</v>
      </c>
      <c r="B200" s="12">
        <v>21</v>
      </c>
      <c r="C200" s="13" t="s">
        <v>12</v>
      </c>
      <c r="D200" s="13" t="s">
        <v>1050</v>
      </c>
      <c r="E200" s="13" t="s">
        <v>1051</v>
      </c>
      <c r="F200" s="18">
        <v>167289.46</v>
      </c>
      <c r="G200" s="19">
        <v>34</v>
      </c>
      <c r="H200" s="18"/>
      <c r="I200" s="20"/>
      <c r="J200" s="18">
        <f t="shared" si="3"/>
        <v>16846120.090000007</v>
      </c>
      <c r="K200" s="13"/>
    </row>
    <row r="201" spans="1:12" ht="13.7" customHeight="1">
      <c r="A201" s="11">
        <v>42052</v>
      </c>
      <c r="B201" s="12">
        <v>223</v>
      </c>
      <c r="C201" s="13" t="s">
        <v>10</v>
      </c>
      <c r="D201" s="13" t="s">
        <v>1050</v>
      </c>
      <c r="E201" s="13" t="s">
        <v>1054</v>
      </c>
      <c r="F201" s="18"/>
      <c r="G201" s="19"/>
      <c r="H201" s="18">
        <v>167289.46</v>
      </c>
      <c r="I201" s="20">
        <v>34</v>
      </c>
      <c r="J201" s="18">
        <f t="shared" si="3"/>
        <v>16678830.630000006</v>
      </c>
      <c r="K201" s="13"/>
    </row>
    <row r="202" spans="1:12" ht="13.7" customHeight="1">
      <c r="A202" s="11">
        <v>42055</v>
      </c>
      <c r="B202" s="12">
        <v>269</v>
      </c>
      <c r="C202" s="13" t="s">
        <v>10</v>
      </c>
      <c r="D202" s="13" t="s">
        <v>1050</v>
      </c>
      <c r="E202" s="13" t="s">
        <v>1133</v>
      </c>
      <c r="F202" s="18"/>
      <c r="G202" s="19"/>
      <c r="H202" s="18">
        <v>-167289.46</v>
      </c>
      <c r="I202" s="20" t="s">
        <v>13</v>
      </c>
      <c r="J202" s="18">
        <f t="shared" si="3"/>
        <v>16846120.090000007</v>
      </c>
      <c r="K202" s="13"/>
    </row>
    <row r="203" spans="1:12" ht="13.7" customHeight="1">
      <c r="A203" s="11">
        <v>42055</v>
      </c>
      <c r="B203" s="12">
        <v>270</v>
      </c>
      <c r="C203" s="13" t="s">
        <v>10</v>
      </c>
      <c r="D203" s="13" t="s">
        <v>1050</v>
      </c>
      <c r="E203" s="13" t="s">
        <v>1134</v>
      </c>
      <c r="F203" s="18"/>
      <c r="G203" s="19"/>
      <c r="H203" s="18">
        <v>167289.46</v>
      </c>
      <c r="I203" s="20" t="s">
        <v>13</v>
      </c>
      <c r="J203" s="18">
        <f t="shared" si="3"/>
        <v>16678830.630000006</v>
      </c>
      <c r="K203" s="13"/>
    </row>
    <row r="204" spans="1:12" ht="13.7" customHeight="1">
      <c r="A204" s="11">
        <v>42059</v>
      </c>
      <c r="B204" s="12">
        <v>526</v>
      </c>
      <c r="C204" s="13" t="s">
        <v>221</v>
      </c>
      <c r="D204" s="13" t="s">
        <v>211</v>
      </c>
      <c r="E204" s="13" t="s">
        <v>1181</v>
      </c>
      <c r="F204" s="18"/>
      <c r="G204" s="19"/>
      <c r="H204" s="18">
        <v>153944.64000000001</v>
      </c>
      <c r="I204" s="20" t="s">
        <v>1324</v>
      </c>
      <c r="J204" s="18">
        <f t="shared" si="3"/>
        <v>16524885.990000006</v>
      </c>
      <c r="K204" s="2" t="s">
        <v>212</v>
      </c>
      <c r="L204" s="1" t="s">
        <v>215</v>
      </c>
    </row>
    <row r="205" spans="1:12" ht="13.7" customHeight="1">
      <c r="A205" s="11">
        <v>42052</v>
      </c>
      <c r="B205" s="12">
        <v>221</v>
      </c>
      <c r="C205" s="13" t="s">
        <v>10</v>
      </c>
      <c r="D205" s="13" t="s">
        <v>274</v>
      </c>
      <c r="E205" s="13" t="s">
        <v>1052</v>
      </c>
      <c r="F205" s="18"/>
      <c r="G205" s="19"/>
      <c r="H205" s="18">
        <v>100953.25</v>
      </c>
      <c r="I205" s="20" t="s">
        <v>1383</v>
      </c>
      <c r="J205" s="18">
        <f t="shared" si="3"/>
        <v>16423932.740000006</v>
      </c>
      <c r="K205" s="2" t="s">
        <v>275</v>
      </c>
      <c r="L205" s="1" t="s">
        <v>1350</v>
      </c>
    </row>
    <row r="206" spans="1:12" ht="13.7" customHeight="1">
      <c r="A206" s="11">
        <v>42060</v>
      </c>
      <c r="B206" s="12">
        <v>84</v>
      </c>
      <c r="C206" s="13" t="s">
        <v>12</v>
      </c>
      <c r="D206" s="13" t="s">
        <v>1230</v>
      </c>
      <c r="E206" s="13" t="s">
        <v>1231</v>
      </c>
      <c r="F206" s="21">
        <v>97927.39</v>
      </c>
      <c r="G206" s="19"/>
      <c r="H206" s="18"/>
      <c r="I206" s="20"/>
      <c r="J206" s="18">
        <f t="shared" si="3"/>
        <v>16521860.130000006</v>
      </c>
      <c r="K206" s="2" t="s">
        <v>1351</v>
      </c>
      <c r="L206" s="1" t="s">
        <v>277</v>
      </c>
    </row>
    <row r="207" spans="1:12" ht="13.7" customHeight="1">
      <c r="A207" s="11">
        <v>42053</v>
      </c>
      <c r="B207" s="12">
        <v>48</v>
      </c>
      <c r="C207" s="13" t="s">
        <v>12</v>
      </c>
      <c r="D207" s="13" t="s">
        <v>1083</v>
      </c>
      <c r="E207" s="13" t="s">
        <v>1084</v>
      </c>
      <c r="F207" s="18">
        <v>97927.39</v>
      </c>
      <c r="G207" s="19">
        <v>35</v>
      </c>
      <c r="H207" s="18"/>
      <c r="I207" s="20"/>
      <c r="J207" s="18">
        <f t="shared" si="3"/>
        <v>16619787.520000007</v>
      </c>
      <c r="K207" s="13"/>
    </row>
    <row r="208" spans="1:12" ht="13.7" customHeight="1">
      <c r="A208" s="11">
        <v>42062</v>
      </c>
      <c r="B208" s="12">
        <v>368</v>
      </c>
      <c r="C208" s="13" t="s">
        <v>10</v>
      </c>
      <c r="D208" s="13" t="s">
        <v>1083</v>
      </c>
      <c r="E208" s="13" t="s">
        <v>1262</v>
      </c>
      <c r="F208" s="18"/>
      <c r="G208" s="19"/>
      <c r="H208" s="18">
        <v>97927.39</v>
      </c>
      <c r="I208" s="20">
        <v>35</v>
      </c>
      <c r="J208" s="18">
        <f t="shared" si="3"/>
        <v>16521860.130000006</v>
      </c>
      <c r="K208" s="13"/>
    </row>
    <row r="209" spans="1:12" ht="13.7" customHeight="1">
      <c r="A209" s="11">
        <v>42061</v>
      </c>
      <c r="B209" s="12">
        <v>341</v>
      </c>
      <c r="C209" s="13" t="s">
        <v>10</v>
      </c>
      <c r="D209" s="13" t="s">
        <v>278</v>
      </c>
      <c r="E209" s="13" t="s">
        <v>1234</v>
      </c>
      <c r="F209" s="18"/>
      <c r="G209" s="19"/>
      <c r="H209" s="18">
        <v>97461.87</v>
      </c>
      <c r="I209" s="20" t="s">
        <v>1384</v>
      </c>
      <c r="J209" s="18">
        <f t="shared" si="3"/>
        <v>16424398.260000007</v>
      </c>
      <c r="K209" s="13"/>
    </row>
    <row r="210" spans="1:12" ht="13.7" customHeight="1">
      <c r="A210" s="11">
        <v>42062</v>
      </c>
      <c r="B210" s="12">
        <v>93</v>
      </c>
      <c r="C210" s="13" t="s">
        <v>12</v>
      </c>
      <c r="D210" s="13" t="s">
        <v>1274</v>
      </c>
      <c r="E210" s="13" t="s">
        <v>1275</v>
      </c>
      <c r="F210" s="21">
        <v>97927.39</v>
      </c>
      <c r="G210" s="19"/>
      <c r="H210" s="18"/>
      <c r="I210" s="20"/>
      <c r="J210" s="18">
        <f t="shared" si="3"/>
        <v>16522325.650000008</v>
      </c>
      <c r="K210" s="2" t="s">
        <v>1352</v>
      </c>
      <c r="L210" s="1" t="s">
        <v>1353</v>
      </c>
    </row>
    <row r="211" spans="1:12" ht="13.7" customHeight="1">
      <c r="A211" s="11">
        <v>42062</v>
      </c>
      <c r="B211" s="12">
        <v>698</v>
      </c>
      <c r="C211" s="13" t="s">
        <v>221</v>
      </c>
      <c r="D211" s="13" t="s">
        <v>280</v>
      </c>
      <c r="E211" s="13" t="s">
        <v>1282</v>
      </c>
      <c r="F211" s="18"/>
      <c r="G211" s="19"/>
      <c r="H211" s="18">
        <v>97461.87</v>
      </c>
      <c r="I211" s="20" t="s">
        <v>1385</v>
      </c>
      <c r="J211" s="18">
        <f t="shared" si="3"/>
        <v>16424863.780000009</v>
      </c>
      <c r="K211" s="13"/>
    </row>
    <row r="212" spans="1:12" ht="13.7" customHeight="1">
      <c r="A212" s="11">
        <v>42038</v>
      </c>
      <c r="B212" s="12">
        <v>43</v>
      </c>
      <c r="C212" s="13" t="s">
        <v>10</v>
      </c>
      <c r="D212" s="13" t="s">
        <v>865</v>
      </c>
      <c r="E212" s="13" t="s">
        <v>866</v>
      </c>
      <c r="F212" s="18"/>
      <c r="G212" s="19"/>
      <c r="H212" s="18">
        <v>96530.83</v>
      </c>
      <c r="I212" s="20" t="s">
        <v>1386</v>
      </c>
      <c r="J212" s="18">
        <f t="shared" si="3"/>
        <v>16328332.950000009</v>
      </c>
      <c r="K212" s="2" t="s">
        <v>1354</v>
      </c>
      <c r="L212" s="1" t="s">
        <v>1353</v>
      </c>
    </row>
    <row r="213" spans="1:12" ht="13.7" customHeight="1">
      <c r="A213" s="11">
        <v>42060</v>
      </c>
      <c r="B213" s="12">
        <v>324</v>
      </c>
      <c r="C213" s="13" t="s">
        <v>10</v>
      </c>
      <c r="D213" s="13" t="s">
        <v>283</v>
      </c>
      <c r="E213" s="13" t="s">
        <v>1209</v>
      </c>
      <c r="F213" s="18"/>
      <c r="G213" s="19"/>
      <c r="H213" s="18">
        <v>100953.25</v>
      </c>
      <c r="I213" s="20" t="s">
        <v>1387</v>
      </c>
      <c r="J213" s="18">
        <f t="shared" si="3"/>
        <v>16227379.700000009</v>
      </c>
      <c r="K213" s="13"/>
    </row>
    <row r="214" spans="1:12" ht="13.7" customHeight="1">
      <c r="A214" s="11">
        <v>42054</v>
      </c>
      <c r="B214" s="12">
        <v>56</v>
      </c>
      <c r="C214" s="13" t="s">
        <v>12</v>
      </c>
      <c r="D214" s="13" t="s">
        <v>1122</v>
      </c>
      <c r="E214" s="13" t="s">
        <v>1123</v>
      </c>
      <c r="F214" s="18">
        <v>97927.39</v>
      </c>
      <c r="G214" s="19">
        <v>36</v>
      </c>
      <c r="H214" s="18"/>
      <c r="I214" s="20"/>
      <c r="J214" s="18">
        <f t="shared" si="3"/>
        <v>16325307.090000009</v>
      </c>
      <c r="K214" s="13"/>
    </row>
    <row r="215" spans="1:12" ht="13.7" customHeight="1">
      <c r="A215" s="11">
        <v>42062</v>
      </c>
      <c r="B215" s="12">
        <v>369</v>
      </c>
      <c r="C215" s="13" t="s">
        <v>10</v>
      </c>
      <c r="D215" s="13" t="s">
        <v>1122</v>
      </c>
      <c r="E215" s="13" t="s">
        <v>1263</v>
      </c>
      <c r="F215" s="18"/>
      <c r="G215" s="19"/>
      <c r="H215" s="18">
        <v>97927.39</v>
      </c>
      <c r="I215" s="20">
        <v>36</v>
      </c>
      <c r="J215" s="18">
        <f t="shared" si="3"/>
        <v>16227379.700000009</v>
      </c>
      <c r="K215" s="13"/>
    </row>
    <row r="216" spans="1:12" ht="13.7" customHeight="1">
      <c r="A216" s="11">
        <v>42062</v>
      </c>
      <c r="B216" s="12">
        <v>91</v>
      </c>
      <c r="C216" s="13" t="s">
        <v>12</v>
      </c>
      <c r="D216" s="13" t="s">
        <v>1270</v>
      </c>
      <c r="E216" s="13" t="s">
        <v>1271</v>
      </c>
      <c r="F216" s="21">
        <v>97927.39</v>
      </c>
      <c r="G216" s="19"/>
      <c r="H216" s="18"/>
      <c r="I216" s="20"/>
      <c r="J216" s="18">
        <f t="shared" si="3"/>
        <v>16325307.090000009</v>
      </c>
      <c r="K216" s="2" t="s">
        <v>1355</v>
      </c>
      <c r="L216" s="1" t="s">
        <v>277</v>
      </c>
    </row>
    <row r="217" spans="1:12" ht="13.7" customHeight="1">
      <c r="A217" s="11">
        <v>42060</v>
      </c>
      <c r="B217" s="12">
        <v>86</v>
      </c>
      <c r="C217" s="13" t="s">
        <v>12</v>
      </c>
      <c r="D217" s="13" t="s">
        <v>1232</v>
      </c>
      <c r="E217" s="13" t="s">
        <v>1233</v>
      </c>
      <c r="F217" s="21">
        <v>97927.39</v>
      </c>
      <c r="G217" s="19"/>
      <c r="H217" s="18"/>
      <c r="I217" s="20"/>
      <c r="J217" s="18">
        <f t="shared" si="3"/>
        <v>16423234.48000001</v>
      </c>
      <c r="K217" s="2" t="s">
        <v>1356</v>
      </c>
      <c r="L217" s="1" t="s">
        <v>277</v>
      </c>
    </row>
    <row r="218" spans="1:12" ht="13.7" customHeight="1">
      <c r="A218" s="11">
        <v>42041</v>
      </c>
      <c r="B218" s="12">
        <v>77</v>
      </c>
      <c r="C218" s="13" t="s">
        <v>221</v>
      </c>
      <c r="D218" s="13" t="s">
        <v>883</v>
      </c>
      <c r="E218" s="13" t="s">
        <v>884</v>
      </c>
      <c r="F218" s="18">
        <v>105250.96</v>
      </c>
      <c r="G218" s="19">
        <v>37</v>
      </c>
      <c r="H218" s="18"/>
      <c r="I218" s="20"/>
      <c r="J218" s="18">
        <f t="shared" si="3"/>
        <v>16528485.440000011</v>
      </c>
      <c r="K218" s="13"/>
    </row>
    <row r="219" spans="1:12" ht="13.7" customHeight="1">
      <c r="A219" s="11">
        <v>42041</v>
      </c>
      <c r="B219" s="12">
        <v>73</v>
      </c>
      <c r="C219" s="13" t="s">
        <v>10</v>
      </c>
      <c r="D219" s="13" t="s">
        <v>883</v>
      </c>
      <c r="E219" s="13" t="s">
        <v>892</v>
      </c>
      <c r="F219" s="18"/>
      <c r="G219" s="19"/>
      <c r="H219" s="18">
        <v>105250.96</v>
      </c>
      <c r="I219" s="20">
        <v>37</v>
      </c>
      <c r="J219" s="18">
        <f t="shared" si="3"/>
        <v>16423234.48000001</v>
      </c>
      <c r="K219" s="13"/>
    </row>
    <row r="220" spans="1:12" ht="13.7" customHeight="1">
      <c r="A220" s="11">
        <v>42042</v>
      </c>
      <c r="B220" s="12">
        <v>82</v>
      </c>
      <c r="C220" s="13" t="s">
        <v>10</v>
      </c>
      <c r="D220" s="13" t="s">
        <v>883</v>
      </c>
      <c r="E220" s="13" t="s">
        <v>902</v>
      </c>
      <c r="F220" s="18"/>
      <c r="G220" s="19"/>
      <c r="H220" s="18">
        <v>-105250.96</v>
      </c>
      <c r="I220" s="20" t="s">
        <v>13</v>
      </c>
      <c r="J220" s="18">
        <f t="shared" si="3"/>
        <v>16528485.440000011</v>
      </c>
      <c r="K220" s="13"/>
    </row>
    <row r="221" spans="1:12" ht="13.7" customHeight="1">
      <c r="A221" s="11">
        <v>42042</v>
      </c>
      <c r="B221" s="12">
        <v>83</v>
      </c>
      <c r="C221" s="13" t="s">
        <v>10</v>
      </c>
      <c r="D221" s="13" t="s">
        <v>883</v>
      </c>
      <c r="E221" s="13" t="s">
        <v>903</v>
      </c>
      <c r="F221" s="18"/>
      <c r="G221" s="19"/>
      <c r="H221" s="18">
        <v>105250.96</v>
      </c>
      <c r="I221" s="20" t="s">
        <v>13</v>
      </c>
      <c r="J221" s="18">
        <f t="shared" si="3"/>
        <v>16423234.48000001</v>
      </c>
      <c r="K221" s="13"/>
    </row>
    <row r="222" spans="1:12" ht="13.7" customHeight="1">
      <c r="A222" s="11">
        <v>42055</v>
      </c>
      <c r="B222" s="12">
        <v>263</v>
      </c>
      <c r="C222" s="13" t="s">
        <v>10</v>
      </c>
      <c r="D222" s="13" t="s">
        <v>883</v>
      </c>
      <c r="E222" s="13" t="s">
        <v>1128</v>
      </c>
      <c r="F222" s="18"/>
      <c r="G222" s="19"/>
      <c r="H222" s="18">
        <v>-105250.96</v>
      </c>
      <c r="I222" s="20" t="s">
        <v>13</v>
      </c>
      <c r="J222" s="18">
        <f t="shared" si="3"/>
        <v>16528485.440000011</v>
      </c>
      <c r="K222" s="13"/>
    </row>
    <row r="223" spans="1:12" ht="13.7" customHeight="1">
      <c r="A223" s="11">
        <v>42055</v>
      </c>
      <c r="B223" s="12">
        <v>271</v>
      </c>
      <c r="C223" s="13" t="s">
        <v>10</v>
      </c>
      <c r="D223" s="13" t="s">
        <v>883</v>
      </c>
      <c r="E223" s="13" t="s">
        <v>1135</v>
      </c>
      <c r="F223" s="18"/>
      <c r="G223" s="19"/>
      <c r="H223" s="18">
        <v>105250.96</v>
      </c>
      <c r="I223" s="20" t="s">
        <v>13</v>
      </c>
      <c r="J223" s="18">
        <f t="shared" si="3"/>
        <v>16423234.48000001</v>
      </c>
      <c r="K223" s="13"/>
    </row>
    <row r="224" spans="1:12" ht="13.7" customHeight="1">
      <c r="A224" s="11">
        <v>42060</v>
      </c>
      <c r="B224" s="12">
        <v>314</v>
      </c>
      <c r="C224" s="13" t="s">
        <v>10</v>
      </c>
      <c r="D224" s="13" t="s">
        <v>883</v>
      </c>
      <c r="E224" s="13" t="s">
        <v>1196</v>
      </c>
      <c r="F224" s="18"/>
      <c r="G224" s="19"/>
      <c r="H224" s="18">
        <v>-105250.96</v>
      </c>
      <c r="I224" s="20" t="s">
        <v>13</v>
      </c>
      <c r="J224" s="18">
        <f t="shared" si="3"/>
        <v>16528485.440000011</v>
      </c>
      <c r="K224" s="13"/>
    </row>
    <row r="225" spans="1:11" ht="13.7" customHeight="1">
      <c r="A225" s="11">
        <v>42060</v>
      </c>
      <c r="B225" s="12">
        <v>315</v>
      </c>
      <c r="C225" s="13" t="s">
        <v>10</v>
      </c>
      <c r="D225" s="13" t="s">
        <v>883</v>
      </c>
      <c r="E225" s="13" t="s">
        <v>1197</v>
      </c>
      <c r="F225" s="18"/>
      <c r="G225" s="19"/>
      <c r="H225" s="18">
        <v>105250.96</v>
      </c>
      <c r="I225" s="20" t="s">
        <v>13</v>
      </c>
      <c r="J225" s="18">
        <f t="shared" si="3"/>
        <v>16423234.48000001</v>
      </c>
      <c r="K225" s="13"/>
    </row>
    <row r="226" spans="1:11" ht="13.7" customHeight="1">
      <c r="A226" s="11">
        <v>42060</v>
      </c>
      <c r="B226" s="12">
        <v>316</v>
      </c>
      <c r="C226" s="13" t="s">
        <v>10</v>
      </c>
      <c r="D226" s="13" t="s">
        <v>883</v>
      </c>
      <c r="E226" s="13" t="s">
        <v>1200</v>
      </c>
      <c r="F226" s="18"/>
      <c r="G226" s="19"/>
      <c r="H226" s="18">
        <v>-105250.96</v>
      </c>
      <c r="I226" s="20" t="s">
        <v>13</v>
      </c>
      <c r="J226" s="18">
        <f t="shared" si="3"/>
        <v>16528485.440000011</v>
      </c>
      <c r="K226" s="13"/>
    </row>
    <row r="227" spans="1:11" ht="13.7" customHeight="1">
      <c r="A227" s="11">
        <v>42060</v>
      </c>
      <c r="B227" s="12">
        <v>317</v>
      </c>
      <c r="C227" s="13" t="s">
        <v>10</v>
      </c>
      <c r="D227" s="13" t="s">
        <v>883</v>
      </c>
      <c r="E227" s="13" t="s">
        <v>1201</v>
      </c>
      <c r="F227" s="18"/>
      <c r="G227" s="19"/>
      <c r="H227" s="18">
        <v>105250.96</v>
      </c>
      <c r="I227" s="20" t="s">
        <v>13</v>
      </c>
      <c r="J227" s="18">
        <f t="shared" si="3"/>
        <v>16423234.48000001</v>
      </c>
      <c r="K227" s="13"/>
    </row>
    <row r="228" spans="1:11" ht="13.7" customHeight="1">
      <c r="A228" s="11">
        <v>42038</v>
      </c>
      <c r="B228" s="12">
        <v>30</v>
      </c>
      <c r="C228" s="13" t="s">
        <v>10</v>
      </c>
      <c r="D228" s="13" t="s">
        <v>284</v>
      </c>
      <c r="E228" s="13" t="s">
        <v>849</v>
      </c>
      <c r="F228" s="18"/>
      <c r="G228" s="19"/>
      <c r="H228" s="18">
        <v>-105250.96</v>
      </c>
      <c r="I228" s="20" t="s">
        <v>13</v>
      </c>
      <c r="J228" s="18">
        <f t="shared" si="3"/>
        <v>16528485.440000011</v>
      </c>
      <c r="K228" s="13"/>
    </row>
    <row r="229" spans="1:11" ht="13.7" customHeight="1">
      <c r="A229" s="11">
        <v>42038</v>
      </c>
      <c r="B229" s="12">
        <v>39</v>
      </c>
      <c r="C229" s="13" t="s">
        <v>10</v>
      </c>
      <c r="D229" s="13" t="s">
        <v>284</v>
      </c>
      <c r="E229" s="13" t="s">
        <v>860</v>
      </c>
      <c r="F229" s="18"/>
      <c r="G229" s="19"/>
      <c r="H229" s="18">
        <v>105250.96</v>
      </c>
      <c r="I229" s="20" t="s">
        <v>13</v>
      </c>
      <c r="J229" s="18">
        <f t="shared" si="3"/>
        <v>16423234.48000001</v>
      </c>
      <c r="K229" s="13"/>
    </row>
    <row r="230" spans="1:11" ht="13.7" customHeight="1">
      <c r="A230" s="11">
        <v>42038</v>
      </c>
      <c r="B230" s="12">
        <v>19</v>
      </c>
      <c r="C230" s="13" t="s">
        <v>10</v>
      </c>
      <c r="D230" s="13" t="s">
        <v>285</v>
      </c>
      <c r="E230" s="13" t="s">
        <v>843</v>
      </c>
      <c r="F230" s="18"/>
      <c r="G230" s="19"/>
      <c r="H230" s="18">
        <v>-105252.94</v>
      </c>
      <c r="I230" s="20" t="s">
        <v>13</v>
      </c>
      <c r="J230" s="18">
        <f t="shared" si="3"/>
        <v>16528487.420000009</v>
      </c>
      <c r="K230" s="13"/>
    </row>
    <row r="231" spans="1:11" ht="13.7" customHeight="1">
      <c r="A231" s="11">
        <v>42038</v>
      </c>
      <c r="B231" s="12">
        <v>20</v>
      </c>
      <c r="C231" s="13" t="s">
        <v>10</v>
      </c>
      <c r="D231" s="13" t="s">
        <v>285</v>
      </c>
      <c r="E231" s="13" t="s">
        <v>844</v>
      </c>
      <c r="F231" s="18"/>
      <c r="G231" s="19"/>
      <c r="H231" s="18">
        <v>105252.94</v>
      </c>
      <c r="I231" s="20" t="s">
        <v>13</v>
      </c>
      <c r="J231" s="18">
        <f t="shared" si="3"/>
        <v>16423234.48000001</v>
      </c>
      <c r="K231" s="13"/>
    </row>
    <row r="232" spans="1:11" ht="13.7" customHeight="1">
      <c r="A232" s="11">
        <v>42045</v>
      </c>
      <c r="B232" s="12">
        <v>135</v>
      </c>
      <c r="C232" s="13" t="s">
        <v>10</v>
      </c>
      <c r="D232" s="13" t="s">
        <v>285</v>
      </c>
      <c r="E232" s="13" t="s">
        <v>938</v>
      </c>
      <c r="F232" s="18"/>
      <c r="G232" s="19"/>
      <c r="H232" s="18">
        <v>-105252.94</v>
      </c>
      <c r="I232" s="20" t="s">
        <v>13</v>
      </c>
      <c r="J232" s="18">
        <f t="shared" si="3"/>
        <v>16528487.420000009</v>
      </c>
      <c r="K232" s="13"/>
    </row>
    <row r="233" spans="1:11" ht="13.7" customHeight="1">
      <c r="A233" s="11">
        <v>42060</v>
      </c>
      <c r="B233" s="12">
        <v>337</v>
      </c>
      <c r="C233" s="13" t="s">
        <v>10</v>
      </c>
      <c r="D233" s="13" t="s">
        <v>285</v>
      </c>
      <c r="E233" s="13" t="s">
        <v>1219</v>
      </c>
      <c r="F233" s="18"/>
      <c r="G233" s="19"/>
      <c r="H233" s="18">
        <v>105252.94</v>
      </c>
      <c r="I233" s="20" t="s">
        <v>13</v>
      </c>
      <c r="J233" s="18">
        <f t="shared" si="3"/>
        <v>16423234.48000001</v>
      </c>
      <c r="K233" s="13"/>
    </row>
    <row r="234" spans="1:11" ht="13.7" customHeight="1">
      <c r="A234" s="11">
        <v>42048</v>
      </c>
      <c r="B234" s="12">
        <v>170</v>
      </c>
      <c r="C234" s="13" t="s">
        <v>10</v>
      </c>
      <c r="D234" s="13" t="s">
        <v>289</v>
      </c>
      <c r="E234" s="13" t="s">
        <v>1001</v>
      </c>
      <c r="F234" s="18"/>
      <c r="G234" s="19"/>
      <c r="H234" s="18">
        <v>106327.07</v>
      </c>
      <c r="I234" s="20" t="s">
        <v>13</v>
      </c>
      <c r="J234" s="18">
        <f t="shared" si="3"/>
        <v>16316907.410000009</v>
      </c>
      <c r="K234" s="13"/>
    </row>
    <row r="235" spans="1:11" ht="13.7" customHeight="1">
      <c r="A235" s="11">
        <v>42059</v>
      </c>
      <c r="B235" s="12">
        <v>303</v>
      </c>
      <c r="C235" s="13" t="s">
        <v>10</v>
      </c>
      <c r="D235" s="13" t="s">
        <v>289</v>
      </c>
      <c r="E235" s="13" t="s">
        <v>1184</v>
      </c>
      <c r="F235" s="18"/>
      <c r="G235" s="19"/>
      <c r="H235" s="18">
        <v>-106327.07</v>
      </c>
      <c r="I235" s="20" t="s">
        <v>13</v>
      </c>
      <c r="J235" s="18">
        <f t="shared" si="3"/>
        <v>16423234.48000001</v>
      </c>
      <c r="K235" s="13"/>
    </row>
    <row r="236" spans="1:11" ht="13.7" customHeight="1">
      <c r="A236" s="11">
        <v>42061</v>
      </c>
      <c r="B236" s="12">
        <v>342</v>
      </c>
      <c r="C236" s="13" t="s">
        <v>10</v>
      </c>
      <c r="D236" s="13" t="s">
        <v>289</v>
      </c>
      <c r="E236" s="13" t="s">
        <v>1235</v>
      </c>
      <c r="F236" s="18"/>
      <c r="G236" s="19"/>
      <c r="H236" s="18">
        <v>106327.07</v>
      </c>
      <c r="I236" s="20" t="s">
        <v>1388</v>
      </c>
      <c r="J236" s="18">
        <f t="shared" si="3"/>
        <v>16316907.410000009</v>
      </c>
      <c r="K236" s="13"/>
    </row>
    <row r="237" spans="1:11" ht="13.7" customHeight="1">
      <c r="A237" s="11">
        <v>42060</v>
      </c>
      <c r="B237" s="12">
        <v>75</v>
      </c>
      <c r="C237" s="13" t="s">
        <v>12</v>
      </c>
      <c r="D237" s="13" t="s">
        <v>1221</v>
      </c>
      <c r="E237" s="13" t="s">
        <v>1222</v>
      </c>
      <c r="F237" s="18">
        <v>106864.14</v>
      </c>
      <c r="G237" s="19">
        <v>38</v>
      </c>
      <c r="H237" s="18"/>
      <c r="I237" s="20"/>
      <c r="J237" s="18">
        <f t="shared" si="3"/>
        <v>16423771.55000001</v>
      </c>
      <c r="K237" s="13"/>
    </row>
    <row r="238" spans="1:11" ht="13.7" customHeight="1">
      <c r="A238" s="11">
        <v>42061</v>
      </c>
      <c r="B238" s="12">
        <v>348</v>
      </c>
      <c r="C238" s="13" t="s">
        <v>10</v>
      </c>
      <c r="D238" s="13" t="s">
        <v>1221</v>
      </c>
      <c r="E238" s="13" t="s">
        <v>1238</v>
      </c>
      <c r="F238" s="18"/>
      <c r="G238" s="19"/>
      <c r="H238" s="18">
        <v>106864.14</v>
      </c>
      <c r="I238" s="20">
        <v>38</v>
      </c>
      <c r="J238" s="18">
        <f t="shared" si="3"/>
        <v>16316907.410000009</v>
      </c>
      <c r="K238" s="13"/>
    </row>
    <row r="239" spans="1:11" ht="13.7" customHeight="1">
      <c r="A239" s="11">
        <v>42062</v>
      </c>
      <c r="B239" s="12">
        <v>370</v>
      </c>
      <c r="C239" s="13" t="s">
        <v>10</v>
      </c>
      <c r="D239" s="13" t="s">
        <v>1221</v>
      </c>
      <c r="E239" s="13" t="s">
        <v>1264</v>
      </c>
      <c r="F239" s="18"/>
      <c r="G239" s="19"/>
      <c r="H239" s="18">
        <v>-106864.14</v>
      </c>
      <c r="I239" s="20" t="s">
        <v>13</v>
      </c>
      <c r="J239" s="18">
        <f t="shared" si="3"/>
        <v>16423771.55000001</v>
      </c>
      <c r="K239" s="13"/>
    </row>
    <row r="240" spans="1:11" ht="13.7" customHeight="1">
      <c r="A240" s="11">
        <v>42062</v>
      </c>
      <c r="B240" s="12">
        <v>371</v>
      </c>
      <c r="C240" s="13" t="s">
        <v>10</v>
      </c>
      <c r="D240" s="13" t="s">
        <v>1221</v>
      </c>
      <c r="E240" s="13" t="s">
        <v>1265</v>
      </c>
      <c r="F240" s="18"/>
      <c r="G240" s="19"/>
      <c r="H240" s="18">
        <v>106864.14</v>
      </c>
      <c r="I240" s="20" t="s">
        <v>13</v>
      </c>
      <c r="J240" s="18">
        <f t="shared" si="3"/>
        <v>16316907.410000009</v>
      </c>
      <c r="K240" s="13"/>
    </row>
    <row r="241" spans="1:12" ht="13.7" customHeight="1">
      <c r="A241" s="11">
        <v>42038</v>
      </c>
      <c r="B241" s="12">
        <v>96</v>
      </c>
      <c r="C241" s="13" t="s">
        <v>10</v>
      </c>
      <c r="D241" s="13" t="s">
        <v>871</v>
      </c>
      <c r="E241" s="13" t="s">
        <v>872</v>
      </c>
      <c r="F241" s="18"/>
      <c r="G241" s="19"/>
      <c r="H241" s="18">
        <v>105252.94</v>
      </c>
      <c r="I241" s="20" t="s">
        <v>1389</v>
      </c>
      <c r="J241" s="18">
        <f t="shared" si="3"/>
        <v>16211654.47000001</v>
      </c>
      <c r="K241" s="2" t="s">
        <v>1357</v>
      </c>
      <c r="L241" s="1" t="s">
        <v>287</v>
      </c>
    </row>
    <row r="242" spans="1:12" ht="13.7" customHeight="1">
      <c r="A242" s="11">
        <v>42055</v>
      </c>
      <c r="B242" s="12">
        <v>275</v>
      </c>
      <c r="C242" s="13" t="s">
        <v>10</v>
      </c>
      <c r="D242" s="13" t="s">
        <v>290</v>
      </c>
      <c r="E242" s="13" t="s">
        <v>1138</v>
      </c>
      <c r="F242" s="18"/>
      <c r="G242" s="19"/>
      <c r="H242" s="18">
        <v>106327.07</v>
      </c>
      <c r="I242" s="20" t="s">
        <v>1390</v>
      </c>
      <c r="J242" s="18">
        <f t="shared" si="3"/>
        <v>16105327.40000001</v>
      </c>
      <c r="K242" s="13"/>
    </row>
    <row r="243" spans="1:12" ht="13.7" customHeight="1">
      <c r="A243" s="11">
        <v>42038</v>
      </c>
      <c r="B243" s="12">
        <v>98</v>
      </c>
      <c r="C243" s="13" t="s">
        <v>10</v>
      </c>
      <c r="D243" s="13" t="s">
        <v>873</v>
      </c>
      <c r="E243" s="13" t="s">
        <v>874</v>
      </c>
      <c r="F243" s="18"/>
      <c r="G243" s="19"/>
      <c r="H243" s="18">
        <v>105250.96</v>
      </c>
      <c r="I243" s="20" t="s">
        <v>1391</v>
      </c>
      <c r="J243" s="18">
        <f t="shared" si="3"/>
        <v>16000076.440000009</v>
      </c>
      <c r="K243" s="2" t="s">
        <v>1358</v>
      </c>
      <c r="L243" s="1" t="s">
        <v>287</v>
      </c>
    </row>
    <row r="244" spans="1:12" ht="13.7" customHeight="1">
      <c r="A244" s="11">
        <v>42054</v>
      </c>
      <c r="B244" s="12">
        <v>55</v>
      </c>
      <c r="C244" s="13" t="s">
        <v>12</v>
      </c>
      <c r="D244" s="13" t="s">
        <v>1120</v>
      </c>
      <c r="E244" s="13" t="s">
        <v>1121</v>
      </c>
      <c r="F244" s="21">
        <v>106864.14</v>
      </c>
      <c r="G244" s="19"/>
      <c r="H244" s="18"/>
      <c r="I244" s="20"/>
      <c r="J244" s="18">
        <f t="shared" si="3"/>
        <v>16106940.580000009</v>
      </c>
      <c r="K244" s="2" t="s">
        <v>1359</v>
      </c>
      <c r="L244" s="1" t="s">
        <v>287</v>
      </c>
    </row>
    <row r="245" spans="1:12" ht="13.7" customHeight="1">
      <c r="A245" s="11">
        <v>42038</v>
      </c>
      <c r="B245" s="12">
        <v>13</v>
      </c>
      <c r="C245" s="13" t="s">
        <v>10</v>
      </c>
      <c r="D245" s="13" t="s">
        <v>291</v>
      </c>
      <c r="E245" s="13" t="s">
        <v>841</v>
      </c>
      <c r="F245" s="18"/>
      <c r="G245" s="19"/>
      <c r="H245" s="18">
        <v>-105252.94</v>
      </c>
      <c r="I245" s="20" t="s">
        <v>13</v>
      </c>
      <c r="J245" s="18">
        <f t="shared" si="3"/>
        <v>16212193.520000009</v>
      </c>
      <c r="K245" s="13"/>
    </row>
    <row r="246" spans="1:12" ht="13.7" customHeight="1">
      <c r="A246" s="11">
        <v>42038</v>
      </c>
      <c r="B246" s="12">
        <v>14</v>
      </c>
      <c r="C246" s="13" t="s">
        <v>10</v>
      </c>
      <c r="D246" s="13" t="s">
        <v>291</v>
      </c>
      <c r="E246" s="13" t="s">
        <v>842</v>
      </c>
      <c r="F246" s="18"/>
      <c r="G246" s="19"/>
      <c r="H246" s="18">
        <v>105252.94</v>
      </c>
      <c r="I246" s="20" t="s">
        <v>13</v>
      </c>
      <c r="J246" s="18">
        <f t="shared" si="3"/>
        <v>16106940.580000009</v>
      </c>
      <c r="K246" s="13"/>
    </row>
    <row r="247" spans="1:12" ht="13.7" customHeight="1">
      <c r="A247" s="11">
        <v>42045</v>
      </c>
      <c r="B247" s="12">
        <v>39</v>
      </c>
      <c r="C247" s="13" t="s">
        <v>12</v>
      </c>
      <c r="D247" s="13" t="s">
        <v>958</v>
      </c>
      <c r="E247" s="13" t="s">
        <v>959</v>
      </c>
      <c r="F247" s="18">
        <v>106864.14</v>
      </c>
      <c r="G247" s="19">
        <v>39</v>
      </c>
      <c r="H247" s="18"/>
      <c r="I247" s="20"/>
      <c r="J247" s="18">
        <f t="shared" si="3"/>
        <v>16213804.72000001</v>
      </c>
      <c r="K247" s="13"/>
    </row>
    <row r="248" spans="1:12" ht="13.7" customHeight="1">
      <c r="A248" s="11">
        <v>42055</v>
      </c>
      <c r="B248" s="12">
        <v>265</v>
      </c>
      <c r="C248" s="13" t="s">
        <v>10</v>
      </c>
      <c r="D248" s="13" t="s">
        <v>958</v>
      </c>
      <c r="E248" s="13" t="s">
        <v>1130</v>
      </c>
      <c r="F248" s="18"/>
      <c r="G248" s="19"/>
      <c r="H248" s="18">
        <v>106864.14</v>
      </c>
      <c r="I248" s="20">
        <v>39</v>
      </c>
      <c r="J248" s="18">
        <f t="shared" si="3"/>
        <v>16106940.580000009</v>
      </c>
      <c r="K248" s="13"/>
    </row>
    <row r="249" spans="1:12" ht="13.7" customHeight="1">
      <c r="A249" s="11">
        <v>42038</v>
      </c>
      <c r="B249" s="12">
        <v>94</v>
      </c>
      <c r="C249" s="13" t="s">
        <v>10</v>
      </c>
      <c r="D249" s="13" t="s">
        <v>293</v>
      </c>
      <c r="E249" s="13" t="s">
        <v>870</v>
      </c>
      <c r="F249" s="18"/>
      <c r="G249" s="19"/>
      <c r="H249" s="18">
        <v>106327.07</v>
      </c>
      <c r="I249" s="20" t="s">
        <v>1392</v>
      </c>
      <c r="J249" s="18">
        <f t="shared" si="3"/>
        <v>16000613.510000009</v>
      </c>
      <c r="K249" s="13"/>
    </row>
    <row r="250" spans="1:12" ht="13.7" customHeight="1">
      <c r="A250" s="11">
        <v>42060</v>
      </c>
      <c r="B250" s="12">
        <v>320</v>
      </c>
      <c r="C250" s="13" t="s">
        <v>10</v>
      </c>
      <c r="D250" s="13" t="s">
        <v>1204</v>
      </c>
      <c r="E250" s="13" t="s">
        <v>1205</v>
      </c>
      <c r="F250" s="18"/>
      <c r="G250" s="19"/>
      <c r="H250" s="18">
        <v>105252.94</v>
      </c>
      <c r="I250" s="20" t="s">
        <v>1393</v>
      </c>
      <c r="J250" s="18">
        <f t="shared" si="3"/>
        <v>15895360.57000001</v>
      </c>
      <c r="K250" s="2" t="s">
        <v>1360</v>
      </c>
      <c r="L250" s="1" t="s">
        <v>287</v>
      </c>
    </row>
    <row r="251" spans="1:12" ht="13.7" customHeight="1">
      <c r="A251" s="11">
        <v>42045</v>
      </c>
      <c r="B251" s="12">
        <v>22</v>
      </c>
      <c r="C251" s="13" t="s">
        <v>12</v>
      </c>
      <c r="D251" s="13" t="s">
        <v>948</v>
      </c>
      <c r="E251" s="13" t="s">
        <v>949</v>
      </c>
      <c r="F251" s="18">
        <v>106864.14</v>
      </c>
      <c r="G251" s="19">
        <v>40</v>
      </c>
      <c r="H251" s="18"/>
      <c r="I251" s="20"/>
      <c r="J251" s="18">
        <f t="shared" si="3"/>
        <v>16002224.71000001</v>
      </c>
      <c r="K251" s="13"/>
    </row>
    <row r="252" spans="1:12" ht="13.7" customHeight="1">
      <c r="A252" s="11">
        <v>42053</v>
      </c>
      <c r="B252" s="12">
        <v>227</v>
      </c>
      <c r="C252" s="13" t="s">
        <v>10</v>
      </c>
      <c r="D252" s="13" t="s">
        <v>948</v>
      </c>
      <c r="E252" s="13" t="s">
        <v>1060</v>
      </c>
      <c r="F252" s="18"/>
      <c r="G252" s="19"/>
      <c r="H252" s="18">
        <v>106864.14</v>
      </c>
      <c r="I252" s="20">
        <v>40</v>
      </c>
      <c r="J252" s="18">
        <f t="shared" si="3"/>
        <v>15895360.57000001</v>
      </c>
      <c r="K252" s="13"/>
    </row>
    <row r="253" spans="1:12" ht="13.7" customHeight="1">
      <c r="A253" s="11">
        <v>42059</v>
      </c>
      <c r="B253" s="12">
        <v>310</v>
      </c>
      <c r="C253" s="13" t="s">
        <v>10</v>
      </c>
      <c r="D253" s="13" t="s">
        <v>300</v>
      </c>
      <c r="E253" s="13" t="s">
        <v>1194</v>
      </c>
      <c r="F253" s="18"/>
      <c r="G253" s="19"/>
      <c r="H253" s="18">
        <v>106327.07</v>
      </c>
      <c r="I253" s="20" t="s">
        <v>1394</v>
      </c>
      <c r="J253" s="18">
        <f t="shared" si="3"/>
        <v>15789033.500000009</v>
      </c>
      <c r="K253" s="13"/>
    </row>
    <row r="254" spans="1:12" ht="13.7" customHeight="1">
      <c r="A254" s="11">
        <v>42060</v>
      </c>
      <c r="B254" s="12">
        <v>76</v>
      </c>
      <c r="C254" s="13" t="s">
        <v>12</v>
      </c>
      <c r="D254" s="13" t="s">
        <v>1223</v>
      </c>
      <c r="E254" s="13" t="s">
        <v>1224</v>
      </c>
      <c r="F254" s="18">
        <v>106864.14</v>
      </c>
      <c r="G254" s="19">
        <v>41</v>
      </c>
      <c r="H254" s="18"/>
      <c r="I254" s="20"/>
      <c r="J254" s="18">
        <f t="shared" si="3"/>
        <v>15895897.64000001</v>
      </c>
      <c r="K254" s="13"/>
    </row>
    <row r="255" spans="1:12" ht="13.7" customHeight="1">
      <c r="A255" s="11">
        <v>42061</v>
      </c>
      <c r="B255" s="12">
        <v>352</v>
      </c>
      <c r="C255" s="13" t="s">
        <v>10</v>
      </c>
      <c r="D255" s="13" t="s">
        <v>1223</v>
      </c>
      <c r="E255" s="13" t="s">
        <v>1239</v>
      </c>
      <c r="F255" s="18"/>
      <c r="G255" s="19"/>
      <c r="H255" s="18">
        <v>106864.14</v>
      </c>
      <c r="I255" s="20">
        <v>41</v>
      </c>
      <c r="J255" s="18">
        <f t="shared" si="3"/>
        <v>15789033.500000009</v>
      </c>
      <c r="K255" s="13"/>
    </row>
    <row r="256" spans="1:12" ht="13.7" customHeight="1">
      <c r="A256" s="11">
        <v>42053</v>
      </c>
      <c r="B256" s="12">
        <v>52</v>
      </c>
      <c r="C256" s="13" t="s">
        <v>12</v>
      </c>
      <c r="D256" s="13" t="s">
        <v>1085</v>
      </c>
      <c r="E256" s="13" t="s">
        <v>1086</v>
      </c>
      <c r="F256" s="18">
        <v>106864.14</v>
      </c>
      <c r="G256" s="19">
        <v>42</v>
      </c>
      <c r="H256" s="18"/>
      <c r="I256" s="20"/>
      <c r="J256" s="18">
        <f t="shared" si="3"/>
        <v>15895897.64000001</v>
      </c>
      <c r="K256" s="13"/>
    </row>
    <row r="257" spans="1:11" ht="13.7" customHeight="1">
      <c r="A257" s="11">
        <v>42055</v>
      </c>
      <c r="B257" s="12">
        <v>279</v>
      </c>
      <c r="C257" s="13" t="s">
        <v>10</v>
      </c>
      <c r="D257" s="13" t="s">
        <v>1085</v>
      </c>
      <c r="E257" s="13" t="s">
        <v>1141</v>
      </c>
      <c r="F257" s="18"/>
      <c r="G257" s="19"/>
      <c r="H257" s="18">
        <v>106864.14</v>
      </c>
      <c r="I257" s="20">
        <v>42</v>
      </c>
      <c r="J257" s="18">
        <f t="shared" si="3"/>
        <v>15789033.500000009</v>
      </c>
      <c r="K257" s="13"/>
    </row>
    <row r="258" spans="1:11" ht="13.7" customHeight="1">
      <c r="A258" s="11">
        <v>42059</v>
      </c>
      <c r="B258" s="12">
        <v>299</v>
      </c>
      <c r="C258" s="13" t="s">
        <v>10</v>
      </c>
      <c r="D258" s="13" t="s">
        <v>1085</v>
      </c>
      <c r="E258" s="13" t="s">
        <v>1179</v>
      </c>
      <c r="F258" s="18"/>
      <c r="G258" s="19"/>
      <c r="H258" s="18">
        <v>-106864.14</v>
      </c>
      <c r="I258" s="20" t="s">
        <v>13</v>
      </c>
      <c r="J258" s="18">
        <f t="shared" si="3"/>
        <v>15895897.64000001</v>
      </c>
      <c r="K258" s="13"/>
    </row>
    <row r="259" spans="1:11" ht="13.7" customHeight="1">
      <c r="A259" s="11">
        <v>42059</v>
      </c>
      <c r="B259" s="12">
        <v>300</v>
      </c>
      <c r="C259" s="13" t="s">
        <v>10</v>
      </c>
      <c r="D259" s="13" t="s">
        <v>1085</v>
      </c>
      <c r="E259" s="13" t="s">
        <v>1180</v>
      </c>
      <c r="F259" s="18"/>
      <c r="G259" s="19"/>
      <c r="H259" s="18">
        <v>106864.14</v>
      </c>
      <c r="I259" s="20" t="s">
        <v>13</v>
      </c>
      <c r="J259" s="18">
        <f t="shared" si="3"/>
        <v>15789033.500000009</v>
      </c>
      <c r="K259" s="13"/>
    </row>
    <row r="260" spans="1:11" ht="13.7" customHeight="1">
      <c r="A260" s="11">
        <v>42059</v>
      </c>
      <c r="B260" s="12">
        <v>304</v>
      </c>
      <c r="C260" s="13" t="s">
        <v>10</v>
      </c>
      <c r="D260" s="13" t="s">
        <v>1085</v>
      </c>
      <c r="E260" s="13" t="s">
        <v>1185</v>
      </c>
      <c r="F260" s="18"/>
      <c r="G260" s="19"/>
      <c r="H260" s="18">
        <v>-106864.14</v>
      </c>
      <c r="I260" s="20" t="s">
        <v>13</v>
      </c>
      <c r="J260" s="18">
        <f t="shared" si="3"/>
        <v>15895897.64000001</v>
      </c>
      <c r="K260" s="13"/>
    </row>
    <row r="261" spans="1:11" ht="13.7" customHeight="1">
      <c r="A261" s="11">
        <v>42059</v>
      </c>
      <c r="B261" s="12">
        <v>305</v>
      </c>
      <c r="C261" s="13" t="s">
        <v>10</v>
      </c>
      <c r="D261" s="13" t="s">
        <v>1085</v>
      </c>
      <c r="E261" s="13" t="s">
        <v>1186</v>
      </c>
      <c r="F261" s="18"/>
      <c r="G261" s="19"/>
      <c r="H261" s="18">
        <v>106864.14</v>
      </c>
      <c r="I261" s="20" t="s">
        <v>13</v>
      </c>
      <c r="J261" s="18">
        <f t="shared" si="3"/>
        <v>15789033.500000009</v>
      </c>
      <c r="K261" s="13"/>
    </row>
    <row r="262" spans="1:11" ht="13.7" customHeight="1">
      <c r="A262" s="11">
        <v>42062</v>
      </c>
      <c r="B262" s="12">
        <v>92</v>
      </c>
      <c r="C262" s="13" t="s">
        <v>12</v>
      </c>
      <c r="D262" s="13" t="s">
        <v>1272</v>
      </c>
      <c r="E262" s="13" t="s">
        <v>1273</v>
      </c>
      <c r="F262" s="18">
        <v>106864.14</v>
      </c>
      <c r="G262" s="19">
        <v>43</v>
      </c>
      <c r="H262" s="18"/>
      <c r="I262" s="20"/>
      <c r="J262" s="18">
        <f t="shared" si="3"/>
        <v>15895897.64000001</v>
      </c>
      <c r="K262" s="13"/>
    </row>
    <row r="263" spans="1:11" ht="13.7" customHeight="1">
      <c r="A263" s="11">
        <v>42062</v>
      </c>
      <c r="B263" s="12">
        <v>379</v>
      </c>
      <c r="C263" s="13" t="s">
        <v>10</v>
      </c>
      <c r="D263" s="13" t="s">
        <v>1272</v>
      </c>
      <c r="E263" s="13" t="s">
        <v>1288</v>
      </c>
      <c r="F263" s="18"/>
      <c r="G263" s="19"/>
      <c r="H263" s="18">
        <v>106864.14</v>
      </c>
      <c r="I263" s="20">
        <v>43</v>
      </c>
      <c r="J263" s="18">
        <f t="shared" ref="J263:J326" si="4">+J262+F263-H263</f>
        <v>15789033.500000009</v>
      </c>
      <c r="K263" s="13"/>
    </row>
    <row r="264" spans="1:11" ht="13.7" customHeight="1">
      <c r="A264" s="11">
        <v>42041</v>
      </c>
      <c r="B264" s="12">
        <v>79</v>
      </c>
      <c r="C264" s="13" t="s">
        <v>221</v>
      </c>
      <c r="D264" s="13" t="s">
        <v>889</v>
      </c>
      <c r="E264" s="13" t="s">
        <v>890</v>
      </c>
      <c r="F264" s="18">
        <v>106327.07</v>
      </c>
      <c r="G264" s="19">
        <v>44</v>
      </c>
      <c r="H264" s="18"/>
      <c r="I264" s="20"/>
      <c r="J264" s="18">
        <f t="shared" si="4"/>
        <v>15895360.57000001</v>
      </c>
      <c r="K264" s="13"/>
    </row>
    <row r="265" spans="1:11" ht="13.7" customHeight="1">
      <c r="A265" s="11">
        <v>42041</v>
      </c>
      <c r="B265" s="12">
        <v>78</v>
      </c>
      <c r="C265" s="13" t="s">
        <v>10</v>
      </c>
      <c r="D265" s="13" t="s">
        <v>889</v>
      </c>
      <c r="E265" s="13" t="s">
        <v>893</v>
      </c>
      <c r="F265" s="18"/>
      <c r="G265" s="19"/>
      <c r="H265" s="18">
        <v>106327.07</v>
      </c>
      <c r="I265" s="20">
        <v>44</v>
      </c>
      <c r="J265" s="18">
        <f t="shared" si="4"/>
        <v>15789033.500000009</v>
      </c>
      <c r="K265" s="13"/>
    </row>
    <row r="266" spans="1:11" ht="13.7" customHeight="1">
      <c r="A266" s="11">
        <v>42051</v>
      </c>
      <c r="B266" s="12">
        <v>186</v>
      </c>
      <c r="C266" s="13" t="s">
        <v>10</v>
      </c>
      <c r="D266" s="13" t="s">
        <v>889</v>
      </c>
      <c r="E266" s="13" t="s">
        <v>1021</v>
      </c>
      <c r="F266" s="18"/>
      <c r="G266" s="19"/>
      <c r="H266" s="18">
        <v>-106327.07</v>
      </c>
      <c r="I266" s="20" t="s">
        <v>13</v>
      </c>
      <c r="J266" s="18">
        <f t="shared" si="4"/>
        <v>15895360.57000001</v>
      </c>
      <c r="K266" s="13"/>
    </row>
    <row r="267" spans="1:11" ht="13.7" customHeight="1">
      <c r="A267" s="11">
        <v>42051</v>
      </c>
      <c r="B267" s="12">
        <v>187</v>
      </c>
      <c r="C267" s="13" t="s">
        <v>10</v>
      </c>
      <c r="D267" s="13" t="s">
        <v>889</v>
      </c>
      <c r="E267" s="13" t="s">
        <v>1022</v>
      </c>
      <c r="F267" s="18"/>
      <c r="G267" s="19"/>
      <c r="H267" s="18">
        <v>106327.07</v>
      </c>
      <c r="I267" s="20" t="s">
        <v>13</v>
      </c>
      <c r="J267" s="18">
        <f t="shared" si="4"/>
        <v>15789033.500000009</v>
      </c>
      <c r="K267" s="13"/>
    </row>
    <row r="268" spans="1:11" ht="13.7" customHeight="1">
      <c r="A268" s="11">
        <v>42053</v>
      </c>
      <c r="B268" s="12">
        <v>229</v>
      </c>
      <c r="C268" s="13" t="s">
        <v>10</v>
      </c>
      <c r="D268" s="13" t="s">
        <v>889</v>
      </c>
      <c r="E268" s="13" t="s">
        <v>1076</v>
      </c>
      <c r="F268" s="18"/>
      <c r="G268" s="19"/>
      <c r="H268" s="18">
        <v>-106327.07</v>
      </c>
      <c r="I268" s="20" t="s">
        <v>13</v>
      </c>
      <c r="J268" s="18">
        <f t="shared" si="4"/>
        <v>15895360.57000001</v>
      </c>
      <c r="K268" s="13"/>
    </row>
    <row r="269" spans="1:11" ht="13.7" customHeight="1">
      <c r="A269" s="11">
        <v>42053</v>
      </c>
      <c r="B269" s="12">
        <v>230</v>
      </c>
      <c r="C269" s="13" t="s">
        <v>10</v>
      </c>
      <c r="D269" s="13" t="s">
        <v>889</v>
      </c>
      <c r="E269" s="13" t="s">
        <v>1077</v>
      </c>
      <c r="F269" s="18"/>
      <c r="G269" s="19"/>
      <c r="H269" s="18">
        <v>106327.07</v>
      </c>
      <c r="I269" s="20" t="s">
        <v>13</v>
      </c>
      <c r="J269" s="18">
        <f t="shared" si="4"/>
        <v>15789033.500000009</v>
      </c>
      <c r="K269" s="13"/>
    </row>
    <row r="270" spans="1:11" ht="13.7" customHeight="1">
      <c r="A270" s="11">
        <v>42054</v>
      </c>
      <c r="B270" s="12">
        <v>245</v>
      </c>
      <c r="C270" s="13" t="s">
        <v>10</v>
      </c>
      <c r="D270" s="13" t="s">
        <v>889</v>
      </c>
      <c r="E270" s="13" t="s">
        <v>1100</v>
      </c>
      <c r="F270" s="18"/>
      <c r="G270" s="19"/>
      <c r="H270" s="18">
        <v>-106327.07</v>
      </c>
      <c r="I270" s="20" t="s">
        <v>13</v>
      </c>
      <c r="J270" s="18">
        <f t="shared" si="4"/>
        <v>15895360.57000001</v>
      </c>
      <c r="K270" s="13"/>
    </row>
    <row r="271" spans="1:11" ht="13.7" customHeight="1">
      <c r="A271" s="11">
        <v>42054</v>
      </c>
      <c r="B271" s="12">
        <v>246</v>
      </c>
      <c r="C271" s="13" t="s">
        <v>10</v>
      </c>
      <c r="D271" s="13" t="s">
        <v>889</v>
      </c>
      <c r="E271" s="13" t="s">
        <v>1101</v>
      </c>
      <c r="F271" s="18"/>
      <c r="G271" s="19"/>
      <c r="H271" s="18">
        <v>106327.07</v>
      </c>
      <c r="I271" s="20" t="s">
        <v>13</v>
      </c>
      <c r="J271" s="18">
        <f t="shared" si="4"/>
        <v>15789033.500000009</v>
      </c>
      <c r="K271" s="13"/>
    </row>
    <row r="272" spans="1:11" ht="13.7" customHeight="1">
      <c r="A272" s="11">
        <v>42062</v>
      </c>
      <c r="B272" s="12">
        <v>79</v>
      </c>
      <c r="C272" s="13" t="s">
        <v>12</v>
      </c>
      <c r="D272" s="13" t="s">
        <v>1268</v>
      </c>
      <c r="E272" s="13" t="s">
        <v>1269</v>
      </c>
      <c r="F272" s="18">
        <v>106864.14</v>
      </c>
      <c r="G272" s="19">
        <v>45</v>
      </c>
      <c r="H272" s="18"/>
      <c r="I272" s="20"/>
      <c r="J272" s="18">
        <f t="shared" si="4"/>
        <v>15895897.64000001</v>
      </c>
      <c r="K272" s="13"/>
    </row>
    <row r="273" spans="1:12" ht="13.7" customHeight="1">
      <c r="A273" s="11">
        <v>42062</v>
      </c>
      <c r="B273" s="12">
        <v>374</v>
      </c>
      <c r="C273" s="13" t="s">
        <v>10</v>
      </c>
      <c r="D273" s="13" t="s">
        <v>1268</v>
      </c>
      <c r="E273" s="13" t="s">
        <v>1281</v>
      </c>
      <c r="F273" s="18"/>
      <c r="G273" s="19"/>
      <c r="H273" s="18">
        <v>106864.14</v>
      </c>
      <c r="I273" s="20">
        <v>45</v>
      </c>
      <c r="J273" s="18">
        <f t="shared" si="4"/>
        <v>15789033.500000009</v>
      </c>
      <c r="K273" s="13"/>
    </row>
    <row r="274" spans="1:12" ht="13.7" customHeight="1">
      <c r="A274" s="11">
        <v>42051</v>
      </c>
      <c r="B274" s="12">
        <v>202</v>
      </c>
      <c r="C274" s="13" t="s">
        <v>10</v>
      </c>
      <c r="D274" s="13" t="s">
        <v>1025</v>
      </c>
      <c r="E274" s="13" t="s">
        <v>1026</v>
      </c>
      <c r="F274" s="18"/>
      <c r="G274" s="19"/>
      <c r="H274" s="18">
        <v>105252.94</v>
      </c>
      <c r="I274" s="20" t="s">
        <v>13</v>
      </c>
      <c r="J274" s="18">
        <f t="shared" si="4"/>
        <v>15683780.56000001</v>
      </c>
      <c r="K274" s="13"/>
    </row>
    <row r="275" spans="1:12" ht="13.7" customHeight="1">
      <c r="A275" s="11">
        <v>42051</v>
      </c>
      <c r="B275" s="12">
        <v>203</v>
      </c>
      <c r="C275" s="13" t="s">
        <v>10</v>
      </c>
      <c r="D275" s="13" t="s">
        <v>1025</v>
      </c>
      <c r="E275" s="13" t="s">
        <v>1027</v>
      </c>
      <c r="F275" s="18"/>
      <c r="G275" s="19"/>
      <c r="H275" s="18">
        <v>-105252.94</v>
      </c>
      <c r="I275" s="20" t="s">
        <v>13</v>
      </c>
      <c r="J275" s="18">
        <f t="shared" si="4"/>
        <v>15789033.500000009</v>
      </c>
      <c r="K275" s="13"/>
    </row>
    <row r="276" spans="1:12" ht="13.7" customHeight="1">
      <c r="A276" s="11">
        <v>42051</v>
      </c>
      <c r="B276" s="12">
        <v>204</v>
      </c>
      <c r="C276" s="13" t="s">
        <v>10</v>
      </c>
      <c r="D276" s="13" t="s">
        <v>1025</v>
      </c>
      <c r="E276" s="13" t="s">
        <v>1028</v>
      </c>
      <c r="F276" s="18"/>
      <c r="G276" s="19"/>
      <c r="H276" s="18">
        <v>105252.94</v>
      </c>
      <c r="I276" s="20" t="s">
        <v>13</v>
      </c>
      <c r="J276" s="18">
        <f t="shared" si="4"/>
        <v>15683780.56000001</v>
      </c>
      <c r="K276" s="13"/>
    </row>
    <row r="277" spans="1:12" ht="13.7" customHeight="1">
      <c r="A277" s="11">
        <v>42052</v>
      </c>
      <c r="B277" s="12">
        <v>207</v>
      </c>
      <c r="C277" s="13" t="s">
        <v>10</v>
      </c>
      <c r="D277" s="13" t="s">
        <v>1025</v>
      </c>
      <c r="E277" s="13" t="s">
        <v>1030</v>
      </c>
      <c r="F277" s="18"/>
      <c r="G277" s="19"/>
      <c r="H277" s="18">
        <v>-105252.94</v>
      </c>
      <c r="I277" s="20" t="s">
        <v>13</v>
      </c>
      <c r="J277" s="18">
        <f t="shared" si="4"/>
        <v>15789033.500000009</v>
      </c>
      <c r="K277" s="13"/>
    </row>
    <row r="278" spans="1:12" ht="13.7" customHeight="1">
      <c r="A278" s="11">
        <v>42052</v>
      </c>
      <c r="B278" s="12">
        <v>208</v>
      </c>
      <c r="C278" s="13" t="s">
        <v>10</v>
      </c>
      <c r="D278" s="13" t="s">
        <v>1025</v>
      </c>
      <c r="E278" s="13" t="s">
        <v>1031</v>
      </c>
      <c r="F278" s="18"/>
      <c r="G278" s="19"/>
      <c r="H278" s="18">
        <v>105252.94</v>
      </c>
      <c r="I278" s="20" t="s">
        <v>1395</v>
      </c>
      <c r="J278" s="18">
        <f t="shared" si="4"/>
        <v>15683780.56000001</v>
      </c>
      <c r="K278" s="2" t="s">
        <v>1361</v>
      </c>
      <c r="L278" s="1" t="s">
        <v>287</v>
      </c>
    </row>
    <row r="279" spans="1:12" ht="13.7" customHeight="1">
      <c r="A279" s="11">
        <v>42038</v>
      </c>
      <c r="B279" s="12">
        <v>3</v>
      </c>
      <c r="C279" s="13" t="s">
        <v>10</v>
      </c>
      <c r="D279" s="13" t="s">
        <v>308</v>
      </c>
      <c r="E279" s="13" t="s">
        <v>835</v>
      </c>
      <c r="F279" s="18"/>
      <c r="G279" s="19"/>
      <c r="H279" s="18">
        <v>-105252.94</v>
      </c>
      <c r="I279" s="20" t="s">
        <v>13</v>
      </c>
      <c r="J279" s="18">
        <f t="shared" si="4"/>
        <v>15789033.500000009</v>
      </c>
      <c r="K279" s="13"/>
    </row>
    <row r="280" spans="1:12" ht="13.7" customHeight="1">
      <c r="A280" s="11">
        <v>42038</v>
      </c>
      <c r="B280" s="12">
        <v>4</v>
      </c>
      <c r="C280" s="13" t="s">
        <v>10</v>
      </c>
      <c r="D280" s="13" t="s">
        <v>308</v>
      </c>
      <c r="E280" s="13" t="s">
        <v>836</v>
      </c>
      <c r="F280" s="18"/>
      <c r="G280" s="19"/>
      <c r="H280" s="18">
        <v>105252.94</v>
      </c>
      <c r="I280" s="20" t="s">
        <v>13</v>
      </c>
      <c r="J280" s="18">
        <f t="shared" si="4"/>
        <v>15683780.56000001</v>
      </c>
      <c r="K280" s="13"/>
    </row>
    <row r="281" spans="1:12" ht="13.7" customHeight="1">
      <c r="A281" s="11">
        <v>42038</v>
      </c>
      <c r="B281" s="12">
        <v>10</v>
      </c>
      <c r="C281" s="13" t="s">
        <v>10</v>
      </c>
      <c r="D281" s="13" t="s">
        <v>308</v>
      </c>
      <c r="E281" s="13" t="s">
        <v>839</v>
      </c>
      <c r="F281" s="18"/>
      <c r="G281" s="19"/>
      <c r="H281" s="18">
        <v>-105252.94</v>
      </c>
      <c r="I281" s="20" t="s">
        <v>13</v>
      </c>
      <c r="J281" s="18">
        <f t="shared" si="4"/>
        <v>15789033.500000009</v>
      </c>
      <c r="K281" s="13"/>
    </row>
    <row r="282" spans="1:12" ht="13.7" customHeight="1">
      <c r="A282" s="11">
        <v>42038</v>
      </c>
      <c r="B282" s="12">
        <v>11</v>
      </c>
      <c r="C282" s="13" t="s">
        <v>10</v>
      </c>
      <c r="D282" s="13" t="s">
        <v>308</v>
      </c>
      <c r="E282" s="13" t="s">
        <v>840</v>
      </c>
      <c r="F282" s="18"/>
      <c r="G282" s="19"/>
      <c r="H282" s="18">
        <v>105252.94</v>
      </c>
      <c r="I282" s="20" t="s">
        <v>13</v>
      </c>
      <c r="J282" s="18">
        <f t="shared" si="4"/>
        <v>15683780.56000001</v>
      </c>
      <c r="K282" s="13"/>
    </row>
    <row r="283" spans="1:12" ht="13.7" customHeight="1">
      <c r="A283" s="11">
        <v>42054</v>
      </c>
      <c r="B283" s="12">
        <v>362</v>
      </c>
      <c r="C283" s="13" t="s">
        <v>221</v>
      </c>
      <c r="D283" s="13" t="s">
        <v>1112</v>
      </c>
      <c r="E283" s="13" t="s">
        <v>1113</v>
      </c>
      <c r="F283" s="18">
        <v>106327.07</v>
      </c>
      <c r="G283" s="19">
        <v>46</v>
      </c>
      <c r="H283" s="18"/>
      <c r="I283" s="20"/>
      <c r="J283" s="18">
        <f t="shared" si="4"/>
        <v>15790107.63000001</v>
      </c>
      <c r="K283" s="13"/>
    </row>
    <row r="284" spans="1:12" ht="13.7" customHeight="1">
      <c r="A284" s="11">
        <v>42054</v>
      </c>
      <c r="B284" s="12">
        <v>256</v>
      </c>
      <c r="C284" s="13" t="s">
        <v>10</v>
      </c>
      <c r="D284" s="13" t="s">
        <v>1112</v>
      </c>
      <c r="E284" s="13" t="s">
        <v>1114</v>
      </c>
      <c r="F284" s="18"/>
      <c r="G284" s="19"/>
      <c r="H284" s="18">
        <v>106327.07</v>
      </c>
      <c r="I284" s="20">
        <v>46</v>
      </c>
      <c r="J284" s="18">
        <f t="shared" si="4"/>
        <v>15683780.56000001</v>
      </c>
      <c r="K284" s="13"/>
    </row>
    <row r="285" spans="1:12" ht="13.7" customHeight="1">
      <c r="A285" s="11">
        <v>42049</v>
      </c>
      <c r="B285" s="12">
        <v>175</v>
      </c>
      <c r="C285" s="13" t="s">
        <v>10</v>
      </c>
      <c r="D285" s="13" t="s">
        <v>310</v>
      </c>
      <c r="E285" s="13" t="s">
        <v>1003</v>
      </c>
      <c r="F285" s="18"/>
      <c r="G285" s="19"/>
      <c r="H285" s="18">
        <v>106327.07</v>
      </c>
      <c r="I285" s="20" t="s">
        <v>1396</v>
      </c>
      <c r="J285" s="18">
        <f t="shared" si="4"/>
        <v>15577453.49000001</v>
      </c>
      <c r="K285" s="13"/>
    </row>
    <row r="286" spans="1:12" ht="13.7" customHeight="1">
      <c r="A286" s="11">
        <v>42042</v>
      </c>
      <c r="B286" s="12">
        <v>86</v>
      </c>
      <c r="C286" s="13" t="s">
        <v>10</v>
      </c>
      <c r="D286" s="13" t="s">
        <v>313</v>
      </c>
      <c r="E286" s="13" t="s">
        <v>906</v>
      </c>
      <c r="F286" s="18"/>
      <c r="G286" s="19"/>
      <c r="H286" s="18">
        <v>106327.07</v>
      </c>
      <c r="I286" s="20" t="s">
        <v>1397</v>
      </c>
      <c r="J286" s="18">
        <f t="shared" si="4"/>
        <v>15471126.420000009</v>
      </c>
      <c r="K286" s="13"/>
    </row>
    <row r="287" spans="1:12" ht="13.7" customHeight="1">
      <c r="A287" s="11">
        <v>42062</v>
      </c>
      <c r="B287" s="12">
        <v>78</v>
      </c>
      <c r="C287" s="13" t="s">
        <v>12</v>
      </c>
      <c r="D287" s="13" t="s">
        <v>1266</v>
      </c>
      <c r="E287" s="13" t="s">
        <v>1267</v>
      </c>
      <c r="F287" s="18">
        <v>106864.14</v>
      </c>
      <c r="G287" s="19">
        <v>47</v>
      </c>
      <c r="H287" s="18"/>
      <c r="I287" s="20"/>
      <c r="J287" s="18">
        <f t="shared" si="4"/>
        <v>15577990.56000001</v>
      </c>
      <c r="K287" s="13"/>
    </row>
    <row r="288" spans="1:12" ht="13.7" customHeight="1">
      <c r="A288" s="11">
        <v>42062</v>
      </c>
      <c r="B288" s="12">
        <v>373</v>
      </c>
      <c r="C288" s="13" t="s">
        <v>10</v>
      </c>
      <c r="D288" s="13" t="s">
        <v>1266</v>
      </c>
      <c r="E288" s="13" t="s">
        <v>1276</v>
      </c>
      <c r="F288" s="18"/>
      <c r="G288" s="19"/>
      <c r="H288" s="18">
        <v>106864.14</v>
      </c>
      <c r="I288" s="20">
        <v>47</v>
      </c>
      <c r="J288" s="18">
        <f t="shared" si="4"/>
        <v>15471126.420000009</v>
      </c>
      <c r="K288" s="13"/>
    </row>
    <row r="289" spans="1:12" ht="13.7" customHeight="1">
      <c r="A289" s="11">
        <v>42038</v>
      </c>
      <c r="B289" s="12">
        <v>6</v>
      </c>
      <c r="C289" s="13" t="s">
        <v>10</v>
      </c>
      <c r="D289" s="13" t="s">
        <v>316</v>
      </c>
      <c r="E289" s="13" t="s">
        <v>837</v>
      </c>
      <c r="F289" s="18"/>
      <c r="G289" s="19"/>
      <c r="H289" s="18">
        <v>-125815</v>
      </c>
      <c r="I289" s="20" t="s">
        <v>13</v>
      </c>
      <c r="J289" s="18">
        <f t="shared" si="4"/>
        <v>15596941.420000009</v>
      </c>
      <c r="K289" s="13"/>
    </row>
    <row r="290" spans="1:12" ht="13.7" customHeight="1">
      <c r="A290" s="11">
        <v>42038</v>
      </c>
      <c r="B290" s="12">
        <v>7</v>
      </c>
      <c r="C290" s="13" t="s">
        <v>10</v>
      </c>
      <c r="D290" s="13" t="s">
        <v>316</v>
      </c>
      <c r="E290" s="13" t="s">
        <v>838</v>
      </c>
      <c r="F290" s="18"/>
      <c r="G290" s="19"/>
      <c r="H290" s="18">
        <v>125815</v>
      </c>
      <c r="I290" s="20" t="s">
        <v>13</v>
      </c>
      <c r="J290" s="18">
        <f t="shared" si="4"/>
        <v>15471126.420000009</v>
      </c>
      <c r="K290" s="13"/>
    </row>
    <row r="291" spans="1:12" ht="13.7" customHeight="1">
      <c r="A291" s="11">
        <v>42045</v>
      </c>
      <c r="B291" s="12">
        <v>35</v>
      </c>
      <c r="C291" s="13" t="s">
        <v>12</v>
      </c>
      <c r="D291" s="13" t="s">
        <v>954</v>
      </c>
      <c r="E291" s="13" t="s">
        <v>955</v>
      </c>
      <c r="F291" s="21">
        <v>126428.81</v>
      </c>
      <c r="G291" s="19"/>
      <c r="H291" s="18"/>
      <c r="I291" s="20"/>
      <c r="J291" s="18">
        <f t="shared" si="4"/>
        <v>15597555.23000001</v>
      </c>
      <c r="K291" s="2" t="s">
        <v>1362</v>
      </c>
      <c r="L291" s="1" t="s">
        <v>318</v>
      </c>
    </row>
    <row r="292" spans="1:12" ht="13.7" customHeight="1">
      <c r="A292" s="11">
        <v>42056</v>
      </c>
      <c r="B292" s="12">
        <v>62</v>
      </c>
      <c r="C292" s="13" t="s">
        <v>12</v>
      </c>
      <c r="D292" s="13" t="s">
        <v>1148</v>
      </c>
      <c r="E292" s="13" t="s">
        <v>1149</v>
      </c>
      <c r="F292" s="21">
        <v>126428.8</v>
      </c>
      <c r="G292" s="19"/>
      <c r="H292" s="18"/>
      <c r="I292" s="20"/>
      <c r="J292" s="18">
        <f t="shared" si="4"/>
        <v>15723984.030000011</v>
      </c>
      <c r="K292" s="2" t="s">
        <v>1363</v>
      </c>
      <c r="L292" s="1" t="s">
        <v>318</v>
      </c>
    </row>
    <row r="293" spans="1:12" ht="13.7" customHeight="1">
      <c r="A293" s="11">
        <v>42062</v>
      </c>
      <c r="B293" s="12">
        <v>95</v>
      </c>
      <c r="C293" s="13" t="s">
        <v>12</v>
      </c>
      <c r="D293" s="13" t="s">
        <v>1279</v>
      </c>
      <c r="E293" s="13" t="s">
        <v>1280</v>
      </c>
      <c r="F293" s="21">
        <v>126428.81</v>
      </c>
      <c r="G293" s="19"/>
      <c r="H293" s="18"/>
      <c r="I293" s="20"/>
      <c r="J293" s="18">
        <f t="shared" si="4"/>
        <v>15850412.840000011</v>
      </c>
      <c r="K293" s="2" t="s">
        <v>1364</v>
      </c>
      <c r="L293" s="1" t="s">
        <v>318</v>
      </c>
    </row>
    <row r="294" spans="1:12" ht="13.7" customHeight="1">
      <c r="A294" s="11">
        <v>42045</v>
      </c>
      <c r="B294" s="12">
        <v>16</v>
      </c>
      <c r="C294" s="13" t="s">
        <v>12</v>
      </c>
      <c r="D294" s="13" t="s">
        <v>946</v>
      </c>
      <c r="E294" s="13" t="s">
        <v>947</v>
      </c>
      <c r="F294" s="18">
        <v>126428.81</v>
      </c>
      <c r="G294" s="19">
        <v>48</v>
      </c>
      <c r="H294" s="18"/>
      <c r="I294" s="20"/>
      <c r="J294" s="18">
        <f t="shared" si="4"/>
        <v>15976841.650000012</v>
      </c>
      <c r="K294" s="13"/>
    </row>
    <row r="295" spans="1:12" ht="13.7" customHeight="1">
      <c r="A295" s="11">
        <v>42052</v>
      </c>
      <c r="B295" s="12">
        <v>213</v>
      </c>
      <c r="C295" s="13" t="s">
        <v>10</v>
      </c>
      <c r="D295" s="13" t="s">
        <v>946</v>
      </c>
      <c r="E295" s="13" t="s">
        <v>1033</v>
      </c>
      <c r="F295" s="18"/>
      <c r="G295" s="19"/>
      <c r="H295" s="18">
        <v>126428.81</v>
      </c>
      <c r="I295" s="20">
        <v>48</v>
      </c>
      <c r="J295" s="18">
        <f t="shared" si="4"/>
        <v>15850412.840000011</v>
      </c>
      <c r="K295" s="13"/>
    </row>
    <row r="296" spans="1:12" ht="13.7" customHeight="1">
      <c r="A296" s="11">
        <v>42062</v>
      </c>
      <c r="B296" s="12">
        <v>359</v>
      </c>
      <c r="C296" s="13" t="s">
        <v>10</v>
      </c>
      <c r="D296" s="13" t="s">
        <v>946</v>
      </c>
      <c r="E296" s="13" t="s">
        <v>1252</v>
      </c>
      <c r="F296" s="18"/>
      <c r="G296" s="19"/>
      <c r="H296" s="18">
        <v>-126428.81</v>
      </c>
      <c r="I296" s="20" t="s">
        <v>13</v>
      </c>
      <c r="J296" s="18">
        <f t="shared" si="4"/>
        <v>15976841.650000012</v>
      </c>
      <c r="K296" s="13"/>
    </row>
    <row r="297" spans="1:12" ht="13.7" customHeight="1">
      <c r="A297" s="11">
        <v>42062</v>
      </c>
      <c r="B297" s="12">
        <v>360</v>
      </c>
      <c r="C297" s="13" t="s">
        <v>10</v>
      </c>
      <c r="D297" s="13" t="s">
        <v>946</v>
      </c>
      <c r="E297" s="13" t="s">
        <v>1255</v>
      </c>
      <c r="F297" s="18"/>
      <c r="G297" s="19"/>
      <c r="H297" s="18">
        <v>126428.81</v>
      </c>
      <c r="I297" s="20" t="s">
        <v>13</v>
      </c>
      <c r="J297" s="18">
        <f t="shared" si="4"/>
        <v>15850412.840000011</v>
      </c>
      <c r="K297" s="13"/>
    </row>
    <row r="298" spans="1:12" ht="13.7" customHeight="1">
      <c r="A298" s="11">
        <v>42042</v>
      </c>
      <c r="B298" s="12">
        <v>44</v>
      </c>
      <c r="C298" s="13" t="s">
        <v>12</v>
      </c>
      <c r="D298" s="13" t="s">
        <v>912</v>
      </c>
      <c r="E298" s="13" t="s">
        <v>913</v>
      </c>
      <c r="F298" s="18">
        <v>126428.81</v>
      </c>
      <c r="G298" s="19">
        <v>49</v>
      </c>
      <c r="H298" s="18"/>
      <c r="I298" s="20"/>
      <c r="J298" s="18">
        <f t="shared" si="4"/>
        <v>15976841.650000012</v>
      </c>
      <c r="K298" s="13"/>
    </row>
    <row r="299" spans="1:12" ht="13.7" customHeight="1">
      <c r="A299" s="11">
        <v>42062</v>
      </c>
      <c r="B299" s="12">
        <v>365</v>
      </c>
      <c r="C299" s="13" t="s">
        <v>10</v>
      </c>
      <c r="D299" s="13" t="s">
        <v>912</v>
      </c>
      <c r="E299" s="13" t="s">
        <v>1259</v>
      </c>
      <c r="F299" s="18"/>
      <c r="G299" s="19"/>
      <c r="H299" s="18">
        <v>126428.81</v>
      </c>
      <c r="I299" s="20">
        <v>49</v>
      </c>
      <c r="J299" s="18">
        <f t="shared" si="4"/>
        <v>15850412.840000011</v>
      </c>
      <c r="K299" s="13"/>
    </row>
    <row r="300" spans="1:12" ht="13.7" customHeight="1">
      <c r="A300" s="11">
        <v>42038</v>
      </c>
      <c r="B300" s="12">
        <v>1</v>
      </c>
      <c r="C300" s="13" t="s">
        <v>10</v>
      </c>
      <c r="D300" s="13" t="s">
        <v>322</v>
      </c>
      <c r="E300" s="13" t="s">
        <v>833</v>
      </c>
      <c r="F300" s="18"/>
      <c r="G300" s="19"/>
      <c r="H300" s="18">
        <v>-131108.97</v>
      </c>
      <c r="I300" s="20" t="s">
        <v>13</v>
      </c>
      <c r="J300" s="18">
        <f t="shared" si="4"/>
        <v>15981521.810000012</v>
      </c>
      <c r="K300" s="13"/>
    </row>
    <row r="301" spans="1:12" ht="13.7" customHeight="1">
      <c r="A301" s="11">
        <v>42038</v>
      </c>
      <c r="B301" s="12">
        <v>2</v>
      </c>
      <c r="C301" s="13" t="s">
        <v>10</v>
      </c>
      <c r="D301" s="13" t="s">
        <v>322</v>
      </c>
      <c r="E301" s="13" t="s">
        <v>834</v>
      </c>
      <c r="F301" s="18"/>
      <c r="G301" s="19"/>
      <c r="H301" s="18">
        <v>131108.97</v>
      </c>
      <c r="I301" s="20" t="s">
        <v>13</v>
      </c>
      <c r="J301" s="18">
        <f t="shared" si="4"/>
        <v>15850412.840000011</v>
      </c>
      <c r="K301" s="13"/>
    </row>
    <row r="302" spans="1:12" ht="13.7" customHeight="1">
      <c r="A302" s="11">
        <v>42045</v>
      </c>
      <c r="B302" s="12">
        <v>141</v>
      </c>
      <c r="C302" s="13" t="s">
        <v>10</v>
      </c>
      <c r="D302" s="13" t="s">
        <v>322</v>
      </c>
      <c r="E302" s="13" t="s">
        <v>944</v>
      </c>
      <c r="F302" s="18"/>
      <c r="G302" s="19"/>
      <c r="H302" s="21">
        <v>-131108.97</v>
      </c>
      <c r="I302" s="20"/>
      <c r="J302" s="18">
        <f t="shared" si="4"/>
        <v>15981521.810000012</v>
      </c>
      <c r="K302" s="2" t="s">
        <v>1365</v>
      </c>
      <c r="L302" s="1" t="s">
        <v>1366</v>
      </c>
    </row>
    <row r="303" spans="1:12" ht="13.7" customHeight="1">
      <c r="A303" s="11">
        <v>42060</v>
      </c>
      <c r="B303" s="12">
        <v>338</v>
      </c>
      <c r="C303" s="13" t="s">
        <v>10</v>
      </c>
      <c r="D303" s="13" t="s">
        <v>323</v>
      </c>
      <c r="E303" s="13" t="s">
        <v>1220</v>
      </c>
      <c r="F303" s="18"/>
      <c r="G303" s="19"/>
      <c r="H303" s="18">
        <v>125815</v>
      </c>
      <c r="I303" s="20" t="s">
        <v>1398</v>
      </c>
      <c r="J303" s="18">
        <f t="shared" si="4"/>
        <v>15855706.810000012</v>
      </c>
      <c r="K303" s="13"/>
    </row>
    <row r="304" spans="1:12" ht="13.7" customHeight="1">
      <c r="A304" s="11">
        <v>42045</v>
      </c>
      <c r="B304" s="12">
        <v>32</v>
      </c>
      <c r="C304" s="13" t="s">
        <v>12</v>
      </c>
      <c r="D304" s="13" t="s">
        <v>952</v>
      </c>
      <c r="E304" s="13" t="s">
        <v>953</v>
      </c>
      <c r="F304" s="21">
        <v>126428.81</v>
      </c>
      <c r="G304" s="19"/>
      <c r="H304" s="18"/>
      <c r="I304" s="20"/>
      <c r="J304" s="18">
        <f t="shared" si="4"/>
        <v>15982135.620000012</v>
      </c>
      <c r="K304" s="2" t="s">
        <v>1367</v>
      </c>
      <c r="L304" s="1" t="s">
        <v>1366</v>
      </c>
    </row>
    <row r="305" spans="1:12" ht="13.7" customHeight="1">
      <c r="A305" s="11">
        <v>42046</v>
      </c>
      <c r="B305" s="12">
        <v>175</v>
      </c>
      <c r="C305" s="13" t="s">
        <v>221</v>
      </c>
      <c r="D305" s="13" t="s">
        <v>324</v>
      </c>
      <c r="E305" s="13" t="s">
        <v>966</v>
      </c>
      <c r="F305" s="18"/>
      <c r="G305" s="19"/>
      <c r="H305" s="18">
        <v>124585.44</v>
      </c>
      <c r="I305" s="20" t="s">
        <v>1399</v>
      </c>
      <c r="J305" s="18">
        <f t="shared" si="4"/>
        <v>15857550.180000013</v>
      </c>
      <c r="K305" s="2" t="s">
        <v>325</v>
      </c>
      <c r="L305" s="1" t="s">
        <v>318</v>
      </c>
    </row>
    <row r="306" spans="1:12" ht="13.7" customHeight="1">
      <c r="A306" s="11">
        <v>42038</v>
      </c>
      <c r="B306" s="12">
        <v>21</v>
      </c>
      <c r="C306" s="13" t="s">
        <v>10</v>
      </c>
      <c r="D306" s="13" t="s">
        <v>326</v>
      </c>
      <c r="E306" s="13" t="s">
        <v>845</v>
      </c>
      <c r="F306" s="18"/>
      <c r="G306" s="19"/>
      <c r="H306" s="18">
        <v>-124587.42</v>
      </c>
      <c r="I306" s="20" t="s">
        <v>13</v>
      </c>
      <c r="J306" s="18">
        <f t="shared" si="4"/>
        <v>15982137.600000013</v>
      </c>
      <c r="K306" s="13"/>
    </row>
    <row r="307" spans="1:12" ht="13.7" customHeight="1">
      <c r="A307" s="11">
        <v>42038</v>
      </c>
      <c r="B307" s="12">
        <v>37</v>
      </c>
      <c r="C307" s="13" t="s">
        <v>10</v>
      </c>
      <c r="D307" s="13" t="s">
        <v>326</v>
      </c>
      <c r="E307" s="13" t="s">
        <v>858</v>
      </c>
      <c r="F307" s="18"/>
      <c r="G307" s="19"/>
      <c r="H307" s="18">
        <v>124587.42</v>
      </c>
      <c r="I307" s="20" t="s">
        <v>13</v>
      </c>
      <c r="J307" s="18">
        <f t="shared" si="4"/>
        <v>15857550.180000013</v>
      </c>
      <c r="K307" s="13"/>
    </row>
    <row r="308" spans="1:12" ht="13.7" customHeight="1">
      <c r="A308" s="11">
        <v>42046</v>
      </c>
      <c r="B308" s="12">
        <v>143</v>
      </c>
      <c r="C308" s="13" t="s">
        <v>10</v>
      </c>
      <c r="D308" s="13" t="s">
        <v>326</v>
      </c>
      <c r="E308" s="13" t="s">
        <v>962</v>
      </c>
      <c r="F308" s="18"/>
      <c r="G308" s="19"/>
      <c r="H308" s="18">
        <v>-124587.42</v>
      </c>
      <c r="I308" s="20" t="s">
        <v>1400</v>
      </c>
      <c r="J308" s="18">
        <f t="shared" si="4"/>
        <v>15982137.600000013</v>
      </c>
      <c r="K308" s="2" t="s">
        <v>327</v>
      </c>
      <c r="L308" s="1" t="s">
        <v>318</v>
      </c>
    </row>
    <row r="309" spans="1:12" ht="13.7" customHeight="1">
      <c r="A309" s="11">
        <v>42044</v>
      </c>
      <c r="B309" s="12">
        <v>119</v>
      </c>
      <c r="C309" s="13" t="s">
        <v>221</v>
      </c>
      <c r="D309" s="13" t="s">
        <v>924</v>
      </c>
      <c r="E309" s="13" t="s">
        <v>925</v>
      </c>
      <c r="F309" s="18">
        <v>124587.42</v>
      </c>
      <c r="G309" s="19">
        <v>51</v>
      </c>
      <c r="H309" s="18"/>
      <c r="I309" s="20"/>
      <c r="J309" s="18">
        <f t="shared" si="4"/>
        <v>16106725.020000013</v>
      </c>
      <c r="K309" s="13"/>
    </row>
    <row r="310" spans="1:12" ht="13.7" customHeight="1">
      <c r="A310" s="11">
        <v>42045</v>
      </c>
      <c r="B310" s="12">
        <v>136</v>
      </c>
      <c r="C310" s="13" t="s">
        <v>10</v>
      </c>
      <c r="D310" s="13" t="s">
        <v>924</v>
      </c>
      <c r="E310" s="13" t="s">
        <v>939</v>
      </c>
      <c r="F310" s="18"/>
      <c r="G310" s="19"/>
      <c r="H310" s="18">
        <v>124587.42</v>
      </c>
      <c r="I310" s="20">
        <v>51</v>
      </c>
      <c r="J310" s="18">
        <f t="shared" si="4"/>
        <v>15982137.600000013</v>
      </c>
      <c r="K310" s="13"/>
    </row>
    <row r="311" spans="1:12" ht="13.7" customHeight="1">
      <c r="A311" s="11">
        <v>42045</v>
      </c>
      <c r="B311" s="12">
        <v>31</v>
      </c>
      <c r="C311" s="13" t="s">
        <v>12</v>
      </c>
      <c r="D311" s="13" t="s">
        <v>950</v>
      </c>
      <c r="E311" s="13" t="s">
        <v>951</v>
      </c>
      <c r="F311" s="18">
        <v>126428.81</v>
      </c>
      <c r="G311" s="19">
        <v>52</v>
      </c>
      <c r="H311" s="18"/>
      <c r="I311" s="20"/>
      <c r="J311" s="18">
        <f t="shared" si="4"/>
        <v>16108566.410000013</v>
      </c>
      <c r="K311" s="13"/>
    </row>
    <row r="312" spans="1:12" ht="13.7" customHeight="1">
      <c r="A312" s="11">
        <v>42062</v>
      </c>
      <c r="B312" s="12">
        <v>378</v>
      </c>
      <c r="C312" s="13" t="s">
        <v>10</v>
      </c>
      <c r="D312" s="13" t="s">
        <v>950</v>
      </c>
      <c r="E312" s="13" t="s">
        <v>1285</v>
      </c>
      <c r="F312" s="18"/>
      <c r="G312" s="19"/>
      <c r="H312" s="18">
        <v>126428.81</v>
      </c>
      <c r="I312" s="20">
        <v>52</v>
      </c>
      <c r="J312" s="18">
        <f t="shared" si="4"/>
        <v>15982137.600000013</v>
      </c>
      <c r="K312" s="13"/>
    </row>
    <row r="313" spans="1:12" ht="13.7" customHeight="1">
      <c r="A313" s="11">
        <v>42042</v>
      </c>
      <c r="B313" s="12">
        <v>43</v>
      </c>
      <c r="C313" s="13" t="s">
        <v>12</v>
      </c>
      <c r="D313" s="13" t="s">
        <v>910</v>
      </c>
      <c r="E313" s="13" t="s">
        <v>911</v>
      </c>
      <c r="F313" s="21">
        <v>126428.81</v>
      </c>
      <c r="G313" s="19"/>
      <c r="H313" s="18"/>
      <c r="I313" s="20"/>
      <c r="J313" s="18">
        <f t="shared" si="4"/>
        <v>16108566.410000013</v>
      </c>
      <c r="K313" s="2" t="s">
        <v>1368</v>
      </c>
      <c r="L313" s="1" t="s">
        <v>318</v>
      </c>
    </row>
    <row r="314" spans="1:12" ht="13.7" customHeight="1">
      <c r="A314" s="11">
        <v>42056</v>
      </c>
      <c r="B314" s="12">
        <v>63</v>
      </c>
      <c r="C314" s="13" t="s">
        <v>12</v>
      </c>
      <c r="D314" s="13" t="s">
        <v>1150</v>
      </c>
      <c r="E314" s="13" t="s">
        <v>1151</v>
      </c>
      <c r="F314" s="21">
        <v>126428.8</v>
      </c>
      <c r="G314" s="19"/>
      <c r="H314" s="18"/>
      <c r="I314" s="20"/>
      <c r="J314" s="18">
        <f t="shared" si="4"/>
        <v>16234995.210000014</v>
      </c>
      <c r="K314" s="2" t="s">
        <v>1369</v>
      </c>
      <c r="L314" s="1" t="s">
        <v>318</v>
      </c>
    </row>
    <row r="315" spans="1:12" ht="13.7" customHeight="1">
      <c r="A315" s="11">
        <v>42063</v>
      </c>
      <c r="B315" s="12">
        <v>98</v>
      </c>
      <c r="C315" s="13" t="s">
        <v>12</v>
      </c>
      <c r="D315" s="13" t="s">
        <v>1293</v>
      </c>
      <c r="E315" s="13" t="s">
        <v>1294</v>
      </c>
      <c r="F315" s="21">
        <v>126428.81</v>
      </c>
      <c r="G315" s="19"/>
      <c r="H315" s="18"/>
      <c r="I315" s="20"/>
      <c r="J315" s="18">
        <f t="shared" si="4"/>
        <v>16361424.020000014</v>
      </c>
      <c r="K315" s="2" t="s">
        <v>1370</v>
      </c>
      <c r="L315" s="1" t="s">
        <v>318</v>
      </c>
    </row>
    <row r="316" spans="1:12" ht="13.7" customHeight="1">
      <c r="A316" s="11">
        <v>42046</v>
      </c>
      <c r="B316" s="12">
        <v>148</v>
      </c>
      <c r="C316" s="13" t="s">
        <v>10</v>
      </c>
      <c r="D316" s="13" t="s">
        <v>328</v>
      </c>
      <c r="E316" s="13" t="s">
        <v>971</v>
      </c>
      <c r="F316" s="18"/>
      <c r="G316" s="19"/>
      <c r="H316" s="18">
        <v>125815</v>
      </c>
      <c r="I316" s="20" t="s">
        <v>1401</v>
      </c>
      <c r="J316" s="18">
        <f t="shared" si="4"/>
        <v>16235609.020000014</v>
      </c>
      <c r="K316" s="13"/>
    </row>
    <row r="317" spans="1:12" ht="13.7" customHeight="1">
      <c r="A317" s="11">
        <v>42062</v>
      </c>
      <c r="B317" s="12">
        <v>658</v>
      </c>
      <c r="C317" s="13" t="s">
        <v>221</v>
      </c>
      <c r="D317" s="13" t="s">
        <v>1244</v>
      </c>
      <c r="E317" s="13" t="s">
        <v>1245</v>
      </c>
      <c r="F317" s="18">
        <v>131108.98000000001</v>
      </c>
      <c r="G317" s="19">
        <v>53</v>
      </c>
      <c r="H317" s="18"/>
      <c r="I317" s="20"/>
      <c r="J317" s="18">
        <f t="shared" si="4"/>
        <v>16366718.000000015</v>
      </c>
      <c r="K317" s="13"/>
    </row>
    <row r="318" spans="1:12" ht="13.7" customHeight="1">
      <c r="A318" s="11">
        <v>42062</v>
      </c>
      <c r="B318" s="12">
        <v>363</v>
      </c>
      <c r="C318" s="13" t="s">
        <v>10</v>
      </c>
      <c r="D318" s="13" t="s">
        <v>1244</v>
      </c>
      <c r="E318" s="13" t="s">
        <v>1258</v>
      </c>
      <c r="F318" s="18"/>
      <c r="G318" s="19"/>
      <c r="H318" s="18">
        <v>131108.98000000001</v>
      </c>
      <c r="I318" s="20">
        <v>53</v>
      </c>
      <c r="J318" s="18">
        <f t="shared" si="4"/>
        <v>16235609.020000014</v>
      </c>
      <c r="K318" s="13"/>
    </row>
    <row r="319" spans="1:12" ht="13.7" customHeight="1">
      <c r="A319" s="11">
        <v>42045</v>
      </c>
      <c r="B319" s="12">
        <v>157</v>
      </c>
      <c r="C319" s="13" t="s">
        <v>221</v>
      </c>
      <c r="D319" s="13" t="s">
        <v>940</v>
      </c>
      <c r="E319" s="13" t="s">
        <v>941</v>
      </c>
      <c r="F319" s="18">
        <v>131108.98000000001</v>
      </c>
      <c r="G319" s="19">
        <v>54</v>
      </c>
      <c r="H319" s="18"/>
      <c r="I319" s="20"/>
      <c r="J319" s="18">
        <f t="shared" si="4"/>
        <v>16366718.000000015</v>
      </c>
      <c r="K319" s="13"/>
    </row>
    <row r="320" spans="1:12" ht="13.7" customHeight="1">
      <c r="A320" s="11">
        <v>42045</v>
      </c>
      <c r="B320" s="12">
        <v>142</v>
      </c>
      <c r="C320" s="13" t="s">
        <v>10</v>
      </c>
      <c r="D320" s="13" t="s">
        <v>940</v>
      </c>
      <c r="E320" s="13" t="s">
        <v>945</v>
      </c>
      <c r="F320" s="18"/>
      <c r="G320" s="19"/>
      <c r="H320" s="18">
        <v>131108.98000000001</v>
      </c>
      <c r="I320" s="20">
        <v>54</v>
      </c>
      <c r="J320" s="18">
        <f t="shared" si="4"/>
        <v>16235609.020000014</v>
      </c>
      <c r="K320" s="13"/>
    </row>
    <row r="321" spans="1:12" ht="13.7" customHeight="1">
      <c r="A321" s="11">
        <v>42046</v>
      </c>
      <c r="B321" s="12">
        <v>149</v>
      </c>
      <c r="C321" s="13" t="s">
        <v>10</v>
      </c>
      <c r="D321" s="13" t="s">
        <v>940</v>
      </c>
      <c r="E321" s="13" t="s">
        <v>972</v>
      </c>
      <c r="F321" s="18"/>
      <c r="G321" s="19"/>
      <c r="H321" s="18">
        <v>-131108.98000000001</v>
      </c>
      <c r="I321" s="20" t="s">
        <v>13</v>
      </c>
      <c r="J321" s="18">
        <f t="shared" si="4"/>
        <v>16366718.000000015</v>
      </c>
      <c r="K321" s="13"/>
    </row>
    <row r="322" spans="1:12" ht="13.7" customHeight="1">
      <c r="A322" s="11">
        <v>42046</v>
      </c>
      <c r="B322" s="12">
        <v>150</v>
      </c>
      <c r="C322" s="13" t="s">
        <v>10</v>
      </c>
      <c r="D322" s="13" t="s">
        <v>940</v>
      </c>
      <c r="E322" s="13" t="s">
        <v>973</v>
      </c>
      <c r="F322" s="18"/>
      <c r="G322" s="19"/>
      <c r="H322" s="18">
        <v>131108.98000000001</v>
      </c>
      <c r="I322" s="20" t="s">
        <v>13</v>
      </c>
      <c r="J322" s="18">
        <f t="shared" si="4"/>
        <v>16235609.020000014</v>
      </c>
      <c r="K322" s="13"/>
    </row>
    <row r="323" spans="1:12" ht="13.7" customHeight="1">
      <c r="A323" s="11">
        <v>42046</v>
      </c>
      <c r="B323" s="12">
        <v>144</v>
      </c>
      <c r="C323" s="13" t="s">
        <v>10</v>
      </c>
      <c r="D323" s="13" t="s">
        <v>330</v>
      </c>
      <c r="E323" s="13" t="s">
        <v>963</v>
      </c>
      <c r="F323" s="18"/>
      <c r="G323" s="19"/>
      <c r="H323" s="18">
        <v>124587.42</v>
      </c>
      <c r="I323" s="20" t="s">
        <v>1402</v>
      </c>
      <c r="J323" s="18">
        <f t="shared" si="4"/>
        <v>16111021.600000015</v>
      </c>
      <c r="K323" s="13"/>
    </row>
    <row r="324" spans="1:12" ht="13.7" customHeight="1">
      <c r="A324" s="11">
        <v>42055</v>
      </c>
      <c r="B324" s="12">
        <v>435</v>
      </c>
      <c r="C324" s="13" t="s">
        <v>221</v>
      </c>
      <c r="D324" s="13" t="s">
        <v>331</v>
      </c>
      <c r="E324" s="13" t="s">
        <v>1132</v>
      </c>
      <c r="F324" s="18"/>
      <c r="G324" s="19"/>
      <c r="H324" s="18">
        <v>125815</v>
      </c>
      <c r="I324" s="20" t="s">
        <v>1403</v>
      </c>
      <c r="J324" s="18">
        <f t="shared" si="4"/>
        <v>15985206.600000015</v>
      </c>
      <c r="K324" s="13"/>
    </row>
    <row r="325" spans="1:12" ht="13.7" customHeight="1">
      <c r="A325" s="11">
        <v>42042</v>
      </c>
      <c r="B325" s="12">
        <v>88</v>
      </c>
      <c r="C325" s="13" t="s">
        <v>221</v>
      </c>
      <c r="D325" s="13" t="s">
        <v>904</v>
      </c>
      <c r="E325" s="13" t="s">
        <v>905</v>
      </c>
      <c r="F325" s="18">
        <v>124587.42</v>
      </c>
      <c r="G325" s="19">
        <v>55</v>
      </c>
      <c r="H325" s="18"/>
      <c r="I325" s="20"/>
      <c r="J325" s="18">
        <f t="shared" si="4"/>
        <v>16109794.020000014</v>
      </c>
      <c r="K325" s="13"/>
    </row>
    <row r="326" spans="1:12" ht="13.7" customHeight="1">
      <c r="A326" s="11">
        <v>42042</v>
      </c>
      <c r="B326" s="12">
        <v>85</v>
      </c>
      <c r="C326" s="13" t="s">
        <v>10</v>
      </c>
      <c r="D326" s="13" t="s">
        <v>904</v>
      </c>
      <c r="E326" s="13" t="s">
        <v>907</v>
      </c>
      <c r="F326" s="18"/>
      <c r="G326" s="19"/>
      <c r="H326" s="18">
        <v>124587.42</v>
      </c>
      <c r="I326" s="20">
        <v>55</v>
      </c>
      <c r="J326" s="18">
        <f t="shared" si="4"/>
        <v>15985206.600000015</v>
      </c>
      <c r="K326" s="13"/>
    </row>
    <row r="327" spans="1:12" ht="13.7" customHeight="1">
      <c r="A327" s="11">
        <v>42047</v>
      </c>
      <c r="B327" s="12">
        <v>157</v>
      </c>
      <c r="C327" s="13" t="s">
        <v>10</v>
      </c>
      <c r="D327" s="13" t="s">
        <v>904</v>
      </c>
      <c r="E327" s="13" t="s">
        <v>982</v>
      </c>
      <c r="F327" s="18"/>
      <c r="G327" s="19"/>
      <c r="H327" s="18">
        <v>-124587.42</v>
      </c>
      <c r="I327" s="20" t="s">
        <v>13</v>
      </c>
      <c r="J327" s="18">
        <f t="shared" ref="J327:J381" si="5">+J326+F327-H327</f>
        <v>16109794.020000014</v>
      </c>
      <c r="K327" s="13"/>
    </row>
    <row r="328" spans="1:12" ht="13.7" customHeight="1">
      <c r="A328" s="11">
        <v>42049</v>
      </c>
      <c r="B328" s="12">
        <v>176</v>
      </c>
      <c r="C328" s="13" t="s">
        <v>10</v>
      </c>
      <c r="D328" s="13" t="s">
        <v>904</v>
      </c>
      <c r="E328" s="13" t="s">
        <v>1004</v>
      </c>
      <c r="F328" s="18"/>
      <c r="G328" s="19"/>
      <c r="H328" s="18">
        <v>124587.42</v>
      </c>
      <c r="I328" s="20" t="s">
        <v>13</v>
      </c>
      <c r="J328" s="18">
        <f t="shared" si="5"/>
        <v>15985206.600000015</v>
      </c>
      <c r="K328" s="13"/>
    </row>
    <row r="329" spans="1:12" ht="13.7" customHeight="1">
      <c r="A329" s="11">
        <v>42062</v>
      </c>
      <c r="B329" s="12">
        <v>366</v>
      </c>
      <c r="C329" s="13" t="s">
        <v>10</v>
      </c>
      <c r="D329" s="13" t="s">
        <v>333</v>
      </c>
      <c r="E329" s="13" t="s">
        <v>1260</v>
      </c>
      <c r="F329" s="18"/>
      <c r="G329" s="19"/>
      <c r="H329" s="18">
        <v>125815</v>
      </c>
      <c r="I329" s="20" t="s">
        <v>24</v>
      </c>
      <c r="J329" s="18">
        <f t="shared" si="5"/>
        <v>15859391.600000015</v>
      </c>
      <c r="K329" s="13"/>
    </row>
    <row r="330" spans="1:12" ht="13.7" customHeight="1">
      <c r="A330" s="11">
        <v>42045</v>
      </c>
      <c r="B330" s="12">
        <v>38</v>
      </c>
      <c r="C330" s="13" t="s">
        <v>12</v>
      </c>
      <c r="D330" s="13" t="s">
        <v>956</v>
      </c>
      <c r="E330" s="13" t="s">
        <v>957</v>
      </c>
      <c r="F330" s="21">
        <v>126428.81</v>
      </c>
      <c r="G330" s="19"/>
      <c r="H330" s="18"/>
      <c r="I330" s="20"/>
      <c r="J330" s="18">
        <f t="shared" si="5"/>
        <v>15985820.410000015</v>
      </c>
      <c r="K330" s="2" t="s">
        <v>1371</v>
      </c>
      <c r="L330" s="1" t="s">
        <v>318</v>
      </c>
    </row>
    <row r="331" spans="1:12" ht="13.7" customHeight="1">
      <c r="A331" s="11">
        <v>42038</v>
      </c>
      <c r="B331" s="12">
        <v>90</v>
      </c>
      <c r="C331" s="13" t="s">
        <v>10</v>
      </c>
      <c r="D331" s="13" t="s">
        <v>334</v>
      </c>
      <c r="E331" s="13" t="s">
        <v>869</v>
      </c>
      <c r="F331" s="18"/>
      <c r="G331" s="19"/>
      <c r="H331" s="18">
        <v>125815</v>
      </c>
      <c r="I331" s="20" t="s">
        <v>1404</v>
      </c>
      <c r="J331" s="18">
        <f t="shared" si="5"/>
        <v>15860005.410000015</v>
      </c>
      <c r="K331" s="13"/>
    </row>
    <row r="332" spans="1:12" ht="13.7" customHeight="1">
      <c r="A332" s="11">
        <v>42060</v>
      </c>
      <c r="B332" s="12">
        <v>80</v>
      </c>
      <c r="C332" s="13" t="s">
        <v>12</v>
      </c>
      <c r="D332" s="13" t="s">
        <v>1225</v>
      </c>
      <c r="E332" s="13" t="s">
        <v>1226</v>
      </c>
      <c r="F332" s="18">
        <v>126428.81</v>
      </c>
      <c r="G332" s="19" t="s">
        <v>13</v>
      </c>
      <c r="H332" s="18"/>
      <c r="I332" s="20"/>
      <c r="J332" s="18">
        <f t="shared" si="5"/>
        <v>15986434.220000016</v>
      </c>
      <c r="K332" s="13"/>
    </row>
    <row r="333" spans="1:12" ht="13.7" customHeight="1">
      <c r="A333" s="11">
        <v>42060</v>
      </c>
      <c r="B333" s="12">
        <v>81</v>
      </c>
      <c r="C333" s="13" t="s">
        <v>12</v>
      </c>
      <c r="D333" s="13" t="s">
        <v>1225</v>
      </c>
      <c r="E333" s="13" t="s">
        <v>1226</v>
      </c>
      <c r="F333" s="18">
        <v>-126428.81</v>
      </c>
      <c r="G333" s="19" t="s">
        <v>13</v>
      </c>
      <c r="H333" s="18"/>
      <c r="I333" s="20"/>
      <c r="J333" s="18">
        <f t="shared" si="5"/>
        <v>15860005.410000015</v>
      </c>
      <c r="K333" s="13"/>
    </row>
    <row r="334" spans="1:12" ht="13.7" customHeight="1">
      <c r="A334" s="11">
        <v>42060</v>
      </c>
      <c r="B334" s="12">
        <v>82</v>
      </c>
      <c r="C334" s="13" t="s">
        <v>12</v>
      </c>
      <c r="D334" s="13" t="s">
        <v>1225</v>
      </c>
      <c r="E334" s="13" t="s">
        <v>1227</v>
      </c>
      <c r="F334" s="21">
        <v>126428.81</v>
      </c>
      <c r="G334" s="19"/>
      <c r="H334" s="18"/>
      <c r="I334" s="20"/>
      <c r="J334" s="18">
        <f t="shared" si="5"/>
        <v>15986434.220000016</v>
      </c>
      <c r="K334" s="2" t="s">
        <v>1372</v>
      </c>
      <c r="L334" s="1" t="s">
        <v>318</v>
      </c>
    </row>
    <row r="335" spans="1:12" ht="13.7" customHeight="1">
      <c r="A335" s="11">
        <v>42062</v>
      </c>
      <c r="B335" s="12">
        <v>94</v>
      </c>
      <c r="C335" s="13" t="s">
        <v>12</v>
      </c>
      <c r="D335" s="13" t="s">
        <v>1277</v>
      </c>
      <c r="E335" s="13" t="s">
        <v>1278</v>
      </c>
      <c r="F335" s="21">
        <v>126428.81</v>
      </c>
      <c r="G335" s="19"/>
      <c r="H335" s="18"/>
      <c r="I335" s="20"/>
      <c r="J335" s="18">
        <f t="shared" si="5"/>
        <v>16112863.030000016</v>
      </c>
      <c r="K335" s="2" t="s">
        <v>1373</v>
      </c>
      <c r="L335" s="1" t="s">
        <v>318</v>
      </c>
    </row>
    <row r="336" spans="1:12" ht="13.7" customHeight="1">
      <c r="A336" s="11">
        <v>42052</v>
      </c>
      <c r="B336" s="12">
        <v>20</v>
      </c>
      <c r="C336" s="13" t="s">
        <v>12</v>
      </c>
      <c r="D336" s="13" t="s">
        <v>1048</v>
      </c>
      <c r="E336" s="13" t="s">
        <v>1049</v>
      </c>
      <c r="F336" s="18">
        <v>82099.8</v>
      </c>
      <c r="G336" s="19">
        <v>56</v>
      </c>
      <c r="H336" s="18"/>
      <c r="I336" s="20"/>
      <c r="J336" s="18">
        <f t="shared" si="5"/>
        <v>16194962.830000017</v>
      </c>
      <c r="K336" s="13"/>
    </row>
    <row r="337" spans="1:12" ht="13.7" customHeight="1">
      <c r="A337" s="11">
        <v>42052</v>
      </c>
      <c r="B337" s="12">
        <v>222</v>
      </c>
      <c r="C337" s="13" t="s">
        <v>10</v>
      </c>
      <c r="D337" s="13" t="s">
        <v>1048</v>
      </c>
      <c r="E337" s="13" t="s">
        <v>1053</v>
      </c>
      <c r="F337" s="18"/>
      <c r="G337" s="19"/>
      <c r="H337" s="18">
        <v>82099.8</v>
      </c>
      <c r="I337" s="20">
        <v>56</v>
      </c>
      <c r="J337" s="18">
        <f t="shared" si="5"/>
        <v>16112863.030000016</v>
      </c>
      <c r="K337" s="13"/>
    </row>
    <row r="338" spans="1:12" ht="13.7" customHeight="1">
      <c r="A338" s="11">
        <v>42062</v>
      </c>
      <c r="B338" s="12">
        <v>357</v>
      </c>
      <c r="C338" s="13" t="s">
        <v>10</v>
      </c>
      <c r="D338" s="13" t="s">
        <v>1048</v>
      </c>
      <c r="E338" s="13" t="s">
        <v>1250</v>
      </c>
      <c r="F338" s="18"/>
      <c r="G338" s="19"/>
      <c r="H338" s="18">
        <v>-82099.8</v>
      </c>
      <c r="I338" s="20" t="s">
        <v>13</v>
      </c>
      <c r="J338" s="18">
        <f t="shared" si="5"/>
        <v>16194962.830000017</v>
      </c>
      <c r="K338" s="13"/>
    </row>
    <row r="339" spans="1:12" ht="13.7" customHeight="1">
      <c r="A339" s="11">
        <v>42062</v>
      </c>
      <c r="B339" s="12">
        <v>358</v>
      </c>
      <c r="C339" s="13" t="s">
        <v>10</v>
      </c>
      <c r="D339" s="13" t="s">
        <v>1048</v>
      </c>
      <c r="E339" s="13" t="s">
        <v>1251</v>
      </c>
      <c r="F339" s="18"/>
      <c r="G339" s="19"/>
      <c r="H339" s="18">
        <v>82099.8</v>
      </c>
      <c r="I339" s="20" t="s">
        <v>13</v>
      </c>
      <c r="J339" s="18">
        <f t="shared" si="5"/>
        <v>16112863.030000016</v>
      </c>
      <c r="K339" s="13"/>
    </row>
    <row r="340" spans="1:12" ht="13.7" customHeight="1">
      <c r="A340" s="11">
        <v>42063</v>
      </c>
      <c r="B340" s="12">
        <v>103</v>
      </c>
      <c r="C340" s="13" t="s">
        <v>12</v>
      </c>
      <c r="D340" s="13" t="s">
        <v>1303</v>
      </c>
      <c r="E340" s="13" t="s">
        <v>1304</v>
      </c>
      <c r="F340" s="21">
        <v>82099.8</v>
      </c>
      <c r="G340" s="19"/>
      <c r="H340" s="18"/>
      <c r="I340" s="20"/>
      <c r="J340" s="18">
        <f t="shared" si="5"/>
        <v>16194962.830000017</v>
      </c>
      <c r="K340" s="2" t="s">
        <v>1374</v>
      </c>
      <c r="L340" s="1" t="s">
        <v>336</v>
      </c>
    </row>
    <row r="341" spans="1:12" ht="13.7" customHeight="1">
      <c r="A341" s="11">
        <v>42038</v>
      </c>
      <c r="B341" s="12">
        <v>1</v>
      </c>
      <c r="C341" s="13" t="s">
        <v>12</v>
      </c>
      <c r="D341" s="13" t="s">
        <v>856</v>
      </c>
      <c r="E341" s="13" t="s">
        <v>857</v>
      </c>
      <c r="F341" s="18">
        <v>81323.94</v>
      </c>
      <c r="G341" s="19">
        <v>57</v>
      </c>
      <c r="H341" s="18"/>
      <c r="I341" s="20"/>
      <c r="J341" s="18">
        <f t="shared" si="5"/>
        <v>16276286.770000016</v>
      </c>
      <c r="K341" s="13"/>
    </row>
    <row r="342" spans="1:12" ht="13.7" customHeight="1">
      <c r="A342" s="11">
        <v>42038</v>
      </c>
      <c r="B342" s="12">
        <v>38</v>
      </c>
      <c r="C342" s="13" t="s">
        <v>10</v>
      </c>
      <c r="D342" s="13" t="s">
        <v>856</v>
      </c>
      <c r="E342" s="13" t="s">
        <v>859</v>
      </c>
      <c r="F342" s="18"/>
      <c r="G342" s="19"/>
      <c r="H342" s="18">
        <v>81323.94</v>
      </c>
      <c r="I342" s="20">
        <v>57</v>
      </c>
      <c r="J342" s="18">
        <f t="shared" si="5"/>
        <v>16194962.830000017</v>
      </c>
      <c r="K342" s="13"/>
    </row>
    <row r="343" spans="1:12" ht="13.7" customHeight="1">
      <c r="A343" s="11">
        <v>42039</v>
      </c>
      <c r="B343" s="12">
        <v>50</v>
      </c>
      <c r="C343" s="13" t="s">
        <v>10</v>
      </c>
      <c r="D343" s="13" t="s">
        <v>856</v>
      </c>
      <c r="E343" s="13" t="s">
        <v>876</v>
      </c>
      <c r="F343" s="18"/>
      <c r="G343" s="19"/>
      <c r="H343" s="18">
        <v>-81323.94</v>
      </c>
      <c r="I343" s="20" t="s">
        <v>13</v>
      </c>
      <c r="J343" s="18">
        <f t="shared" si="5"/>
        <v>16276286.770000016</v>
      </c>
      <c r="K343" s="13"/>
    </row>
    <row r="344" spans="1:12" ht="13.7" customHeight="1">
      <c r="A344" s="11">
        <v>42039</v>
      </c>
      <c r="B344" s="12">
        <v>51</v>
      </c>
      <c r="C344" s="13" t="s">
        <v>10</v>
      </c>
      <c r="D344" s="13" t="s">
        <v>856</v>
      </c>
      <c r="E344" s="13" t="s">
        <v>877</v>
      </c>
      <c r="F344" s="18"/>
      <c r="G344" s="19"/>
      <c r="H344" s="18">
        <v>81323.94</v>
      </c>
      <c r="I344" s="20" t="s">
        <v>13</v>
      </c>
      <c r="J344" s="18">
        <f t="shared" si="5"/>
        <v>16194962.830000017</v>
      </c>
      <c r="K344" s="13"/>
    </row>
    <row r="345" spans="1:12" ht="13.7" customHeight="1">
      <c r="A345" s="11">
        <v>42063</v>
      </c>
      <c r="B345" s="12">
        <v>104</v>
      </c>
      <c r="C345" s="13" t="s">
        <v>12</v>
      </c>
      <c r="D345" s="13" t="s">
        <v>1305</v>
      </c>
      <c r="E345" s="13" t="s">
        <v>1306</v>
      </c>
      <c r="F345" s="21">
        <v>82099.8</v>
      </c>
      <c r="G345" s="19"/>
      <c r="H345" s="18"/>
      <c r="I345" s="20"/>
      <c r="J345" s="18">
        <f t="shared" si="5"/>
        <v>16277062.630000018</v>
      </c>
      <c r="K345" s="2" t="s">
        <v>1375</v>
      </c>
      <c r="L345" s="1" t="s">
        <v>336</v>
      </c>
    </row>
    <row r="346" spans="1:12" ht="13.7" customHeight="1">
      <c r="A346" s="11">
        <v>42039</v>
      </c>
      <c r="B346" s="12">
        <v>49</v>
      </c>
      <c r="C346" s="13" t="s">
        <v>10</v>
      </c>
      <c r="D346" s="13" t="s">
        <v>337</v>
      </c>
      <c r="E346" s="13" t="s">
        <v>875</v>
      </c>
      <c r="F346" s="18"/>
      <c r="G346" s="19"/>
      <c r="H346" s="18">
        <v>81323.94</v>
      </c>
      <c r="I346" s="20" t="s">
        <v>1405</v>
      </c>
      <c r="J346" s="18">
        <f t="shared" si="5"/>
        <v>16195738.690000018</v>
      </c>
      <c r="K346" s="13"/>
    </row>
    <row r="347" spans="1:12" ht="13.7" customHeight="1">
      <c r="A347" s="11">
        <v>42038</v>
      </c>
      <c r="B347" s="12">
        <v>35</v>
      </c>
      <c r="C347" s="13" t="s">
        <v>10</v>
      </c>
      <c r="D347" s="13" t="s">
        <v>338</v>
      </c>
      <c r="E347" s="13" t="s">
        <v>854</v>
      </c>
      <c r="F347" s="18"/>
      <c r="G347" s="19"/>
      <c r="H347" s="18">
        <v>-81323.94</v>
      </c>
      <c r="I347" s="20" t="s">
        <v>13</v>
      </c>
      <c r="J347" s="18">
        <f t="shared" si="5"/>
        <v>16277062.630000018</v>
      </c>
      <c r="K347" s="13"/>
    </row>
    <row r="348" spans="1:12" ht="13.7" customHeight="1">
      <c r="A348" s="11">
        <v>42059</v>
      </c>
      <c r="B348" s="12">
        <v>311</v>
      </c>
      <c r="C348" s="13" t="s">
        <v>10</v>
      </c>
      <c r="D348" s="13" t="s">
        <v>338</v>
      </c>
      <c r="E348" s="13" t="s">
        <v>1195</v>
      </c>
      <c r="F348" s="18"/>
      <c r="G348" s="19"/>
      <c r="H348" s="18">
        <v>81323.94</v>
      </c>
      <c r="I348" s="20" t="s">
        <v>13</v>
      </c>
      <c r="J348" s="18">
        <f t="shared" si="5"/>
        <v>16195738.690000018</v>
      </c>
      <c r="K348" s="13"/>
    </row>
    <row r="349" spans="1:12" ht="13.7" customHeight="1">
      <c r="A349" s="11">
        <v>42047</v>
      </c>
      <c r="B349" s="12">
        <v>14</v>
      </c>
      <c r="C349" s="13" t="s">
        <v>12</v>
      </c>
      <c r="D349" s="13" t="s">
        <v>984</v>
      </c>
      <c r="E349" s="13" t="s">
        <v>985</v>
      </c>
      <c r="F349" s="18">
        <v>82099.8</v>
      </c>
      <c r="G349" s="19">
        <v>58</v>
      </c>
      <c r="H349" s="18"/>
      <c r="I349" s="20"/>
      <c r="J349" s="18">
        <f t="shared" si="5"/>
        <v>16277838.490000019</v>
      </c>
      <c r="K349" s="13"/>
    </row>
    <row r="350" spans="1:12" ht="13.7" customHeight="1">
      <c r="A350" s="11">
        <v>42048</v>
      </c>
      <c r="B350" s="12">
        <v>160</v>
      </c>
      <c r="C350" s="13" t="s">
        <v>10</v>
      </c>
      <c r="D350" s="13" t="s">
        <v>984</v>
      </c>
      <c r="E350" s="13" t="s">
        <v>988</v>
      </c>
      <c r="F350" s="18"/>
      <c r="G350" s="19"/>
      <c r="H350" s="18">
        <v>82099.8</v>
      </c>
      <c r="I350" s="20">
        <v>58</v>
      </c>
      <c r="J350" s="18">
        <f t="shared" si="5"/>
        <v>16195738.690000018</v>
      </c>
      <c r="K350" s="13"/>
    </row>
    <row r="351" spans="1:12" ht="13.7" customHeight="1">
      <c r="A351" s="11">
        <v>42063</v>
      </c>
      <c r="B351" s="12">
        <v>105</v>
      </c>
      <c r="C351" s="13" t="s">
        <v>12</v>
      </c>
      <c r="D351" s="13" t="s">
        <v>1307</v>
      </c>
      <c r="E351" s="13" t="s">
        <v>1308</v>
      </c>
      <c r="F351" s="21">
        <v>82099.8</v>
      </c>
      <c r="G351" s="19"/>
      <c r="H351" s="18"/>
      <c r="I351" s="20"/>
      <c r="J351" s="18">
        <f t="shared" si="5"/>
        <v>16277838.490000019</v>
      </c>
      <c r="K351" s="2" t="s">
        <v>1376</v>
      </c>
      <c r="L351" s="1" t="s">
        <v>336</v>
      </c>
    </row>
    <row r="352" spans="1:12" ht="13.7" customHeight="1">
      <c r="A352" s="11">
        <v>42063</v>
      </c>
      <c r="B352" s="12">
        <v>102</v>
      </c>
      <c r="C352" s="13" t="s">
        <v>12</v>
      </c>
      <c r="D352" s="13" t="s">
        <v>1301</v>
      </c>
      <c r="E352" s="13" t="s">
        <v>1302</v>
      </c>
      <c r="F352" s="21">
        <v>82099.8</v>
      </c>
      <c r="G352" s="19"/>
      <c r="H352" s="18"/>
      <c r="I352" s="20"/>
      <c r="J352" s="18">
        <f t="shared" si="5"/>
        <v>16359938.29000002</v>
      </c>
      <c r="K352" s="2" t="s">
        <v>1377</v>
      </c>
      <c r="L352" s="1" t="s">
        <v>336</v>
      </c>
    </row>
    <row r="353" spans="1:12" ht="13.7" customHeight="1">
      <c r="A353" s="11">
        <v>42041</v>
      </c>
      <c r="B353" s="12">
        <v>6</v>
      </c>
      <c r="C353" s="13" t="s">
        <v>12</v>
      </c>
      <c r="D353" s="13" t="s">
        <v>894</v>
      </c>
      <c r="E353" s="13" t="s">
        <v>895</v>
      </c>
      <c r="F353" s="18">
        <v>81323.94</v>
      </c>
      <c r="G353" s="19" t="s">
        <v>13</v>
      </c>
      <c r="H353" s="18"/>
      <c r="I353" s="20"/>
      <c r="J353" s="18">
        <f t="shared" si="5"/>
        <v>16441262.230000019</v>
      </c>
      <c r="K353" s="13"/>
    </row>
    <row r="354" spans="1:12" ht="13.7" customHeight="1">
      <c r="A354" s="11">
        <v>42041</v>
      </c>
      <c r="B354" s="12">
        <v>7</v>
      </c>
      <c r="C354" s="13" t="s">
        <v>12</v>
      </c>
      <c r="D354" s="13" t="s">
        <v>894</v>
      </c>
      <c r="E354" s="13" t="s">
        <v>895</v>
      </c>
      <c r="F354" s="18">
        <v>-81323.94</v>
      </c>
      <c r="G354" s="19" t="s">
        <v>13</v>
      </c>
      <c r="H354" s="18"/>
      <c r="I354" s="20"/>
      <c r="J354" s="18">
        <f t="shared" si="5"/>
        <v>16359938.29000002</v>
      </c>
      <c r="K354" s="13"/>
    </row>
    <row r="355" spans="1:12" ht="13.7" customHeight="1">
      <c r="A355" s="11">
        <v>42041</v>
      </c>
      <c r="B355" s="12">
        <v>8</v>
      </c>
      <c r="C355" s="13" t="s">
        <v>12</v>
      </c>
      <c r="D355" s="13" t="s">
        <v>894</v>
      </c>
      <c r="E355" s="13" t="s">
        <v>895</v>
      </c>
      <c r="F355" s="18">
        <v>81323.94</v>
      </c>
      <c r="G355" s="19">
        <v>59</v>
      </c>
      <c r="H355" s="18"/>
      <c r="I355" s="20"/>
      <c r="J355" s="18">
        <f t="shared" si="5"/>
        <v>16441262.230000019</v>
      </c>
      <c r="K355" s="13" t="s">
        <v>896</v>
      </c>
    </row>
    <row r="356" spans="1:12" ht="13.7" customHeight="1">
      <c r="A356" s="11">
        <v>42042</v>
      </c>
      <c r="B356" s="12">
        <v>79</v>
      </c>
      <c r="C356" s="13" t="s">
        <v>10</v>
      </c>
      <c r="D356" s="13" t="s">
        <v>894</v>
      </c>
      <c r="E356" s="13" t="s">
        <v>899</v>
      </c>
      <c r="F356" s="18"/>
      <c r="G356" s="19"/>
      <c r="H356" s="18">
        <v>81323.94</v>
      </c>
      <c r="I356" s="20">
        <v>59</v>
      </c>
      <c r="J356" s="18">
        <f t="shared" si="5"/>
        <v>16359938.29000002</v>
      </c>
      <c r="K356" s="13"/>
    </row>
    <row r="357" spans="1:12" ht="13.7" customHeight="1">
      <c r="A357" s="11">
        <v>42053</v>
      </c>
      <c r="B357" s="12">
        <v>46</v>
      </c>
      <c r="C357" s="13" t="s">
        <v>12</v>
      </c>
      <c r="D357" s="13" t="s">
        <v>1080</v>
      </c>
      <c r="E357" s="13" t="s">
        <v>1081</v>
      </c>
      <c r="F357" s="18">
        <v>82099.8</v>
      </c>
      <c r="G357" s="19">
        <v>60</v>
      </c>
      <c r="H357" s="18"/>
      <c r="I357" s="20"/>
      <c r="J357" s="18">
        <f t="shared" si="5"/>
        <v>16442038.09000002</v>
      </c>
      <c r="K357" s="13"/>
    </row>
    <row r="358" spans="1:12" ht="13.7" customHeight="1">
      <c r="A358" s="11">
        <v>42063</v>
      </c>
      <c r="B358" s="12">
        <v>398</v>
      </c>
      <c r="C358" s="13" t="s">
        <v>10</v>
      </c>
      <c r="D358" s="13" t="s">
        <v>1080</v>
      </c>
      <c r="E358" s="13" t="s">
        <v>1312</v>
      </c>
      <c r="F358" s="18"/>
      <c r="G358" s="19"/>
      <c r="H358" s="18">
        <v>82099.8</v>
      </c>
      <c r="I358" s="20">
        <v>60</v>
      </c>
      <c r="J358" s="18">
        <f t="shared" si="5"/>
        <v>16359938.29000002</v>
      </c>
      <c r="K358" s="13"/>
    </row>
    <row r="359" spans="1:12" ht="13.7" customHeight="1">
      <c r="A359" s="11">
        <v>42063</v>
      </c>
      <c r="B359" s="12">
        <v>101</v>
      </c>
      <c r="C359" s="13" t="s">
        <v>12</v>
      </c>
      <c r="D359" s="13" t="s">
        <v>1299</v>
      </c>
      <c r="E359" s="13" t="s">
        <v>1300</v>
      </c>
      <c r="F359" s="21">
        <v>82099.8</v>
      </c>
      <c r="G359" s="19"/>
      <c r="H359" s="18"/>
      <c r="I359" s="20"/>
      <c r="J359" s="18">
        <f t="shared" si="5"/>
        <v>16442038.09000002</v>
      </c>
      <c r="K359" s="2" t="s">
        <v>1378</v>
      </c>
      <c r="L359" s="1" t="s">
        <v>336</v>
      </c>
    </row>
    <row r="360" spans="1:12" ht="13.7" customHeight="1">
      <c r="A360" s="11">
        <v>42061</v>
      </c>
      <c r="B360" s="12">
        <v>646</v>
      </c>
      <c r="C360" s="13" t="s">
        <v>221</v>
      </c>
      <c r="D360" s="13" t="s">
        <v>342</v>
      </c>
      <c r="E360" s="13" t="s">
        <v>610</v>
      </c>
      <c r="F360" s="18"/>
      <c r="G360" s="19"/>
      <c r="H360" s="18">
        <v>81323.94</v>
      </c>
      <c r="I360" s="20" t="s">
        <v>2163</v>
      </c>
      <c r="J360" s="18">
        <f t="shared" si="5"/>
        <v>16360714.150000021</v>
      </c>
      <c r="K360" s="13"/>
    </row>
    <row r="361" spans="1:12" ht="13.7" customHeight="1">
      <c r="A361" s="11">
        <v>42063</v>
      </c>
      <c r="B361" s="12">
        <v>106</v>
      </c>
      <c r="C361" s="13" t="s">
        <v>12</v>
      </c>
      <c r="D361" s="13" t="s">
        <v>1318</v>
      </c>
      <c r="E361" s="13" t="s">
        <v>1319</v>
      </c>
      <c r="F361" s="21">
        <v>82099.8</v>
      </c>
      <c r="G361" s="19"/>
      <c r="H361" s="18"/>
      <c r="I361" s="20"/>
      <c r="J361" s="18">
        <f t="shared" si="5"/>
        <v>16442813.950000022</v>
      </c>
      <c r="K361" s="2" t="s">
        <v>1379</v>
      </c>
      <c r="L361" s="1" t="s">
        <v>336</v>
      </c>
    </row>
    <row r="362" spans="1:12" ht="13.7" customHeight="1">
      <c r="A362" s="11">
        <v>42060</v>
      </c>
      <c r="B362" s="12">
        <v>83</v>
      </c>
      <c r="C362" s="13" t="s">
        <v>12</v>
      </c>
      <c r="D362" s="13" t="s">
        <v>1228</v>
      </c>
      <c r="E362" s="13" t="s">
        <v>1229</v>
      </c>
      <c r="F362" s="18">
        <v>82099.8</v>
      </c>
      <c r="G362" s="19">
        <v>61</v>
      </c>
      <c r="H362" s="18"/>
      <c r="I362" s="20"/>
      <c r="J362" s="18">
        <f t="shared" si="5"/>
        <v>16524913.750000022</v>
      </c>
      <c r="K362" s="13"/>
    </row>
    <row r="363" spans="1:12" ht="13.7" customHeight="1">
      <c r="A363" s="11">
        <v>42063</v>
      </c>
      <c r="B363" s="12">
        <v>397</v>
      </c>
      <c r="C363" s="13" t="s">
        <v>10</v>
      </c>
      <c r="D363" s="13" t="s">
        <v>1228</v>
      </c>
      <c r="E363" s="13" t="s">
        <v>1311</v>
      </c>
      <c r="F363" s="18"/>
      <c r="G363" s="19"/>
      <c r="H363" s="18">
        <v>82099.8</v>
      </c>
      <c r="I363" s="20">
        <v>61</v>
      </c>
      <c r="J363" s="18">
        <f t="shared" si="5"/>
        <v>16442813.950000022</v>
      </c>
      <c r="K363" s="13"/>
    </row>
    <row r="364" spans="1:12" ht="13.7" customHeight="1">
      <c r="A364" s="11">
        <v>42048</v>
      </c>
      <c r="B364" s="12">
        <v>15</v>
      </c>
      <c r="C364" s="13" t="s">
        <v>12</v>
      </c>
      <c r="D364" s="13" t="s">
        <v>994</v>
      </c>
      <c r="E364" s="13" t="s">
        <v>995</v>
      </c>
      <c r="F364" s="18">
        <v>80548.08</v>
      </c>
      <c r="G364" s="19">
        <v>62</v>
      </c>
      <c r="H364" s="18"/>
      <c r="I364" s="20"/>
      <c r="J364" s="18">
        <f t="shared" si="5"/>
        <v>16523362.030000022</v>
      </c>
      <c r="K364" s="13"/>
    </row>
    <row r="365" spans="1:12" ht="13.7" customHeight="1">
      <c r="A365" s="11">
        <v>42048</v>
      </c>
      <c r="B365" s="12">
        <v>169</v>
      </c>
      <c r="C365" s="13" t="s">
        <v>10</v>
      </c>
      <c r="D365" s="13" t="s">
        <v>994</v>
      </c>
      <c r="E365" s="13" t="s">
        <v>1000</v>
      </c>
      <c r="F365" s="18"/>
      <c r="G365" s="19"/>
      <c r="H365" s="18">
        <v>80548.08</v>
      </c>
      <c r="I365" s="20">
        <v>62</v>
      </c>
      <c r="J365" s="18">
        <f t="shared" si="5"/>
        <v>16442813.950000022</v>
      </c>
      <c r="K365" s="13"/>
    </row>
    <row r="366" spans="1:12" ht="13.7" customHeight="1">
      <c r="A366" s="11">
        <v>42047</v>
      </c>
      <c r="B366" s="12">
        <v>29</v>
      </c>
      <c r="C366" s="13" t="s">
        <v>12</v>
      </c>
      <c r="D366" s="13" t="s">
        <v>986</v>
      </c>
      <c r="E366" s="13" t="s">
        <v>987</v>
      </c>
      <c r="F366" s="18">
        <v>82099.8</v>
      </c>
      <c r="G366" s="19">
        <v>63</v>
      </c>
      <c r="H366" s="18"/>
      <c r="I366" s="20"/>
      <c r="J366" s="18">
        <f t="shared" si="5"/>
        <v>16524913.750000022</v>
      </c>
      <c r="K366" s="13"/>
    </row>
    <row r="367" spans="1:12" ht="13.7" customHeight="1">
      <c r="A367" s="11">
        <v>42055</v>
      </c>
      <c r="B367" s="12">
        <v>288</v>
      </c>
      <c r="C367" s="13" t="s">
        <v>10</v>
      </c>
      <c r="D367" s="13" t="s">
        <v>986</v>
      </c>
      <c r="E367" s="13" t="s">
        <v>1144</v>
      </c>
      <c r="F367" s="18"/>
      <c r="G367" s="19"/>
      <c r="H367" s="18">
        <v>82099.8</v>
      </c>
      <c r="I367" s="20">
        <v>63</v>
      </c>
      <c r="J367" s="18">
        <f t="shared" si="5"/>
        <v>16442813.950000022</v>
      </c>
      <c r="K367" s="13"/>
    </row>
    <row r="368" spans="1:12" ht="13.7" customHeight="1">
      <c r="A368" s="11">
        <v>42054</v>
      </c>
      <c r="B368" s="12">
        <v>54</v>
      </c>
      <c r="C368" s="13" t="s">
        <v>12</v>
      </c>
      <c r="D368" s="13" t="s">
        <v>1118</v>
      </c>
      <c r="E368" s="13" t="s">
        <v>1119</v>
      </c>
      <c r="F368" s="18">
        <v>80546.28</v>
      </c>
      <c r="G368" s="19">
        <v>64</v>
      </c>
      <c r="H368" s="18"/>
      <c r="I368" s="20"/>
      <c r="J368" s="18">
        <f t="shared" si="5"/>
        <v>16523360.230000021</v>
      </c>
      <c r="K368" s="13"/>
    </row>
    <row r="369" spans="1:12" ht="13.7" customHeight="1">
      <c r="A369" s="11">
        <v>42055</v>
      </c>
      <c r="B369" s="12">
        <v>260</v>
      </c>
      <c r="C369" s="13" t="s">
        <v>10</v>
      </c>
      <c r="D369" s="13" t="s">
        <v>1118</v>
      </c>
      <c r="E369" s="13" t="s">
        <v>1125</v>
      </c>
      <c r="F369" s="18"/>
      <c r="G369" s="19"/>
      <c r="H369" s="18">
        <v>80546.28</v>
      </c>
      <c r="I369" s="20">
        <v>64</v>
      </c>
      <c r="J369" s="18">
        <f t="shared" si="5"/>
        <v>16442813.950000022</v>
      </c>
      <c r="K369" s="13"/>
    </row>
    <row r="370" spans="1:12" ht="13.7" customHeight="1">
      <c r="A370" s="11">
        <v>42055</v>
      </c>
      <c r="B370" s="12">
        <v>261</v>
      </c>
      <c r="C370" s="13" t="s">
        <v>10</v>
      </c>
      <c r="D370" s="13" t="s">
        <v>1118</v>
      </c>
      <c r="E370" s="13" t="s">
        <v>1126</v>
      </c>
      <c r="F370" s="18"/>
      <c r="G370" s="19"/>
      <c r="H370" s="18">
        <v>-80546.28</v>
      </c>
      <c r="I370" s="20" t="s">
        <v>13</v>
      </c>
      <c r="J370" s="18">
        <f t="shared" si="5"/>
        <v>16523360.230000021</v>
      </c>
      <c r="K370" s="13"/>
    </row>
    <row r="371" spans="1:12" ht="13.7" customHeight="1">
      <c r="A371" s="11">
        <v>42055</v>
      </c>
      <c r="B371" s="12">
        <v>262</v>
      </c>
      <c r="C371" s="13" t="s">
        <v>10</v>
      </c>
      <c r="D371" s="13" t="s">
        <v>1118</v>
      </c>
      <c r="E371" s="13" t="s">
        <v>1127</v>
      </c>
      <c r="F371" s="18"/>
      <c r="G371" s="19"/>
      <c r="H371" s="18">
        <v>80546.28</v>
      </c>
      <c r="I371" s="20" t="s">
        <v>13</v>
      </c>
      <c r="J371" s="18">
        <f t="shared" si="5"/>
        <v>16442813.950000022</v>
      </c>
      <c r="K371" s="13"/>
    </row>
    <row r="372" spans="1:12" ht="13.7" customHeight="1">
      <c r="A372" s="11">
        <v>42056</v>
      </c>
      <c r="B372" s="12">
        <v>289</v>
      </c>
      <c r="C372" s="13" t="s">
        <v>10</v>
      </c>
      <c r="D372" s="13" t="s">
        <v>1118</v>
      </c>
      <c r="E372" s="13" t="s">
        <v>1145</v>
      </c>
      <c r="F372" s="18"/>
      <c r="G372" s="19"/>
      <c r="H372" s="18">
        <v>-80546.28</v>
      </c>
      <c r="I372" s="20" t="s">
        <v>13</v>
      </c>
      <c r="J372" s="18">
        <f t="shared" si="5"/>
        <v>16523360.230000021</v>
      </c>
      <c r="K372" s="13"/>
    </row>
    <row r="373" spans="1:12" ht="13.7" customHeight="1">
      <c r="A373" s="11">
        <v>42056</v>
      </c>
      <c r="B373" s="12">
        <v>290</v>
      </c>
      <c r="C373" s="13" t="s">
        <v>10</v>
      </c>
      <c r="D373" s="13" t="s">
        <v>1118</v>
      </c>
      <c r="E373" s="13" t="s">
        <v>1146</v>
      </c>
      <c r="F373" s="18"/>
      <c r="G373" s="19"/>
      <c r="H373" s="18">
        <v>80546.28</v>
      </c>
      <c r="I373" s="20" t="s">
        <v>13</v>
      </c>
      <c r="J373" s="18">
        <f t="shared" si="5"/>
        <v>16442813.950000022</v>
      </c>
      <c r="K373" s="13"/>
    </row>
    <row r="374" spans="1:12" ht="13.7" customHeight="1">
      <c r="A374" s="11">
        <v>42063</v>
      </c>
      <c r="B374" s="12">
        <v>107</v>
      </c>
      <c r="C374" s="13" t="s">
        <v>12</v>
      </c>
      <c r="D374" s="13" t="s">
        <v>1320</v>
      </c>
      <c r="E374" s="13" t="s">
        <v>1321</v>
      </c>
      <c r="F374" s="21">
        <v>82099.8</v>
      </c>
      <c r="G374" s="19"/>
      <c r="H374" s="18"/>
      <c r="I374" s="20"/>
      <c r="J374" s="18">
        <f t="shared" si="5"/>
        <v>16524913.750000022</v>
      </c>
      <c r="K374" s="2" t="s">
        <v>1380</v>
      </c>
      <c r="L374" s="1" t="s">
        <v>336</v>
      </c>
    </row>
    <row r="375" spans="1:12" ht="13.7" customHeight="1">
      <c r="A375" s="11">
        <v>42062</v>
      </c>
      <c r="B375" s="12">
        <v>664</v>
      </c>
      <c r="C375" s="13" t="s">
        <v>221</v>
      </c>
      <c r="D375" s="13" t="s">
        <v>1253</v>
      </c>
      <c r="E375" s="13" t="s">
        <v>1254</v>
      </c>
      <c r="F375" s="18">
        <v>82099.8</v>
      </c>
      <c r="G375" s="19">
        <v>65</v>
      </c>
      <c r="H375" s="18"/>
      <c r="I375" s="20"/>
      <c r="J375" s="18">
        <f t="shared" si="5"/>
        <v>16607013.550000023</v>
      </c>
      <c r="K375" s="13"/>
    </row>
    <row r="376" spans="1:12" ht="13.7" customHeight="1">
      <c r="A376" s="11">
        <v>42062</v>
      </c>
      <c r="B376" s="12">
        <v>377</v>
      </c>
      <c r="C376" s="13" t="s">
        <v>10</v>
      </c>
      <c r="D376" s="13" t="s">
        <v>1253</v>
      </c>
      <c r="E376" s="13" t="s">
        <v>1284</v>
      </c>
      <c r="F376" s="18"/>
      <c r="G376" s="19"/>
      <c r="H376" s="18">
        <v>82099.8</v>
      </c>
      <c r="I376" s="20">
        <v>65</v>
      </c>
      <c r="J376" s="18">
        <f t="shared" si="5"/>
        <v>16524913.750000022</v>
      </c>
      <c r="K376" s="13"/>
    </row>
    <row r="377" spans="1:12" ht="13.7" customHeight="1">
      <c r="A377" s="11">
        <v>42046</v>
      </c>
      <c r="B377" s="12">
        <v>146</v>
      </c>
      <c r="C377" s="13" t="s">
        <v>10</v>
      </c>
      <c r="D377" s="13" t="s">
        <v>967</v>
      </c>
      <c r="E377" s="13" t="s">
        <v>968</v>
      </c>
      <c r="F377" s="18"/>
      <c r="G377" s="19"/>
      <c r="H377" s="18">
        <v>191265.54</v>
      </c>
      <c r="I377" s="20" t="s">
        <v>13</v>
      </c>
      <c r="J377" s="18">
        <f t="shared" si="5"/>
        <v>16333648.210000023</v>
      </c>
      <c r="K377" s="2" t="s">
        <v>1381</v>
      </c>
      <c r="L377" s="1" t="s">
        <v>1382</v>
      </c>
    </row>
    <row r="378" spans="1:12" ht="13.7" customHeight="1">
      <c r="A378" s="11">
        <v>42042</v>
      </c>
      <c r="B378" s="12">
        <v>10</v>
      </c>
      <c r="C378" s="13" t="s">
        <v>12</v>
      </c>
      <c r="D378" s="13" t="s">
        <v>908</v>
      </c>
      <c r="E378" s="13" t="s">
        <v>909</v>
      </c>
      <c r="F378" s="18">
        <v>202403.53</v>
      </c>
      <c r="G378" s="19">
        <v>66</v>
      </c>
      <c r="H378" s="18"/>
      <c r="I378" s="20"/>
      <c r="J378" s="18">
        <f t="shared" si="5"/>
        <v>16536051.740000023</v>
      </c>
      <c r="K378" s="13"/>
    </row>
    <row r="379" spans="1:12" ht="13.7" customHeight="1">
      <c r="A379" s="11">
        <v>42044</v>
      </c>
      <c r="B379" s="12">
        <v>130</v>
      </c>
      <c r="C379" s="13" t="s">
        <v>10</v>
      </c>
      <c r="D379" s="13" t="s">
        <v>908</v>
      </c>
      <c r="E379" s="13" t="s">
        <v>933</v>
      </c>
      <c r="F379" s="18"/>
      <c r="G379" s="19"/>
      <c r="H379" s="18">
        <v>202403.53</v>
      </c>
      <c r="I379" s="20">
        <v>66</v>
      </c>
      <c r="J379" s="18">
        <f t="shared" si="5"/>
        <v>16333648.210000023</v>
      </c>
      <c r="K379" s="13"/>
    </row>
    <row r="380" spans="1:12" ht="13.7" customHeight="1">
      <c r="A380" s="11">
        <v>42052</v>
      </c>
      <c r="B380" s="12">
        <v>286</v>
      </c>
      <c r="C380" s="13" t="s">
        <v>221</v>
      </c>
      <c r="D380" s="13" t="s">
        <v>362</v>
      </c>
      <c r="E380" s="13" t="s">
        <v>1057</v>
      </c>
      <c r="F380" s="18"/>
      <c r="G380" s="19"/>
      <c r="H380" s="18">
        <v>-211370.41</v>
      </c>
      <c r="I380" s="20" t="s">
        <v>13</v>
      </c>
      <c r="J380" s="18">
        <f t="shared" si="5"/>
        <v>16545018.620000023</v>
      </c>
      <c r="K380" s="13" t="s">
        <v>1058</v>
      </c>
    </row>
    <row r="381" spans="1:12" ht="13.7" customHeight="1">
      <c r="A381" s="11">
        <v>42059</v>
      </c>
      <c r="B381" s="12">
        <v>518</v>
      </c>
      <c r="C381" s="13" t="s">
        <v>221</v>
      </c>
      <c r="D381" s="13" t="s">
        <v>362</v>
      </c>
      <c r="E381" s="13" t="s">
        <v>1178</v>
      </c>
      <c r="F381" s="18"/>
      <c r="G381" s="19"/>
      <c r="H381" s="18">
        <v>-191265.54</v>
      </c>
      <c r="I381" s="20" t="s">
        <v>13</v>
      </c>
      <c r="J381" s="18">
        <f t="shared" si="5"/>
        <v>16736284.160000023</v>
      </c>
      <c r="K381" s="13"/>
    </row>
  </sheetData>
  <autoFilter ref="A4:K381"/>
  <conditionalFormatting sqref="E168">
    <cfRule type="duplicateValues" dxfId="5" priority="2" stopIfTrue="1"/>
  </conditionalFormatting>
  <conditionalFormatting sqref="K168">
    <cfRule type="duplicateValues" dxfId="4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49"/>
  <sheetViews>
    <sheetView topLeftCell="A510" workbookViewId="0">
      <selection activeCell="D518" sqref="D518"/>
    </sheetView>
  </sheetViews>
  <sheetFormatPr baseColWidth="10" defaultRowHeight="11.25"/>
  <cols>
    <col min="1" max="1" width="10.140625" style="7" customWidth="1"/>
    <col min="2" max="2" width="13" style="7" customWidth="1"/>
    <col min="3" max="3" width="4.5703125" style="7" bestFit="1" customWidth="1"/>
    <col min="4" max="4" width="21" style="7" customWidth="1"/>
    <col min="5" max="5" width="15.140625" style="7" bestFit="1" customWidth="1"/>
    <col min="6" max="6" width="11.140625" style="7" customWidth="1"/>
    <col min="7" max="7" width="3.5703125" style="33" customWidth="1"/>
    <col min="8" max="8" width="12" style="7" customWidth="1"/>
    <col min="9" max="9" width="4.7109375" style="34" bestFit="1" customWidth="1"/>
    <col min="10" max="10" width="12.42578125" style="7" customWidth="1"/>
    <col min="11" max="11" width="14.140625" style="7" bestFit="1" customWidth="1"/>
    <col min="12" max="12" width="26" style="7" bestFit="1" customWidth="1"/>
    <col min="13" max="256" width="11.42578125" style="7"/>
    <col min="257" max="257" width="10.140625" style="7" customWidth="1"/>
    <col min="258" max="258" width="13" style="7" customWidth="1"/>
    <col min="259" max="259" width="4.5703125" style="7" bestFit="1" customWidth="1"/>
    <col min="260" max="260" width="21" style="7" customWidth="1"/>
    <col min="261" max="261" width="15.140625" style="7" bestFit="1" customWidth="1"/>
    <col min="262" max="262" width="11.140625" style="7" customWidth="1"/>
    <col min="263" max="263" width="3.5703125" style="7" customWidth="1"/>
    <col min="264" max="264" width="12" style="7" customWidth="1"/>
    <col min="265" max="265" width="3.28515625" style="7" bestFit="1" customWidth="1"/>
    <col min="266" max="266" width="12.42578125" style="7" customWidth="1"/>
    <col min="267" max="267" width="14.140625" style="7" bestFit="1" customWidth="1"/>
    <col min="268" max="268" width="26" style="7" bestFit="1" customWidth="1"/>
    <col min="269" max="512" width="11.42578125" style="7"/>
    <col min="513" max="513" width="10.140625" style="7" customWidth="1"/>
    <col min="514" max="514" width="13" style="7" customWidth="1"/>
    <col min="515" max="515" width="4.5703125" style="7" bestFit="1" customWidth="1"/>
    <col min="516" max="516" width="21" style="7" customWidth="1"/>
    <col min="517" max="517" width="15.140625" style="7" bestFit="1" customWidth="1"/>
    <col min="518" max="518" width="11.140625" style="7" customWidth="1"/>
    <col min="519" max="519" width="3.5703125" style="7" customWidth="1"/>
    <col min="520" max="520" width="12" style="7" customWidth="1"/>
    <col min="521" max="521" width="3.28515625" style="7" bestFit="1" customWidth="1"/>
    <col min="522" max="522" width="12.42578125" style="7" customWidth="1"/>
    <col min="523" max="523" width="14.140625" style="7" bestFit="1" customWidth="1"/>
    <col min="524" max="524" width="26" style="7" bestFit="1" customWidth="1"/>
    <col min="525" max="768" width="11.42578125" style="7"/>
    <col min="769" max="769" width="10.140625" style="7" customWidth="1"/>
    <col min="770" max="770" width="13" style="7" customWidth="1"/>
    <col min="771" max="771" width="4.5703125" style="7" bestFit="1" customWidth="1"/>
    <col min="772" max="772" width="21" style="7" customWidth="1"/>
    <col min="773" max="773" width="15.140625" style="7" bestFit="1" customWidth="1"/>
    <col min="774" max="774" width="11.140625" style="7" customWidth="1"/>
    <col min="775" max="775" width="3.5703125" style="7" customWidth="1"/>
    <col min="776" max="776" width="12" style="7" customWidth="1"/>
    <col min="777" max="777" width="3.28515625" style="7" bestFit="1" customWidth="1"/>
    <col min="778" max="778" width="12.42578125" style="7" customWidth="1"/>
    <col min="779" max="779" width="14.140625" style="7" bestFit="1" customWidth="1"/>
    <col min="780" max="780" width="26" style="7" bestFit="1" customWidth="1"/>
    <col min="781" max="1024" width="11.42578125" style="7"/>
    <col min="1025" max="1025" width="10.140625" style="7" customWidth="1"/>
    <col min="1026" max="1026" width="13" style="7" customWidth="1"/>
    <col min="1027" max="1027" width="4.5703125" style="7" bestFit="1" customWidth="1"/>
    <col min="1028" max="1028" width="21" style="7" customWidth="1"/>
    <col min="1029" max="1029" width="15.140625" style="7" bestFit="1" customWidth="1"/>
    <col min="1030" max="1030" width="11.140625" style="7" customWidth="1"/>
    <col min="1031" max="1031" width="3.5703125" style="7" customWidth="1"/>
    <col min="1032" max="1032" width="12" style="7" customWidth="1"/>
    <col min="1033" max="1033" width="3.28515625" style="7" bestFit="1" customWidth="1"/>
    <col min="1034" max="1034" width="12.42578125" style="7" customWidth="1"/>
    <col min="1035" max="1035" width="14.140625" style="7" bestFit="1" customWidth="1"/>
    <col min="1036" max="1036" width="26" style="7" bestFit="1" customWidth="1"/>
    <col min="1037" max="1280" width="11.42578125" style="7"/>
    <col min="1281" max="1281" width="10.140625" style="7" customWidth="1"/>
    <col min="1282" max="1282" width="13" style="7" customWidth="1"/>
    <col min="1283" max="1283" width="4.5703125" style="7" bestFit="1" customWidth="1"/>
    <col min="1284" max="1284" width="21" style="7" customWidth="1"/>
    <col min="1285" max="1285" width="15.140625" style="7" bestFit="1" customWidth="1"/>
    <col min="1286" max="1286" width="11.140625" style="7" customWidth="1"/>
    <col min="1287" max="1287" width="3.5703125" style="7" customWidth="1"/>
    <col min="1288" max="1288" width="12" style="7" customWidth="1"/>
    <col min="1289" max="1289" width="3.28515625" style="7" bestFit="1" customWidth="1"/>
    <col min="1290" max="1290" width="12.42578125" style="7" customWidth="1"/>
    <col min="1291" max="1291" width="14.140625" style="7" bestFit="1" customWidth="1"/>
    <col min="1292" max="1292" width="26" style="7" bestFit="1" customWidth="1"/>
    <col min="1293" max="1536" width="11.42578125" style="7"/>
    <col min="1537" max="1537" width="10.140625" style="7" customWidth="1"/>
    <col min="1538" max="1538" width="13" style="7" customWidth="1"/>
    <col min="1539" max="1539" width="4.5703125" style="7" bestFit="1" customWidth="1"/>
    <col min="1540" max="1540" width="21" style="7" customWidth="1"/>
    <col min="1541" max="1541" width="15.140625" style="7" bestFit="1" customWidth="1"/>
    <col min="1542" max="1542" width="11.140625" style="7" customWidth="1"/>
    <col min="1543" max="1543" width="3.5703125" style="7" customWidth="1"/>
    <col min="1544" max="1544" width="12" style="7" customWidth="1"/>
    <col min="1545" max="1545" width="3.28515625" style="7" bestFit="1" customWidth="1"/>
    <col min="1546" max="1546" width="12.42578125" style="7" customWidth="1"/>
    <col min="1547" max="1547" width="14.140625" style="7" bestFit="1" customWidth="1"/>
    <col min="1548" max="1548" width="26" style="7" bestFit="1" customWidth="1"/>
    <col min="1549" max="1792" width="11.42578125" style="7"/>
    <col min="1793" max="1793" width="10.140625" style="7" customWidth="1"/>
    <col min="1794" max="1794" width="13" style="7" customWidth="1"/>
    <col min="1795" max="1795" width="4.5703125" style="7" bestFit="1" customWidth="1"/>
    <col min="1796" max="1796" width="21" style="7" customWidth="1"/>
    <col min="1797" max="1797" width="15.140625" style="7" bestFit="1" customWidth="1"/>
    <col min="1798" max="1798" width="11.140625" style="7" customWidth="1"/>
    <col min="1799" max="1799" width="3.5703125" style="7" customWidth="1"/>
    <col min="1800" max="1800" width="12" style="7" customWidth="1"/>
    <col min="1801" max="1801" width="3.28515625" style="7" bestFit="1" customWidth="1"/>
    <col min="1802" max="1802" width="12.42578125" style="7" customWidth="1"/>
    <col min="1803" max="1803" width="14.140625" style="7" bestFit="1" customWidth="1"/>
    <col min="1804" max="1804" width="26" style="7" bestFit="1" customWidth="1"/>
    <col min="1805" max="2048" width="11.42578125" style="7"/>
    <col min="2049" max="2049" width="10.140625" style="7" customWidth="1"/>
    <col min="2050" max="2050" width="13" style="7" customWidth="1"/>
    <col min="2051" max="2051" width="4.5703125" style="7" bestFit="1" customWidth="1"/>
    <col min="2052" max="2052" width="21" style="7" customWidth="1"/>
    <col min="2053" max="2053" width="15.140625" style="7" bestFit="1" customWidth="1"/>
    <col min="2054" max="2054" width="11.140625" style="7" customWidth="1"/>
    <col min="2055" max="2055" width="3.5703125" style="7" customWidth="1"/>
    <col min="2056" max="2056" width="12" style="7" customWidth="1"/>
    <col min="2057" max="2057" width="3.28515625" style="7" bestFit="1" customWidth="1"/>
    <col min="2058" max="2058" width="12.42578125" style="7" customWidth="1"/>
    <col min="2059" max="2059" width="14.140625" style="7" bestFit="1" customWidth="1"/>
    <col min="2060" max="2060" width="26" style="7" bestFit="1" customWidth="1"/>
    <col min="2061" max="2304" width="11.42578125" style="7"/>
    <col min="2305" max="2305" width="10.140625" style="7" customWidth="1"/>
    <col min="2306" max="2306" width="13" style="7" customWidth="1"/>
    <col min="2307" max="2307" width="4.5703125" style="7" bestFit="1" customWidth="1"/>
    <col min="2308" max="2308" width="21" style="7" customWidth="1"/>
    <col min="2309" max="2309" width="15.140625" style="7" bestFit="1" customWidth="1"/>
    <col min="2310" max="2310" width="11.140625" style="7" customWidth="1"/>
    <col min="2311" max="2311" width="3.5703125" style="7" customWidth="1"/>
    <col min="2312" max="2312" width="12" style="7" customWidth="1"/>
    <col min="2313" max="2313" width="3.28515625" style="7" bestFit="1" customWidth="1"/>
    <col min="2314" max="2314" width="12.42578125" style="7" customWidth="1"/>
    <col min="2315" max="2315" width="14.140625" style="7" bestFit="1" customWidth="1"/>
    <col min="2316" max="2316" width="26" style="7" bestFit="1" customWidth="1"/>
    <col min="2317" max="2560" width="11.42578125" style="7"/>
    <col min="2561" max="2561" width="10.140625" style="7" customWidth="1"/>
    <col min="2562" max="2562" width="13" style="7" customWidth="1"/>
    <col min="2563" max="2563" width="4.5703125" style="7" bestFit="1" customWidth="1"/>
    <col min="2564" max="2564" width="21" style="7" customWidth="1"/>
    <col min="2565" max="2565" width="15.140625" style="7" bestFit="1" customWidth="1"/>
    <col min="2566" max="2566" width="11.140625" style="7" customWidth="1"/>
    <col min="2567" max="2567" width="3.5703125" style="7" customWidth="1"/>
    <col min="2568" max="2568" width="12" style="7" customWidth="1"/>
    <col min="2569" max="2569" width="3.28515625" style="7" bestFit="1" customWidth="1"/>
    <col min="2570" max="2570" width="12.42578125" style="7" customWidth="1"/>
    <col min="2571" max="2571" width="14.140625" style="7" bestFit="1" customWidth="1"/>
    <col min="2572" max="2572" width="26" style="7" bestFit="1" customWidth="1"/>
    <col min="2573" max="2816" width="11.42578125" style="7"/>
    <col min="2817" max="2817" width="10.140625" style="7" customWidth="1"/>
    <col min="2818" max="2818" width="13" style="7" customWidth="1"/>
    <col min="2819" max="2819" width="4.5703125" style="7" bestFit="1" customWidth="1"/>
    <col min="2820" max="2820" width="21" style="7" customWidth="1"/>
    <col min="2821" max="2821" width="15.140625" style="7" bestFit="1" customWidth="1"/>
    <col min="2822" max="2822" width="11.140625" style="7" customWidth="1"/>
    <col min="2823" max="2823" width="3.5703125" style="7" customWidth="1"/>
    <col min="2824" max="2824" width="12" style="7" customWidth="1"/>
    <col min="2825" max="2825" width="3.28515625" style="7" bestFit="1" customWidth="1"/>
    <col min="2826" max="2826" width="12.42578125" style="7" customWidth="1"/>
    <col min="2827" max="2827" width="14.140625" style="7" bestFit="1" customWidth="1"/>
    <col min="2828" max="2828" width="26" style="7" bestFit="1" customWidth="1"/>
    <col min="2829" max="3072" width="11.42578125" style="7"/>
    <col min="3073" max="3073" width="10.140625" style="7" customWidth="1"/>
    <col min="3074" max="3074" width="13" style="7" customWidth="1"/>
    <col min="3075" max="3075" width="4.5703125" style="7" bestFit="1" customWidth="1"/>
    <col min="3076" max="3076" width="21" style="7" customWidth="1"/>
    <col min="3077" max="3077" width="15.140625" style="7" bestFit="1" customWidth="1"/>
    <col min="3078" max="3078" width="11.140625" style="7" customWidth="1"/>
    <col min="3079" max="3079" width="3.5703125" style="7" customWidth="1"/>
    <col min="3080" max="3080" width="12" style="7" customWidth="1"/>
    <col min="3081" max="3081" width="3.28515625" style="7" bestFit="1" customWidth="1"/>
    <col min="3082" max="3082" width="12.42578125" style="7" customWidth="1"/>
    <col min="3083" max="3083" width="14.140625" style="7" bestFit="1" customWidth="1"/>
    <col min="3084" max="3084" width="26" style="7" bestFit="1" customWidth="1"/>
    <col min="3085" max="3328" width="11.42578125" style="7"/>
    <col min="3329" max="3329" width="10.140625" style="7" customWidth="1"/>
    <col min="3330" max="3330" width="13" style="7" customWidth="1"/>
    <col min="3331" max="3331" width="4.5703125" style="7" bestFit="1" customWidth="1"/>
    <col min="3332" max="3332" width="21" style="7" customWidth="1"/>
    <col min="3333" max="3333" width="15.140625" style="7" bestFit="1" customWidth="1"/>
    <col min="3334" max="3334" width="11.140625" style="7" customWidth="1"/>
    <col min="3335" max="3335" width="3.5703125" style="7" customWidth="1"/>
    <col min="3336" max="3336" width="12" style="7" customWidth="1"/>
    <col min="3337" max="3337" width="3.28515625" style="7" bestFit="1" customWidth="1"/>
    <col min="3338" max="3338" width="12.42578125" style="7" customWidth="1"/>
    <col min="3339" max="3339" width="14.140625" style="7" bestFit="1" customWidth="1"/>
    <col min="3340" max="3340" width="26" style="7" bestFit="1" customWidth="1"/>
    <col min="3341" max="3584" width="11.42578125" style="7"/>
    <col min="3585" max="3585" width="10.140625" style="7" customWidth="1"/>
    <col min="3586" max="3586" width="13" style="7" customWidth="1"/>
    <col min="3587" max="3587" width="4.5703125" style="7" bestFit="1" customWidth="1"/>
    <col min="3588" max="3588" width="21" style="7" customWidth="1"/>
    <col min="3589" max="3589" width="15.140625" style="7" bestFit="1" customWidth="1"/>
    <col min="3590" max="3590" width="11.140625" style="7" customWidth="1"/>
    <col min="3591" max="3591" width="3.5703125" style="7" customWidth="1"/>
    <col min="3592" max="3592" width="12" style="7" customWidth="1"/>
    <col min="3593" max="3593" width="3.28515625" style="7" bestFit="1" customWidth="1"/>
    <col min="3594" max="3594" width="12.42578125" style="7" customWidth="1"/>
    <col min="3595" max="3595" width="14.140625" style="7" bestFit="1" customWidth="1"/>
    <col min="3596" max="3596" width="26" style="7" bestFit="1" customWidth="1"/>
    <col min="3597" max="3840" width="11.42578125" style="7"/>
    <col min="3841" max="3841" width="10.140625" style="7" customWidth="1"/>
    <col min="3842" max="3842" width="13" style="7" customWidth="1"/>
    <col min="3843" max="3843" width="4.5703125" style="7" bestFit="1" customWidth="1"/>
    <col min="3844" max="3844" width="21" style="7" customWidth="1"/>
    <col min="3845" max="3845" width="15.140625" style="7" bestFit="1" customWidth="1"/>
    <col min="3846" max="3846" width="11.140625" style="7" customWidth="1"/>
    <col min="3847" max="3847" width="3.5703125" style="7" customWidth="1"/>
    <col min="3848" max="3848" width="12" style="7" customWidth="1"/>
    <col min="3849" max="3849" width="3.28515625" style="7" bestFit="1" customWidth="1"/>
    <col min="3850" max="3850" width="12.42578125" style="7" customWidth="1"/>
    <col min="3851" max="3851" width="14.140625" style="7" bestFit="1" customWidth="1"/>
    <col min="3852" max="3852" width="26" style="7" bestFit="1" customWidth="1"/>
    <col min="3853" max="4096" width="11.42578125" style="7"/>
    <col min="4097" max="4097" width="10.140625" style="7" customWidth="1"/>
    <col min="4098" max="4098" width="13" style="7" customWidth="1"/>
    <col min="4099" max="4099" width="4.5703125" style="7" bestFit="1" customWidth="1"/>
    <col min="4100" max="4100" width="21" style="7" customWidth="1"/>
    <col min="4101" max="4101" width="15.140625" style="7" bestFit="1" customWidth="1"/>
    <col min="4102" max="4102" width="11.140625" style="7" customWidth="1"/>
    <col min="4103" max="4103" width="3.5703125" style="7" customWidth="1"/>
    <col min="4104" max="4104" width="12" style="7" customWidth="1"/>
    <col min="4105" max="4105" width="3.28515625" style="7" bestFit="1" customWidth="1"/>
    <col min="4106" max="4106" width="12.42578125" style="7" customWidth="1"/>
    <col min="4107" max="4107" width="14.140625" style="7" bestFit="1" customWidth="1"/>
    <col min="4108" max="4108" width="26" style="7" bestFit="1" customWidth="1"/>
    <col min="4109" max="4352" width="11.42578125" style="7"/>
    <col min="4353" max="4353" width="10.140625" style="7" customWidth="1"/>
    <col min="4354" max="4354" width="13" style="7" customWidth="1"/>
    <col min="4355" max="4355" width="4.5703125" style="7" bestFit="1" customWidth="1"/>
    <col min="4356" max="4356" width="21" style="7" customWidth="1"/>
    <col min="4357" max="4357" width="15.140625" style="7" bestFit="1" customWidth="1"/>
    <col min="4358" max="4358" width="11.140625" style="7" customWidth="1"/>
    <col min="4359" max="4359" width="3.5703125" style="7" customWidth="1"/>
    <col min="4360" max="4360" width="12" style="7" customWidth="1"/>
    <col min="4361" max="4361" width="3.28515625" style="7" bestFit="1" customWidth="1"/>
    <col min="4362" max="4362" width="12.42578125" style="7" customWidth="1"/>
    <col min="4363" max="4363" width="14.140625" style="7" bestFit="1" customWidth="1"/>
    <col min="4364" max="4364" width="26" style="7" bestFit="1" customWidth="1"/>
    <col min="4365" max="4608" width="11.42578125" style="7"/>
    <col min="4609" max="4609" width="10.140625" style="7" customWidth="1"/>
    <col min="4610" max="4610" width="13" style="7" customWidth="1"/>
    <col min="4611" max="4611" width="4.5703125" style="7" bestFit="1" customWidth="1"/>
    <col min="4612" max="4612" width="21" style="7" customWidth="1"/>
    <col min="4613" max="4613" width="15.140625" style="7" bestFit="1" customWidth="1"/>
    <col min="4614" max="4614" width="11.140625" style="7" customWidth="1"/>
    <col min="4615" max="4615" width="3.5703125" style="7" customWidth="1"/>
    <col min="4616" max="4616" width="12" style="7" customWidth="1"/>
    <col min="4617" max="4617" width="3.28515625" style="7" bestFit="1" customWidth="1"/>
    <col min="4618" max="4618" width="12.42578125" style="7" customWidth="1"/>
    <col min="4619" max="4619" width="14.140625" style="7" bestFit="1" customWidth="1"/>
    <col min="4620" max="4620" width="26" style="7" bestFit="1" customWidth="1"/>
    <col min="4621" max="4864" width="11.42578125" style="7"/>
    <col min="4865" max="4865" width="10.140625" style="7" customWidth="1"/>
    <col min="4866" max="4866" width="13" style="7" customWidth="1"/>
    <col min="4867" max="4867" width="4.5703125" style="7" bestFit="1" customWidth="1"/>
    <col min="4868" max="4868" width="21" style="7" customWidth="1"/>
    <col min="4869" max="4869" width="15.140625" style="7" bestFit="1" customWidth="1"/>
    <col min="4870" max="4870" width="11.140625" style="7" customWidth="1"/>
    <col min="4871" max="4871" width="3.5703125" style="7" customWidth="1"/>
    <col min="4872" max="4872" width="12" style="7" customWidth="1"/>
    <col min="4873" max="4873" width="3.28515625" style="7" bestFit="1" customWidth="1"/>
    <col min="4874" max="4874" width="12.42578125" style="7" customWidth="1"/>
    <col min="4875" max="4875" width="14.140625" style="7" bestFit="1" customWidth="1"/>
    <col min="4876" max="4876" width="26" style="7" bestFit="1" customWidth="1"/>
    <col min="4877" max="5120" width="11.42578125" style="7"/>
    <col min="5121" max="5121" width="10.140625" style="7" customWidth="1"/>
    <col min="5122" max="5122" width="13" style="7" customWidth="1"/>
    <col min="5123" max="5123" width="4.5703125" style="7" bestFit="1" customWidth="1"/>
    <col min="5124" max="5124" width="21" style="7" customWidth="1"/>
    <col min="5125" max="5125" width="15.140625" style="7" bestFit="1" customWidth="1"/>
    <col min="5126" max="5126" width="11.140625" style="7" customWidth="1"/>
    <col min="5127" max="5127" width="3.5703125" style="7" customWidth="1"/>
    <col min="5128" max="5128" width="12" style="7" customWidth="1"/>
    <col min="5129" max="5129" width="3.28515625" style="7" bestFit="1" customWidth="1"/>
    <col min="5130" max="5130" width="12.42578125" style="7" customWidth="1"/>
    <col min="5131" max="5131" width="14.140625" style="7" bestFit="1" customWidth="1"/>
    <col min="5132" max="5132" width="26" style="7" bestFit="1" customWidth="1"/>
    <col min="5133" max="5376" width="11.42578125" style="7"/>
    <col min="5377" max="5377" width="10.140625" style="7" customWidth="1"/>
    <col min="5378" max="5378" width="13" style="7" customWidth="1"/>
    <col min="5379" max="5379" width="4.5703125" style="7" bestFit="1" customWidth="1"/>
    <col min="5380" max="5380" width="21" style="7" customWidth="1"/>
    <col min="5381" max="5381" width="15.140625" style="7" bestFit="1" customWidth="1"/>
    <col min="5382" max="5382" width="11.140625" style="7" customWidth="1"/>
    <col min="5383" max="5383" width="3.5703125" style="7" customWidth="1"/>
    <col min="5384" max="5384" width="12" style="7" customWidth="1"/>
    <col min="5385" max="5385" width="3.28515625" style="7" bestFit="1" customWidth="1"/>
    <col min="5386" max="5386" width="12.42578125" style="7" customWidth="1"/>
    <col min="5387" max="5387" width="14.140625" style="7" bestFit="1" customWidth="1"/>
    <col min="5388" max="5388" width="26" style="7" bestFit="1" customWidth="1"/>
    <col min="5389" max="5632" width="11.42578125" style="7"/>
    <col min="5633" max="5633" width="10.140625" style="7" customWidth="1"/>
    <col min="5634" max="5634" width="13" style="7" customWidth="1"/>
    <col min="5635" max="5635" width="4.5703125" style="7" bestFit="1" customWidth="1"/>
    <col min="5636" max="5636" width="21" style="7" customWidth="1"/>
    <col min="5637" max="5637" width="15.140625" style="7" bestFit="1" customWidth="1"/>
    <col min="5638" max="5638" width="11.140625" style="7" customWidth="1"/>
    <col min="5639" max="5639" width="3.5703125" style="7" customWidth="1"/>
    <col min="5640" max="5640" width="12" style="7" customWidth="1"/>
    <col min="5641" max="5641" width="3.28515625" style="7" bestFit="1" customWidth="1"/>
    <col min="5642" max="5642" width="12.42578125" style="7" customWidth="1"/>
    <col min="5643" max="5643" width="14.140625" style="7" bestFit="1" customWidth="1"/>
    <col min="5644" max="5644" width="26" style="7" bestFit="1" customWidth="1"/>
    <col min="5645" max="5888" width="11.42578125" style="7"/>
    <col min="5889" max="5889" width="10.140625" style="7" customWidth="1"/>
    <col min="5890" max="5890" width="13" style="7" customWidth="1"/>
    <col min="5891" max="5891" width="4.5703125" style="7" bestFit="1" customWidth="1"/>
    <col min="5892" max="5892" width="21" style="7" customWidth="1"/>
    <col min="5893" max="5893" width="15.140625" style="7" bestFit="1" customWidth="1"/>
    <col min="5894" max="5894" width="11.140625" style="7" customWidth="1"/>
    <col min="5895" max="5895" width="3.5703125" style="7" customWidth="1"/>
    <col min="5896" max="5896" width="12" style="7" customWidth="1"/>
    <col min="5897" max="5897" width="3.28515625" style="7" bestFit="1" customWidth="1"/>
    <col min="5898" max="5898" width="12.42578125" style="7" customWidth="1"/>
    <col min="5899" max="5899" width="14.140625" style="7" bestFit="1" customWidth="1"/>
    <col min="5900" max="5900" width="26" style="7" bestFit="1" customWidth="1"/>
    <col min="5901" max="6144" width="11.42578125" style="7"/>
    <col min="6145" max="6145" width="10.140625" style="7" customWidth="1"/>
    <col min="6146" max="6146" width="13" style="7" customWidth="1"/>
    <col min="6147" max="6147" width="4.5703125" style="7" bestFit="1" customWidth="1"/>
    <col min="6148" max="6148" width="21" style="7" customWidth="1"/>
    <col min="6149" max="6149" width="15.140625" style="7" bestFit="1" customWidth="1"/>
    <col min="6150" max="6150" width="11.140625" style="7" customWidth="1"/>
    <col min="6151" max="6151" width="3.5703125" style="7" customWidth="1"/>
    <col min="6152" max="6152" width="12" style="7" customWidth="1"/>
    <col min="6153" max="6153" width="3.28515625" style="7" bestFit="1" customWidth="1"/>
    <col min="6154" max="6154" width="12.42578125" style="7" customWidth="1"/>
    <col min="6155" max="6155" width="14.140625" style="7" bestFit="1" customWidth="1"/>
    <col min="6156" max="6156" width="26" style="7" bestFit="1" customWidth="1"/>
    <col min="6157" max="6400" width="11.42578125" style="7"/>
    <col min="6401" max="6401" width="10.140625" style="7" customWidth="1"/>
    <col min="6402" max="6402" width="13" style="7" customWidth="1"/>
    <col min="6403" max="6403" width="4.5703125" style="7" bestFit="1" customWidth="1"/>
    <col min="6404" max="6404" width="21" style="7" customWidth="1"/>
    <col min="6405" max="6405" width="15.140625" style="7" bestFit="1" customWidth="1"/>
    <col min="6406" max="6406" width="11.140625" style="7" customWidth="1"/>
    <col min="6407" max="6407" width="3.5703125" style="7" customWidth="1"/>
    <col min="6408" max="6408" width="12" style="7" customWidth="1"/>
    <col min="6409" max="6409" width="3.28515625" style="7" bestFit="1" customWidth="1"/>
    <col min="6410" max="6410" width="12.42578125" style="7" customWidth="1"/>
    <col min="6411" max="6411" width="14.140625" style="7" bestFit="1" customWidth="1"/>
    <col min="6412" max="6412" width="26" style="7" bestFit="1" customWidth="1"/>
    <col min="6413" max="6656" width="11.42578125" style="7"/>
    <col min="6657" max="6657" width="10.140625" style="7" customWidth="1"/>
    <col min="6658" max="6658" width="13" style="7" customWidth="1"/>
    <col min="6659" max="6659" width="4.5703125" style="7" bestFit="1" customWidth="1"/>
    <col min="6660" max="6660" width="21" style="7" customWidth="1"/>
    <col min="6661" max="6661" width="15.140625" style="7" bestFit="1" customWidth="1"/>
    <col min="6662" max="6662" width="11.140625" style="7" customWidth="1"/>
    <col min="6663" max="6663" width="3.5703125" style="7" customWidth="1"/>
    <col min="6664" max="6664" width="12" style="7" customWidth="1"/>
    <col min="6665" max="6665" width="3.28515625" style="7" bestFit="1" customWidth="1"/>
    <col min="6666" max="6666" width="12.42578125" style="7" customWidth="1"/>
    <col min="6667" max="6667" width="14.140625" style="7" bestFit="1" customWidth="1"/>
    <col min="6668" max="6668" width="26" style="7" bestFit="1" customWidth="1"/>
    <col min="6669" max="6912" width="11.42578125" style="7"/>
    <col min="6913" max="6913" width="10.140625" style="7" customWidth="1"/>
    <col min="6914" max="6914" width="13" style="7" customWidth="1"/>
    <col min="6915" max="6915" width="4.5703125" style="7" bestFit="1" customWidth="1"/>
    <col min="6916" max="6916" width="21" style="7" customWidth="1"/>
    <col min="6917" max="6917" width="15.140625" style="7" bestFit="1" customWidth="1"/>
    <col min="6918" max="6918" width="11.140625" style="7" customWidth="1"/>
    <col min="6919" max="6919" width="3.5703125" style="7" customWidth="1"/>
    <col min="6920" max="6920" width="12" style="7" customWidth="1"/>
    <col min="6921" max="6921" width="3.28515625" style="7" bestFit="1" customWidth="1"/>
    <col min="6922" max="6922" width="12.42578125" style="7" customWidth="1"/>
    <col min="6923" max="6923" width="14.140625" style="7" bestFit="1" customWidth="1"/>
    <col min="6924" max="6924" width="26" style="7" bestFit="1" customWidth="1"/>
    <col min="6925" max="7168" width="11.42578125" style="7"/>
    <col min="7169" max="7169" width="10.140625" style="7" customWidth="1"/>
    <col min="7170" max="7170" width="13" style="7" customWidth="1"/>
    <col min="7171" max="7171" width="4.5703125" style="7" bestFit="1" customWidth="1"/>
    <col min="7172" max="7172" width="21" style="7" customWidth="1"/>
    <col min="7173" max="7173" width="15.140625" style="7" bestFit="1" customWidth="1"/>
    <col min="7174" max="7174" width="11.140625" style="7" customWidth="1"/>
    <col min="7175" max="7175" width="3.5703125" style="7" customWidth="1"/>
    <col min="7176" max="7176" width="12" style="7" customWidth="1"/>
    <col min="7177" max="7177" width="3.28515625" style="7" bestFit="1" customWidth="1"/>
    <col min="7178" max="7178" width="12.42578125" style="7" customWidth="1"/>
    <col min="7179" max="7179" width="14.140625" style="7" bestFit="1" customWidth="1"/>
    <col min="7180" max="7180" width="26" style="7" bestFit="1" customWidth="1"/>
    <col min="7181" max="7424" width="11.42578125" style="7"/>
    <col min="7425" max="7425" width="10.140625" style="7" customWidth="1"/>
    <col min="7426" max="7426" width="13" style="7" customWidth="1"/>
    <col min="7427" max="7427" width="4.5703125" style="7" bestFit="1" customWidth="1"/>
    <col min="7428" max="7428" width="21" style="7" customWidth="1"/>
    <col min="7429" max="7429" width="15.140625" style="7" bestFit="1" customWidth="1"/>
    <col min="7430" max="7430" width="11.140625" style="7" customWidth="1"/>
    <col min="7431" max="7431" width="3.5703125" style="7" customWidth="1"/>
    <col min="7432" max="7432" width="12" style="7" customWidth="1"/>
    <col min="7433" max="7433" width="3.28515625" style="7" bestFit="1" customWidth="1"/>
    <col min="7434" max="7434" width="12.42578125" style="7" customWidth="1"/>
    <col min="7435" max="7435" width="14.140625" style="7" bestFit="1" customWidth="1"/>
    <col min="7436" max="7436" width="26" style="7" bestFit="1" customWidth="1"/>
    <col min="7437" max="7680" width="11.42578125" style="7"/>
    <col min="7681" max="7681" width="10.140625" style="7" customWidth="1"/>
    <col min="7682" max="7682" width="13" style="7" customWidth="1"/>
    <col min="7683" max="7683" width="4.5703125" style="7" bestFit="1" customWidth="1"/>
    <col min="7684" max="7684" width="21" style="7" customWidth="1"/>
    <col min="7685" max="7685" width="15.140625" style="7" bestFit="1" customWidth="1"/>
    <col min="7686" max="7686" width="11.140625" style="7" customWidth="1"/>
    <col min="7687" max="7687" width="3.5703125" style="7" customWidth="1"/>
    <col min="7688" max="7688" width="12" style="7" customWidth="1"/>
    <col min="7689" max="7689" width="3.28515625" style="7" bestFit="1" customWidth="1"/>
    <col min="7690" max="7690" width="12.42578125" style="7" customWidth="1"/>
    <col min="7691" max="7691" width="14.140625" style="7" bestFit="1" customWidth="1"/>
    <col min="7692" max="7692" width="26" style="7" bestFit="1" customWidth="1"/>
    <col min="7693" max="7936" width="11.42578125" style="7"/>
    <col min="7937" max="7937" width="10.140625" style="7" customWidth="1"/>
    <col min="7938" max="7938" width="13" style="7" customWidth="1"/>
    <col min="7939" max="7939" width="4.5703125" style="7" bestFit="1" customWidth="1"/>
    <col min="7940" max="7940" width="21" style="7" customWidth="1"/>
    <col min="7941" max="7941" width="15.140625" style="7" bestFit="1" customWidth="1"/>
    <col min="7942" max="7942" width="11.140625" style="7" customWidth="1"/>
    <col min="7943" max="7943" width="3.5703125" style="7" customWidth="1"/>
    <col min="7944" max="7944" width="12" style="7" customWidth="1"/>
    <col min="7945" max="7945" width="3.28515625" style="7" bestFit="1" customWidth="1"/>
    <col min="7946" max="7946" width="12.42578125" style="7" customWidth="1"/>
    <col min="7947" max="7947" width="14.140625" style="7" bestFit="1" customWidth="1"/>
    <col min="7948" max="7948" width="26" style="7" bestFit="1" customWidth="1"/>
    <col min="7949" max="8192" width="11.42578125" style="7"/>
    <col min="8193" max="8193" width="10.140625" style="7" customWidth="1"/>
    <col min="8194" max="8194" width="13" style="7" customWidth="1"/>
    <col min="8195" max="8195" width="4.5703125" style="7" bestFit="1" customWidth="1"/>
    <col min="8196" max="8196" width="21" style="7" customWidth="1"/>
    <col min="8197" max="8197" width="15.140625" style="7" bestFit="1" customWidth="1"/>
    <col min="8198" max="8198" width="11.140625" style="7" customWidth="1"/>
    <col min="8199" max="8199" width="3.5703125" style="7" customWidth="1"/>
    <col min="8200" max="8200" width="12" style="7" customWidth="1"/>
    <col min="8201" max="8201" width="3.28515625" style="7" bestFit="1" customWidth="1"/>
    <col min="8202" max="8202" width="12.42578125" style="7" customWidth="1"/>
    <col min="8203" max="8203" width="14.140625" style="7" bestFit="1" customWidth="1"/>
    <col min="8204" max="8204" width="26" style="7" bestFit="1" customWidth="1"/>
    <col min="8205" max="8448" width="11.42578125" style="7"/>
    <col min="8449" max="8449" width="10.140625" style="7" customWidth="1"/>
    <col min="8450" max="8450" width="13" style="7" customWidth="1"/>
    <col min="8451" max="8451" width="4.5703125" style="7" bestFit="1" customWidth="1"/>
    <col min="8452" max="8452" width="21" style="7" customWidth="1"/>
    <col min="8453" max="8453" width="15.140625" style="7" bestFit="1" customWidth="1"/>
    <col min="8454" max="8454" width="11.140625" style="7" customWidth="1"/>
    <col min="8455" max="8455" width="3.5703125" style="7" customWidth="1"/>
    <col min="8456" max="8456" width="12" style="7" customWidth="1"/>
    <col min="8457" max="8457" width="3.28515625" style="7" bestFit="1" customWidth="1"/>
    <col min="8458" max="8458" width="12.42578125" style="7" customWidth="1"/>
    <col min="8459" max="8459" width="14.140625" style="7" bestFit="1" customWidth="1"/>
    <col min="8460" max="8460" width="26" style="7" bestFit="1" customWidth="1"/>
    <col min="8461" max="8704" width="11.42578125" style="7"/>
    <col min="8705" max="8705" width="10.140625" style="7" customWidth="1"/>
    <col min="8706" max="8706" width="13" style="7" customWidth="1"/>
    <col min="8707" max="8707" width="4.5703125" style="7" bestFit="1" customWidth="1"/>
    <col min="8708" max="8708" width="21" style="7" customWidth="1"/>
    <col min="8709" max="8709" width="15.140625" style="7" bestFit="1" customWidth="1"/>
    <col min="8710" max="8710" width="11.140625" style="7" customWidth="1"/>
    <col min="8711" max="8711" width="3.5703125" style="7" customWidth="1"/>
    <col min="8712" max="8712" width="12" style="7" customWidth="1"/>
    <col min="8713" max="8713" width="3.28515625" style="7" bestFit="1" customWidth="1"/>
    <col min="8714" max="8714" width="12.42578125" style="7" customWidth="1"/>
    <col min="8715" max="8715" width="14.140625" style="7" bestFit="1" customWidth="1"/>
    <col min="8716" max="8716" width="26" style="7" bestFit="1" customWidth="1"/>
    <col min="8717" max="8960" width="11.42578125" style="7"/>
    <col min="8961" max="8961" width="10.140625" style="7" customWidth="1"/>
    <col min="8962" max="8962" width="13" style="7" customWidth="1"/>
    <col min="8963" max="8963" width="4.5703125" style="7" bestFit="1" customWidth="1"/>
    <col min="8964" max="8964" width="21" style="7" customWidth="1"/>
    <col min="8965" max="8965" width="15.140625" style="7" bestFit="1" customWidth="1"/>
    <col min="8966" max="8966" width="11.140625" style="7" customWidth="1"/>
    <col min="8967" max="8967" width="3.5703125" style="7" customWidth="1"/>
    <col min="8968" max="8968" width="12" style="7" customWidth="1"/>
    <col min="8969" max="8969" width="3.28515625" style="7" bestFit="1" customWidth="1"/>
    <col min="8970" max="8970" width="12.42578125" style="7" customWidth="1"/>
    <col min="8971" max="8971" width="14.140625" style="7" bestFit="1" customWidth="1"/>
    <col min="8972" max="8972" width="26" style="7" bestFit="1" customWidth="1"/>
    <col min="8973" max="9216" width="11.42578125" style="7"/>
    <col min="9217" max="9217" width="10.140625" style="7" customWidth="1"/>
    <col min="9218" max="9218" width="13" style="7" customWidth="1"/>
    <col min="9219" max="9219" width="4.5703125" style="7" bestFit="1" customWidth="1"/>
    <col min="9220" max="9220" width="21" style="7" customWidth="1"/>
    <col min="9221" max="9221" width="15.140625" style="7" bestFit="1" customWidth="1"/>
    <col min="9222" max="9222" width="11.140625" style="7" customWidth="1"/>
    <col min="9223" max="9223" width="3.5703125" style="7" customWidth="1"/>
    <col min="9224" max="9224" width="12" style="7" customWidth="1"/>
    <col min="9225" max="9225" width="3.28515625" style="7" bestFit="1" customWidth="1"/>
    <col min="9226" max="9226" width="12.42578125" style="7" customWidth="1"/>
    <col min="9227" max="9227" width="14.140625" style="7" bestFit="1" customWidth="1"/>
    <col min="9228" max="9228" width="26" style="7" bestFit="1" customWidth="1"/>
    <col min="9229" max="9472" width="11.42578125" style="7"/>
    <col min="9473" max="9473" width="10.140625" style="7" customWidth="1"/>
    <col min="9474" max="9474" width="13" style="7" customWidth="1"/>
    <col min="9475" max="9475" width="4.5703125" style="7" bestFit="1" customWidth="1"/>
    <col min="9476" max="9476" width="21" style="7" customWidth="1"/>
    <col min="9477" max="9477" width="15.140625" style="7" bestFit="1" customWidth="1"/>
    <col min="9478" max="9478" width="11.140625" style="7" customWidth="1"/>
    <col min="9479" max="9479" width="3.5703125" style="7" customWidth="1"/>
    <col min="9480" max="9480" width="12" style="7" customWidth="1"/>
    <col min="9481" max="9481" width="3.28515625" style="7" bestFit="1" customWidth="1"/>
    <col min="9482" max="9482" width="12.42578125" style="7" customWidth="1"/>
    <col min="9483" max="9483" width="14.140625" style="7" bestFit="1" customWidth="1"/>
    <col min="9484" max="9484" width="26" style="7" bestFit="1" customWidth="1"/>
    <col min="9485" max="9728" width="11.42578125" style="7"/>
    <col min="9729" max="9729" width="10.140625" style="7" customWidth="1"/>
    <col min="9730" max="9730" width="13" style="7" customWidth="1"/>
    <col min="9731" max="9731" width="4.5703125" style="7" bestFit="1" customWidth="1"/>
    <col min="9732" max="9732" width="21" style="7" customWidth="1"/>
    <col min="9733" max="9733" width="15.140625" style="7" bestFit="1" customWidth="1"/>
    <col min="9734" max="9734" width="11.140625" style="7" customWidth="1"/>
    <col min="9735" max="9735" width="3.5703125" style="7" customWidth="1"/>
    <col min="9736" max="9736" width="12" style="7" customWidth="1"/>
    <col min="9737" max="9737" width="3.28515625" style="7" bestFit="1" customWidth="1"/>
    <col min="9738" max="9738" width="12.42578125" style="7" customWidth="1"/>
    <col min="9739" max="9739" width="14.140625" style="7" bestFit="1" customWidth="1"/>
    <col min="9740" max="9740" width="26" style="7" bestFit="1" customWidth="1"/>
    <col min="9741" max="9984" width="11.42578125" style="7"/>
    <col min="9985" max="9985" width="10.140625" style="7" customWidth="1"/>
    <col min="9986" max="9986" width="13" style="7" customWidth="1"/>
    <col min="9987" max="9987" width="4.5703125" style="7" bestFit="1" customWidth="1"/>
    <col min="9988" max="9988" width="21" style="7" customWidth="1"/>
    <col min="9989" max="9989" width="15.140625" style="7" bestFit="1" customWidth="1"/>
    <col min="9990" max="9990" width="11.140625" style="7" customWidth="1"/>
    <col min="9991" max="9991" width="3.5703125" style="7" customWidth="1"/>
    <col min="9992" max="9992" width="12" style="7" customWidth="1"/>
    <col min="9993" max="9993" width="3.28515625" style="7" bestFit="1" customWidth="1"/>
    <col min="9994" max="9994" width="12.42578125" style="7" customWidth="1"/>
    <col min="9995" max="9995" width="14.140625" style="7" bestFit="1" customWidth="1"/>
    <col min="9996" max="9996" width="26" style="7" bestFit="1" customWidth="1"/>
    <col min="9997" max="10240" width="11.42578125" style="7"/>
    <col min="10241" max="10241" width="10.140625" style="7" customWidth="1"/>
    <col min="10242" max="10242" width="13" style="7" customWidth="1"/>
    <col min="10243" max="10243" width="4.5703125" style="7" bestFit="1" customWidth="1"/>
    <col min="10244" max="10244" width="21" style="7" customWidth="1"/>
    <col min="10245" max="10245" width="15.140625" style="7" bestFit="1" customWidth="1"/>
    <col min="10246" max="10246" width="11.140625" style="7" customWidth="1"/>
    <col min="10247" max="10247" width="3.5703125" style="7" customWidth="1"/>
    <col min="10248" max="10248" width="12" style="7" customWidth="1"/>
    <col min="10249" max="10249" width="3.28515625" style="7" bestFit="1" customWidth="1"/>
    <col min="10250" max="10250" width="12.42578125" style="7" customWidth="1"/>
    <col min="10251" max="10251" width="14.140625" style="7" bestFit="1" customWidth="1"/>
    <col min="10252" max="10252" width="26" style="7" bestFit="1" customWidth="1"/>
    <col min="10253" max="10496" width="11.42578125" style="7"/>
    <col min="10497" max="10497" width="10.140625" style="7" customWidth="1"/>
    <col min="10498" max="10498" width="13" style="7" customWidth="1"/>
    <col min="10499" max="10499" width="4.5703125" style="7" bestFit="1" customWidth="1"/>
    <col min="10500" max="10500" width="21" style="7" customWidth="1"/>
    <col min="10501" max="10501" width="15.140625" style="7" bestFit="1" customWidth="1"/>
    <col min="10502" max="10502" width="11.140625" style="7" customWidth="1"/>
    <col min="10503" max="10503" width="3.5703125" style="7" customWidth="1"/>
    <col min="10504" max="10504" width="12" style="7" customWidth="1"/>
    <col min="10505" max="10505" width="3.28515625" style="7" bestFit="1" customWidth="1"/>
    <col min="10506" max="10506" width="12.42578125" style="7" customWidth="1"/>
    <col min="10507" max="10507" width="14.140625" style="7" bestFit="1" customWidth="1"/>
    <col min="10508" max="10508" width="26" style="7" bestFit="1" customWidth="1"/>
    <col min="10509" max="10752" width="11.42578125" style="7"/>
    <col min="10753" max="10753" width="10.140625" style="7" customWidth="1"/>
    <col min="10754" max="10754" width="13" style="7" customWidth="1"/>
    <col min="10755" max="10755" width="4.5703125" style="7" bestFit="1" customWidth="1"/>
    <col min="10756" max="10756" width="21" style="7" customWidth="1"/>
    <col min="10757" max="10757" width="15.140625" style="7" bestFit="1" customWidth="1"/>
    <col min="10758" max="10758" width="11.140625" style="7" customWidth="1"/>
    <col min="10759" max="10759" width="3.5703125" style="7" customWidth="1"/>
    <col min="10760" max="10760" width="12" style="7" customWidth="1"/>
    <col min="10761" max="10761" width="3.28515625" style="7" bestFit="1" customWidth="1"/>
    <col min="10762" max="10762" width="12.42578125" style="7" customWidth="1"/>
    <col min="10763" max="10763" width="14.140625" style="7" bestFit="1" customWidth="1"/>
    <col min="10764" max="10764" width="26" style="7" bestFit="1" customWidth="1"/>
    <col min="10765" max="11008" width="11.42578125" style="7"/>
    <col min="11009" max="11009" width="10.140625" style="7" customWidth="1"/>
    <col min="11010" max="11010" width="13" style="7" customWidth="1"/>
    <col min="11011" max="11011" width="4.5703125" style="7" bestFit="1" customWidth="1"/>
    <col min="11012" max="11012" width="21" style="7" customWidth="1"/>
    <col min="11013" max="11013" width="15.140625" style="7" bestFit="1" customWidth="1"/>
    <col min="11014" max="11014" width="11.140625" style="7" customWidth="1"/>
    <col min="11015" max="11015" width="3.5703125" style="7" customWidth="1"/>
    <col min="11016" max="11016" width="12" style="7" customWidth="1"/>
    <col min="11017" max="11017" width="3.28515625" style="7" bestFit="1" customWidth="1"/>
    <col min="11018" max="11018" width="12.42578125" style="7" customWidth="1"/>
    <col min="11019" max="11019" width="14.140625" style="7" bestFit="1" customWidth="1"/>
    <col min="11020" max="11020" width="26" style="7" bestFit="1" customWidth="1"/>
    <col min="11021" max="11264" width="11.42578125" style="7"/>
    <col min="11265" max="11265" width="10.140625" style="7" customWidth="1"/>
    <col min="11266" max="11266" width="13" style="7" customWidth="1"/>
    <col min="11267" max="11267" width="4.5703125" style="7" bestFit="1" customWidth="1"/>
    <col min="11268" max="11268" width="21" style="7" customWidth="1"/>
    <col min="11269" max="11269" width="15.140625" style="7" bestFit="1" customWidth="1"/>
    <col min="11270" max="11270" width="11.140625" style="7" customWidth="1"/>
    <col min="11271" max="11271" width="3.5703125" style="7" customWidth="1"/>
    <col min="11272" max="11272" width="12" style="7" customWidth="1"/>
    <col min="11273" max="11273" width="3.28515625" style="7" bestFit="1" customWidth="1"/>
    <col min="11274" max="11274" width="12.42578125" style="7" customWidth="1"/>
    <col min="11275" max="11275" width="14.140625" style="7" bestFit="1" customWidth="1"/>
    <col min="11276" max="11276" width="26" style="7" bestFit="1" customWidth="1"/>
    <col min="11277" max="11520" width="11.42578125" style="7"/>
    <col min="11521" max="11521" width="10.140625" style="7" customWidth="1"/>
    <col min="11522" max="11522" width="13" style="7" customWidth="1"/>
    <col min="11523" max="11523" width="4.5703125" style="7" bestFit="1" customWidth="1"/>
    <col min="11524" max="11524" width="21" style="7" customWidth="1"/>
    <col min="11525" max="11525" width="15.140625" style="7" bestFit="1" customWidth="1"/>
    <col min="11526" max="11526" width="11.140625" style="7" customWidth="1"/>
    <col min="11527" max="11527" width="3.5703125" style="7" customWidth="1"/>
    <col min="11528" max="11528" width="12" style="7" customWidth="1"/>
    <col min="11529" max="11529" width="3.28515625" style="7" bestFit="1" customWidth="1"/>
    <col min="11530" max="11530" width="12.42578125" style="7" customWidth="1"/>
    <col min="11531" max="11531" width="14.140625" style="7" bestFit="1" customWidth="1"/>
    <col min="11532" max="11532" width="26" style="7" bestFit="1" customWidth="1"/>
    <col min="11533" max="11776" width="11.42578125" style="7"/>
    <col min="11777" max="11777" width="10.140625" style="7" customWidth="1"/>
    <col min="11778" max="11778" width="13" style="7" customWidth="1"/>
    <col min="11779" max="11779" width="4.5703125" style="7" bestFit="1" customWidth="1"/>
    <col min="11780" max="11780" width="21" style="7" customWidth="1"/>
    <col min="11781" max="11781" width="15.140625" style="7" bestFit="1" customWidth="1"/>
    <col min="11782" max="11782" width="11.140625" style="7" customWidth="1"/>
    <col min="11783" max="11783" width="3.5703125" style="7" customWidth="1"/>
    <col min="11784" max="11784" width="12" style="7" customWidth="1"/>
    <col min="11785" max="11785" width="3.28515625" style="7" bestFit="1" customWidth="1"/>
    <col min="11786" max="11786" width="12.42578125" style="7" customWidth="1"/>
    <col min="11787" max="11787" width="14.140625" style="7" bestFit="1" customWidth="1"/>
    <col min="11788" max="11788" width="26" style="7" bestFit="1" customWidth="1"/>
    <col min="11789" max="12032" width="11.42578125" style="7"/>
    <col min="12033" max="12033" width="10.140625" style="7" customWidth="1"/>
    <col min="12034" max="12034" width="13" style="7" customWidth="1"/>
    <col min="12035" max="12035" width="4.5703125" style="7" bestFit="1" customWidth="1"/>
    <col min="12036" max="12036" width="21" style="7" customWidth="1"/>
    <col min="12037" max="12037" width="15.140625" style="7" bestFit="1" customWidth="1"/>
    <col min="12038" max="12038" width="11.140625" style="7" customWidth="1"/>
    <col min="12039" max="12039" width="3.5703125" style="7" customWidth="1"/>
    <col min="12040" max="12040" width="12" style="7" customWidth="1"/>
    <col min="12041" max="12041" width="3.28515625" style="7" bestFit="1" customWidth="1"/>
    <col min="12042" max="12042" width="12.42578125" style="7" customWidth="1"/>
    <col min="12043" max="12043" width="14.140625" style="7" bestFit="1" customWidth="1"/>
    <col min="12044" max="12044" width="26" style="7" bestFit="1" customWidth="1"/>
    <col min="12045" max="12288" width="11.42578125" style="7"/>
    <col min="12289" max="12289" width="10.140625" style="7" customWidth="1"/>
    <col min="12290" max="12290" width="13" style="7" customWidth="1"/>
    <col min="12291" max="12291" width="4.5703125" style="7" bestFit="1" customWidth="1"/>
    <col min="12292" max="12292" width="21" style="7" customWidth="1"/>
    <col min="12293" max="12293" width="15.140625" style="7" bestFit="1" customWidth="1"/>
    <col min="12294" max="12294" width="11.140625" style="7" customWidth="1"/>
    <col min="12295" max="12295" width="3.5703125" style="7" customWidth="1"/>
    <col min="12296" max="12296" width="12" style="7" customWidth="1"/>
    <col min="12297" max="12297" width="3.28515625" style="7" bestFit="1" customWidth="1"/>
    <col min="12298" max="12298" width="12.42578125" style="7" customWidth="1"/>
    <col min="12299" max="12299" width="14.140625" style="7" bestFit="1" customWidth="1"/>
    <col min="12300" max="12300" width="26" style="7" bestFit="1" customWidth="1"/>
    <col min="12301" max="12544" width="11.42578125" style="7"/>
    <col min="12545" max="12545" width="10.140625" style="7" customWidth="1"/>
    <col min="12546" max="12546" width="13" style="7" customWidth="1"/>
    <col min="12547" max="12547" width="4.5703125" style="7" bestFit="1" customWidth="1"/>
    <col min="12548" max="12548" width="21" style="7" customWidth="1"/>
    <col min="12549" max="12549" width="15.140625" style="7" bestFit="1" customWidth="1"/>
    <col min="12550" max="12550" width="11.140625" style="7" customWidth="1"/>
    <col min="12551" max="12551" width="3.5703125" style="7" customWidth="1"/>
    <col min="12552" max="12552" width="12" style="7" customWidth="1"/>
    <col min="12553" max="12553" width="3.28515625" style="7" bestFit="1" customWidth="1"/>
    <col min="12554" max="12554" width="12.42578125" style="7" customWidth="1"/>
    <col min="12555" max="12555" width="14.140625" style="7" bestFit="1" customWidth="1"/>
    <col min="12556" max="12556" width="26" style="7" bestFit="1" customWidth="1"/>
    <col min="12557" max="12800" width="11.42578125" style="7"/>
    <col min="12801" max="12801" width="10.140625" style="7" customWidth="1"/>
    <col min="12802" max="12802" width="13" style="7" customWidth="1"/>
    <col min="12803" max="12803" width="4.5703125" style="7" bestFit="1" customWidth="1"/>
    <col min="12804" max="12804" width="21" style="7" customWidth="1"/>
    <col min="12805" max="12805" width="15.140625" style="7" bestFit="1" customWidth="1"/>
    <col min="12806" max="12806" width="11.140625" style="7" customWidth="1"/>
    <col min="12807" max="12807" width="3.5703125" style="7" customWidth="1"/>
    <col min="12808" max="12808" width="12" style="7" customWidth="1"/>
    <col min="12809" max="12809" width="3.28515625" style="7" bestFit="1" customWidth="1"/>
    <col min="12810" max="12810" width="12.42578125" style="7" customWidth="1"/>
    <col min="12811" max="12811" width="14.140625" style="7" bestFit="1" customWidth="1"/>
    <col min="12812" max="12812" width="26" style="7" bestFit="1" customWidth="1"/>
    <col min="12813" max="13056" width="11.42578125" style="7"/>
    <col min="13057" max="13057" width="10.140625" style="7" customWidth="1"/>
    <col min="13058" max="13058" width="13" style="7" customWidth="1"/>
    <col min="13059" max="13059" width="4.5703125" style="7" bestFit="1" customWidth="1"/>
    <col min="13060" max="13060" width="21" style="7" customWidth="1"/>
    <col min="13061" max="13061" width="15.140625" style="7" bestFit="1" customWidth="1"/>
    <col min="13062" max="13062" width="11.140625" style="7" customWidth="1"/>
    <col min="13063" max="13063" width="3.5703125" style="7" customWidth="1"/>
    <col min="13064" max="13064" width="12" style="7" customWidth="1"/>
    <col min="13065" max="13065" width="3.28515625" style="7" bestFit="1" customWidth="1"/>
    <col min="13066" max="13066" width="12.42578125" style="7" customWidth="1"/>
    <col min="13067" max="13067" width="14.140625" style="7" bestFit="1" customWidth="1"/>
    <col min="13068" max="13068" width="26" style="7" bestFit="1" customWidth="1"/>
    <col min="13069" max="13312" width="11.42578125" style="7"/>
    <col min="13313" max="13313" width="10.140625" style="7" customWidth="1"/>
    <col min="13314" max="13314" width="13" style="7" customWidth="1"/>
    <col min="13315" max="13315" width="4.5703125" style="7" bestFit="1" customWidth="1"/>
    <col min="13316" max="13316" width="21" style="7" customWidth="1"/>
    <col min="13317" max="13317" width="15.140625" style="7" bestFit="1" customWidth="1"/>
    <col min="13318" max="13318" width="11.140625" style="7" customWidth="1"/>
    <col min="13319" max="13319" width="3.5703125" style="7" customWidth="1"/>
    <col min="13320" max="13320" width="12" style="7" customWidth="1"/>
    <col min="13321" max="13321" width="3.28515625" style="7" bestFit="1" customWidth="1"/>
    <col min="13322" max="13322" width="12.42578125" style="7" customWidth="1"/>
    <col min="13323" max="13323" width="14.140625" style="7" bestFit="1" customWidth="1"/>
    <col min="13324" max="13324" width="26" style="7" bestFit="1" customWidth="1"/>
    <col min="13325" max="13568" width="11.42578125" style="7"/>
    <col min="13569" max="13569" width="10.140625" style="7" customWidth="1"/>
    <col min="13570" max="13570" width="13" style="7" customWidth="1"/>
    <col min="13571" max="13571" width="4.5703125" style="7" bestFit="1" customWidth="1"/>
    <col min="13572" max="13572" width="21" style="7" customWidth="1"/>
    <col min="13573" max="13573" width="15.140625" style="7" bestFit="1" customWidth="1"/>
    <col min="13574" max="13574" width="11.140625" style="7" customWidth="1"/>
    <col min="13575" max="13575" width="3.5703125" style="7" customWidth="1"/>
    <col min="13576" max="13576" width="12" style="7" customWidth="1"/>
    <col min="13577" max="13577" width="3.28515625" style="7" bestFit="1" customWidth="1"/>
    <col min="13578" max="13578" width="12.42578125" style="7" customWidth="1"/>
    <col min="13579" max="13579" width="14.140625" style="7" bestFit="1" customWidth="1"/>
    <col min="13580" max="13580" width="26" style="7" bestFit="1" customWidth="1"/>
    <col min="13581" max="13824" width="11.42578125" style="7"/>
    <col min="13825" max="13825" width="10.140625" style="7" customWidth="1"/>
    <col min="13826" max="13826" width="13" style="7" customWidth="1"/>
    <col min="13827" max="13827" width="4.5703125" style="7" bestFit="1" customWidth="1"/>
    <col min="13828" max="13828" width="21" style="7" customWidth="1"/>
    <col min="13829" max="13829" width="15.140625" style="7" bestFit="1" customWidth="1"/>
    <col min="13830" max="13830" width="11.140625" style="7" customWidth="1"/>
    <col min="13831" max="13831" width="3.5703125" style="7" customWidth="1"/>
    <col min="13832" max="13832" width="12" style="7" customWidth="1"/>
    <col min="13833" max="13833" width="3.28515625" style="7" bestFit="1" customWidth="1"/>
    <col min="13834" max="13834" width="12.42578125" style="7" customWidth="1"/>
    <col min="13835" max="13835" width="14.140625" style="7" bestFit="1" customWidth="1"/>
    <col min="13836" max="13836" width="26" style="7" bestFit="1" customWidth="1"/>
    <col min="13837" max="14080" width="11.42578125" style="7"/>
    <col min="14081" max="14081" width="10.140625" style="7" customWidth="1"/>
    <col min="14082" max="14082" width="13" style="7" customWidth="1"/>
    <col min="14083" max="14083" width="4.5703125" style="7" bestFit="1" customWidth="1"/>
    <col min="14084" max="14084" width="21" style="7" customWidth="1"/>
    <col min="14085" max="14085" width="15.140625" style="7" bestFit="1" customWidth="1"/>
    <col min="14086" max="14086" width="11.140625" style="7" customWidth="1"/>
    <col min="14087" max="14087" width="3.5703125" style="7" customWidth="1"/>
    <col min="14088" max="14088" width="12" style="7" customWidth="1"/>
    <col min="14089" max="14089" width="3.28515625" style="7" bestFit="1" customWidth="1"/>
    <col min="14090" max="14090" width="12.42578125" style="7" customWidth="1"/>
    <col min="14091" max="14091" width="14.140625" style="7" bestFit="1" customWidth="1"/>
    <col min="14092" max="14092" width="26" style="7" bestFit="1" customWidth="1"/>
    <col min="14093" max="14336" width="11.42578125" style="7"/>
    <col min="14337" max="14337" width="10.140625" style="7" customWidth="1"/>
    <col min="14338" max="14338" width="13" style="7" customWidth="1"/>
    <col min="14339" max="14339" width="4.5703125" style="7" bestFit="1" customWidth="1"/>
    <col min="14340" max="14340" width="21" style="7" customWidth="1"/>
    <col min="14341" max="14341" width="15.140625" style="7" bestFit="1" customWidth="1"/>
    <col min="14342" max="14342" width="11.140625" style="7" customWidth="1"/>
    <col min="14343" max="14343" width="3.5703125" style="7" customWidth="1"/>
    <col min="14344" max="14344" width="12" style="7" customWidth="1"/>
    <col min="14345" max="14345" width="3.28515625" style="7" bestFit="1" customWidth="1"/>
    <col min="14346" max="14346" width="12.42578125" style="7" customWidth="1"/>
    <col min="14347" max="14347" width="14.140625" style="7" bestFit="1" customWidth="1"/>
    <col min="14348" max="14348" width="26" style="7" bestFit="1" customWidth="1"/>
    <col min="14349" max="14592" width="11.42578125" style="7"/>
    <col min="14593" max="14593" width="10.140625" style="7" customWidth="1"/>
    <col min="14594" max="14594" width="13" style="7" customWidth="1"/>
    <col min="14595" max="14595" width="4.5703125" style="7" bestFit="1" customWidth="1"/>
    <col min="14596" max="14596" width="21" style="7" customWidth="1"/>
    <col min="14597" max="14597" width="15.140625" style="7" bestFit="1" customWidth="1"/>
    <col min="14598" max="14598" width="11.140625" style="7" customWidth="1"/>
    <col min="14599" max="14599" width="3.5703125" style="7" customWidth="1"/>
    <col min="14600" max="14600" width="12" style="7" customWidth="1"/>
    <col min="14601" max="14601" width="3.28515625" style="7" bestFit="1" customWidth="1"/>
    <col min="14602" max="14602" width="12.42578125" style="7" customWidth="1"/>
    <col min="14603" max="14603" width="14.140625" style="7" bestFit="1" customWidth="1"/>
    <col min="14604" max="14604" width="26" style="7" bestFit="1" customWidth="1"/>
    <col min="14605" max="14848" width="11.42578125" style="7"/>
    <col min="14849" max="14849" width="10.140625" style="7" customWidth="1"/>
    <col min="14850" max="14850" width="13" style="7" customWidth="1"/>
    <col min="14851" max="14851" width="4.5703125" style="7" bestFit="1" customWidth="1"/>
    <col min="14852" max="14852" width="21" style="7" customWidth="1"/>
    <col min="14853" max="14853" width="15.140625" style="7" bestFit="1" customWidth="1"/>
    <col min="14854" max="14854" width="11.140625" style="7" customWidth="1"/>
    <col min="14855" max="14855" width="3.5703125" style="7" customWidth="1"/>
    <col min="14856" max="14856" width="12" style="7" customWidth="1"/>
    <col min="14857" max="14857" width="3.28515625" style="7" bestFit="1" customWidth="1"/>
    <col min="14858" max="14858" width="12.42578125" style="7" customWidth="1"/>
    <col min="14859" max="14859" width="14.140625" style="7" bestFit="1" customWidth="1"/>
    <col min="14860" max="14860" width="26" style="7" bestFit="1" customWidth="1"/>
    <col min="14861" max="15104" width="11.42578125" style="7"/>
    <col min="15105" max="15105" width="10.140625" style="7" customWidth="1"/>
    <col min="15106" max="15106" width="13" style="7" customWidth="1"/>
    <col min="15107" max="15107" width="4.5703125" style="7" bestFit="1" customWidth="1"/>
    <col min="15108" max="15108" width="21" style="7" customWidth="1"/>
    <col min="15109" max="15109" width="15.140625" style="7" bestFit="1" customWidth="1"/>
    <col min="15110" max="15110" width="11.140625" style="7" customWidth="1"/>
    <col min="15111" max="15111" width="3.5703125" style="7" customWidth="1"/>
    <col min="15112" max="15112" width="12" style="7" customWidth="1"/>
    <col min="15113" max="15113" width="3.28515625" style="7" bestFit="1" customWidth="1"/>
    <col min="15114" max="15114" width="12.42578125" style="7" customWidth="1"/>
    <col min="15115" max="15115" width="14.140625" style="7" bestFit="1" customWidth="1"/>
    <col min="15116" max="15116" width="26" style="7" bestFit="1" customWidth="1"/>
    <col min="15117" max="15360" width="11.42578125" style="7"/>
    <col min="15361" max="15361" width="10.140625" style="7" customWidth="1"/>
    <col min="15362" max="15362" width="13" style="7" customWidth="1"/>
    <col min="15363" max="15363" width="4.5703125" style="7" bestFit="1" customWidth="1"/>
    <col min="15364" max="15364" width="21" style="7" customWidth="1"/>
    <col min="15365" max="15365" width="15.140625" style="7" bestFit="1" customWidth="1"/>
    <col min="15366" max="15366" width="11.140625" style="7" customWidth="1"/>
    <col min="15367" max="15367" width="3.5703125" style="7" customWidth="1"/>
    <col min="15368" max="15368" width="12" style="7" customWidth="1"/>
    <col min="15369" max="15369" width="3.28515625" style="7" bestFit="1" customWidth="1"/>
    <col min="15370" max="15370" width="12.42578125" style="7" customWidth="1"/>
    <col min="15371" max="15371" width="14.140625" style="7" bestFit="1" customWidth="1"/>
    <col min="15372" max="15372" width="26" style="7" bestFit="1" customWidth="1"/>
    <col min="15373" max="15616" width="11.42578125" style="7"/>
    <col min="15617" max="15617" width="10.140625" style="7" customWidth="1"/>
    <col min="15618" max="15618" width="13" style="7" customWidth="1"/>
    <col min="15619" max="15619" width="4.5703125" style="7" bestFit="1" customWidth="1"/>
    <col min="15620" max="15620" width="21" style="7" customWidth="1"/>
    <col min="15621" max="15621" width="15.140625" style="7" bestFit="1" customWidth="1"/>
    <col min="15622" max="15622" width="11.140625" style="7" customWidth="1"/>
    <col min="15623" max="15623" width="3.5703125" style="7" customWidth="1"/>
    <col min="15624" max="15624" width="12" style="7" customWidth="1"/>
    <col min="15625" max="15625" width="3.28515625" style="7" bestFit="1" customWidth="1"/>
    <col min="15626" max="15626" width="12.42578125" style="7" customWidth="1"/>
    <col min="15627" max="15627" width="14.140625" style="7" bestFit="1" customWidth="1"/>
    <col min="15628" max="15628" width="26" style="7" bestFit="1" customWidth="1"/>
    <col min="15629" max="15872" width="11.42578125" style="7"/>
    <col min="15873" max="15873" width="10.140625" style="7" customWidth="1"/>
    <col min="15874" max="15874" width="13" style="7" customWidth="1"/>
    <col min="15875" max="15875" width="4.5703125" style="7" bestFit="1" customWidth="1"/>
    <col min="15876" max="15876" width="21" style="7" customWidth="1"/>
    <col min="15877" max="15877" width="15.140625" style="7" bestFit="1" customWidth="1"/>
    <col min="15878" max="15878" width="11.140625" style="7" customWidth="1"/>
    <col min="15879" max="15879" width="3.5703125" style="7" customWidth="1"/>
    <col min="15880" max="15880" width="12" style="7" customWidth="1"/>
    <col min="15881" max="15881" width="3.28515625" style="7" bestFit="1" customWidth="1"/>
    <col min="15882" max="15882" width="12.42578125" style="7" customWidth="1"/>
    <col min="15883" max="15883" width="14.140625" style="7" bestFit="1" customWidth="1"/>
    <col min="15884" max="15884" width="26" style="7" bestFit="1" customWidth="1"/>
    <col min="15885" max="16128" width="11.42578125" style="7"/>
    <col min="16129" max="16129" width="10.140625" style="7" customWidth="1"/>
    <col min="16130" max="16130" width="13" style="7" customWidth="1"/>
    <col min="16131" max="16131" width="4.5703125" style="7" bestFit="1" customWidth="1"/>
    <col min="16132" max="16132" width="21" style="7" customWidth="1"/>
    <col min="16133" max="16133" width="15.140625" style="7" bestFit="1" customWidth="1"/>
    <col min="16134" max="16134" width="11.140625" style="7" customWidth="1"/>
    <col min="16135" max="16135" width="3.5703125" style="7" customWidth="1"/>
    <col min="16136" max="16136" width="12" style="7" customWidth="1"/>
    <col min="16137" max="16137" width="3.28515625" style="7" bestFit="1" customWidth="1"/>
    <col min="16138" max="16138" width="12.42578125" style="7" customWidth="1"/>
    <col min="16139" max="16139" width="14.140625" style="7" bestFit="1" customWidth="1"/>
    <col min="16140" max="16140" width="26" style="7" bestFit="1" customWidth="1"/>
    <col min="16141" max="16384" width="11.42578125" style="7"/>
  </cols>
  <sheetData>
    <row r="1" spans="1:12">
      <c r="A1" s="48" t="s">
        <v>0</v>
      </c>
      <c r="B1" s="3" t="s">
        <v>1</v>
      </c>
      <c r="C1" s="3" t="s">
        <v>2</v>
      </c>
      <c r="D1" s="3" t="s">
        <v>3</v>
      </c>
      <c r="E1" s="3" t="s">
        <v>371</v>
      </c>
      <c r="F1" s="3" t="s">
        <v>4</v>
      </c>
      <c r="G1" s="26"/>
      <c r="H1" s="3" t="s">
        <v>5</v>
      </c>
      <c r="I1" s="27"/>
      <c r="J1" s="3" t="s">
        <v>6</v>
      </c>
    </row>
    <row r="2" spans="1:12" ht="13.7" customHeight="1">
      <c r="A2" s="48" t="s">
        <v>8</v>
      </c>
      <c r="B2" s="48"/>
      <c r="C2" s="48"/>
      <c r="D2" s="48"/>
      <c r="E2" s="48"/>
      <c r="F2" s="48"/>
      <c r="G2" s="26"/>
      <c r="H2" s="48"/>
      <c r="I2" s="27"/>
      <c r="J2" s="48"/>
    </row>
    <row r="3" spans="1:12" ht="13.7" customHeight="1">
      <c r="A3" s="48" t="s">
        <v>9</v>
      </c>
      <c r="B3" s="48"/>
      <c r="C3" s="48"/>
      <c r="D3" s="48"/>
      <c r="E3" s="48"/>
      <c r="F3" s="48"/>
      <c r="G3" s="26"/>
      <c r="H3" s="48"/>
      <c r="I3" s="27"/>
      <c r="J3" s="48"/>
    </row>
    <row r="4" spans="1:12" ht="13.7" customHeight="1">
      <c r="A4" s="4"/>
      <c r="B4" s="5"/>
      <c r="C4" s="4"/>
      <c r="D4" s="4" t="s">
        <v>832</v>
      </c>
      <c r="E4" s="4"/>
      <c r="F4" s="49"/>
      <c r="G4" s="53"/>
      <c r="H4" s="49"/>
      <c r="I4" s="54"/>
      <c r="J4" s="49">
        <v>16736284.160000023</v>
      </c>
    </row>
    <row r="5" spans="1:12" ht="13.7" customHeight="1">
      <c r="A5" s="6">
        <v>42090</v>
      </c>
      <c r="B5" s="5">
        <v>143</v>
      </c>
      <c r="C5" s="4" t="s">
        <v>12</v>
      </c>
      <c r="D5" s="4" t="s">
        <v>1953</v>
      </c>
      <c r="E5" s="4" t="s">
        <v>1954</v>
      </c>
      <c r="F5" s="107">
        <v>330257.77</v>
      </c>
      <c r="G5" s="53"/>
      <c r="H5" s="49"/>
      <c r="I5" s="54"/>
      <c r="J5" s="49">
        <f>+J4+F5-H5</f>
        <v>17066541.930000022</v>
      </c>
      <c r="K5" s="7" t="s">
        <v>2092</v>
      </c>
      <c r="L5" s="7" t="s">
        <v>22</v>
      </c>
    </row>
    <row r="6" spans="1:12" ht="13.7" customHeight="1">
      <c r="A6" s="6">
        <v>42090</v>
      </c>
      <c r="B6" s="5">
        <v>361</v>
      </c>
      <c r="C6" s="4" t="s">
        <v>10</v>
      </c>
      <c r="D6" s="4" t="s">
        <v>934</v>
      </c>
      <c r="E6" s="4" t="s">
        <v>1951</v>
      </c>
      <c r="F6" s="49"/>
      <c r="G6" s="53"/>
      <c r="H6" s="49">
        <v>324263.94</v>
      </c>
      <c r="I6" s="54" t="s">
        <v>61</v>
      </c>
      <c r="J6" s="49">
        <f t="shared" ref="J6:J69" si="0">+J5+F6-H6</f>
        <v>16742277.990000023</v>
      </c>
      <c r="K6" s="7" t="s">
        <v>1325</v>
      </c>
    </row>
    <row r="7" spans="1:12" ht="13.7" customHeight="1">
      <c r="A7" s="6">
        <v>42072</v>
      </c>
      <c r="B7" s="5">
        <v>93</v>
      </c>
      <c r="C7" s="4" t="s">
        <v>10</v>
      </c>
      <c r="D7" s="4" t="s">
        <v>23</v>
      </c>
      <c r="E7" s="4" t="s">
        <v>1548</v>
      </c>
      <c r="F7" s="49"/>
      <c r="G7" s="53"/>
      <c r="H7" s="49">
        <v>-324603.09000000003</v>
      </c>
      <c r="I7" s="54" t="s">
        <v>13</v>
      </c>
      <c r="J7" s="49">
        <f t="shared" si="0"/>
        <v>17066881.080000024</v>
      </c>
    </row>
    <row r="8" spans="1:12" ht="13.7" customHeight="1">
      <c r="A8" s="6">
        <v>42072</v>
      </c>
      <c r="B8" s="5">
        <v>94</v>
      </c>
      <c r="C8" s="4" t="s">
        <v>10</v>
      </c>
      <c r="D8" s="4" t="s">
        <v>23</v>
      </c>
      <c r="E8" s="4" t="s">
        <v>1549</v>
      </c>
      <c r="F8" s="49"/>
      <c r="G8" s="53"/>
      <c r="H8" s="49">
        <v>324603.09000000003</v>
      </c>
      <c r="I8" s="54" t="s">
        <v>13</v>
      </c>
      <c r="J8" s="49">
        <f t="shared" si="0"/>
        <v>16742277.990000024</v>
      </c>
    </row>
    <row r="9" spans="1:12" ht="13.7" customHeight="1">
      <c r="A9" s="6">
        <v>42094</v>
      </c>
      <c r="B9" s="5">
        <v>436</v>
      </c>
      <c r="C9" s="4" t="s">
        <v>10</v>
      </c>
      <c r="D9" s="4" t="s">
        <v>23</v>
      </c>
      <c r="E9" s="4" t="s">
        <v>2048</v>
      </c>
      <c r="F9" s="49"/>
      <c r="G9" s="53"/>
      <c r="H9" s="49">
        <v>-324603.09000000003</v>
      </c>
      <c r="I9" s="54" t="s">
        <v>13</v>
      </c>
      <c r="J9" s="49">
        <f t="shared" si="0"/>
        <v>17066881.080000024</v>
      </c>
    </row>
    <row r="10" spans="1:12" ht="13.7" customHeight="1">
      <c r="A10" s="6">
        <v>42094</v>
      </c>
      <c r="B10" s="5">
        <v>437</v>
      </c>
      <c r="C10" s="4" t="s">
        <v>10</v>
      </c>
      <c r="D10" s="4" t="s">
        <v>23</v>
      </c>
      <c r="E10" s="4" t="s">
        <v>2049</v>
      </c>
      <c r="F10" s="49"/>
      <c r="G10" s="53"/>
      <c r="H10" s="49">
        <v>324603.09000000003</v>
      </c>
      <c r="I10" s="54" t="s">
        <v>13</v>
      </c>
      <c r="J10" s="49">
        <f t="shared" si="0"/>
        <v>16742277.990000024</v>
      </c>
    </row>
    <row r="11" spans="1:12" ht="13.7" customHeight="1">
      <c r="A11" s="6">
        <v>42069</v>
      </c>
      <c r="B11" s="5">
        <v>54</v>
      </c>
      <c r="C11" s="4" t="s">
        <v>10</v>
      </c>
      <c r="D11" s="4" t="s">
        <v>29</v>
      </c>
      <c r="E11" s="4" t="s">
        <v>1501</v>
      </c>
      <c r="F11" s="49"/>
      <c r="G11" s="53"/>
      <c r="H11" s="49">
        <v>211370.41</v>
      </c>
      <c r="I11" s="54" t="s">
        <v>76</v>
      </c>
      <c r="J11" s="49">
        <f t="shared" si="0"/>
        <v>16530907.580000024</v>
      </c>
      <c r="K11" s="112" t="s">
        <v>30</v>
      </c>
    </row>
    <row r="12" spans="1:12" ht="13.7" customHeight="1">
      <c r="A12" s="6">
        <v>42087</v>
      </c>
      <c r="B12" s="5">
        <v>113</v>
      </c>
      <c r="C12" s="4" t="s">
        <v>12</v>
      </c>
      <c r="D12" s="4" t="s">
        <v>1843</v>
      </c>
      <c r="E12" s="4" t="s">
        <v>1844</v>
      </c>
      <c r="F12" s="49">
        <v>315686.65999999997</v>
      </c>
      <c r="G12" s="53" t="s">
        <v>13</v>
      </c>
      <c r="H12" s="49"/>
      <c r="I12" s="54"/>
      <c r="J12" s="49">
        <f t="shared" si="0"/>
        <v>16846594.240000024</v>
      </c>
    </row>
    <row r="13" spans="1:12" ht="13.7" customHeight="1">
      <c r="A13" s="6">
        <v>42087</v>
      </c>
      <c r="B13" s="5">
        <v>114</v>
      </c>
      <c r="C13" s="4" t="s">
        <v>12</v>
      </c>
      <c r="D13" s="4" t="s">
        <v>1843</v>
      </c>
      <c r="E13" s="4" t="s">
        <v>1844</v>
      </c>
      <c r="F13" s="49">
        <v>-315686.65999999997</v>
      </c>
      <c r="G13" s="53" t="s">
        <v>13</v>
      </c>
      <c r="H13" s="49"/>
      <c r="I13" s="54"/>
      <c r="J13" s="49">
        <f t="shared" si="0"/>
        <v>16530907.580000024</v>
      </c>
    </row>
    <row r="14" spans="1:12" ht="13.7" customHeight="1">
      <c r="A14" s="6">
        <v>42087</v>
      </c>
      <c r="B14" s="5">
        <v>115</v>
      </c>
      <c r="C14" s="4" t="s">
        <v>12</v>
      </c>
      <c r="D14" s="4" t="s">
        <v>1843</v>
      </c>
      <c r="E14" s="4" t="s">
        <v>1844</v>
      </c>
      <c r="F14" s="107">
        <v>315686.65999999997</v>
      </c>
      <c r="G14" s="53"/>
      <c r="H14" s="49"/>
      <c r="I14" s="54"/>
      <c r="J14" s="49">
        <f t="shared" si="0"/>
        <v>16846594.240000024</v>
      </c>
      <c r="K14" s="7" t="s">
        <v>2093</v>
      </c>
      <c r="L14" s="7" t="s">
        <v>2094</v>
      </c>
    </row>
    <row r="15" spans="1:12" ht="13.7" customHeight="1">
      <c r="A15" s="6">
        <v>42088</v>
      </c>
      <c r="B15" s="5">
        <v>311</v>
      </c>
      <c r="C15" s="4" t="s">
        <v>10</v>
      </c>
      <c r="D15" s="4" t="s">
        <v>1843</v>
      </c>
      <c r="E15" s="4" t="s">
        <v>1850</v>
      </c>
      <c r="F15" s="49"/>
      <c r="G15" s="53"/>
      <c r="H15" s="49">
        <v>315686.65999999997</v>
      </c>
      <c r="I15" s="54" t="s">
        <v>13</v>
      </c>
      <c r="J15" s="49">
        <f t="shared" si="0"/>
        <v>16530907.580000024</v>
      </c>
    </row>
    <row r="16" spans="1:12" ht="13.7" customHeight="1">
      <c r="A16" s="6">
        <v>42094</v>
      </c>
      <c r="B16" s="5">
        <v>441</v>
      </c>
      <c r="C16" s="4" t="s">
        <v>10</v>
      </c>
      <c r="D16" s="4" t="s">
        <v>1843</v>
      </c>
      <c r="E16" s="4" t="s">
        <v>2052</v>
      </c>
      <c r="F16" s="49"/>
      <c r="G16" s="53"/>
      <c r="H16" s="49">
        <v>-315686.65999999997</v>
      </c>
      <c r="I16" s="54" t="s">
        <v>13</v>
      </c>
      <c r="J16" s="49">
        <f t="shared" si="0"/>
        <v>16846594.240000024</v>
      </c>
    </row>
    <row r="17" spans="1:12" ht="13.7" customHeight="1">
      <c r="A17" s="6">
        <v>42074</v>
      </c>
      <c r="B17" s="5">
        <v>129</v>
      </c>
      <c r="C17" s="4" t="s">
        <v>10</v>
      </c>
      <c r="D17" s="4" t="s">
        <v>897</v>
      </c>
      <c r="E17" s="4" t="s">
        <v>1599</v>
      </c>
      <c r="F17" s="49"/>
      <c r="G17" s="53"/>
      <c r="H17" s="49">
        <v>-315686.65999999997</v>
      </c>
      <c r="I17" s="54" t="s">
        <v>13</v>
      </c>
      <c r="J17" s="49">
        <f t="shared" si="0"/>
        <v>17162280.900000025</v>
      </c>
    </row>
    <row r="18" spans="1:12" ht="13.7" customHeight="1">
      <c r="A18" s="6">
        <v>42074</v>
      </c>
      <c r="B18" s="5">
        <v>130</v>
      </c>
      <c r="C18" s="4" t="s">
        <v>10</v>
      </c>
      <c r="D18" s="4" t="s">
        <v>897</v>
      </c>
      <c r="E18" s="4" t="s">
        <v>1600</v>
      </c>
      <c r="F18" s="49"/>
      <c r="G18" s="53"/>
      <c r="H18" s="49">
        <v>315686.65999999997</v>
      </c>
      <c r="I18" s="54" t="s">
        <v>13</v>
      </c>
      <c r="J18" s="49">
        <f t="shared" si="0"/>
        <v>16846594.240000024</v>
      </c>
    </row>
    <row r="19" spans="1:12" ht="13.7" customHeight="1">
      <c r="A19" s="6">
        <v>42087</v>
      </c>
      <c r="B19" s="5">
        <v>280</v>
      </c>
      <c r="C19" s="4" t="s">
        <v>10</v>
      </c>
      <c r="D19" s="4" t="s">
        <v>897</v>
      </c>
      <c r="E19" s="4" t="s">
        <v>1789</v>
      </c>
      <c r="F19" s="49"/>
      <c r="G19" s="53"/>
      <c r="H19" s="49">
        <v>-315686.65999999997</v>
      </c>
      <c r="I19" s="54" t="s">
        <v>13</v>
      </c>
      <c r="J19" s="49">
        <f t="shared" si="0"/>
        <v>17162280.900000025</v>
      </c>
    </row>
    <row r="20" spans="1:12" ht="13.7" customHeight="1">
      <c r="A20" s="6">
        <v>42087</v>
      </c>
      <c r="B20" s="5">
        <v>295</v>
      </c>
      <c r="C20" s="4" t="s">
        <v>10</v>
      </c>
      <c r="D20" s="4" t="s">
        <v>897</v>
      </c>
      <c r="E20" s="4" t="s">
        <v>1801</v>
      </c>
      <c r="F20" s="49"/>
      <c r="G20" s="53"/>
      <c r="H20" s="49">
        <v>315686.65999999997</v>
      </c>
      <c r="I20" s="54" t="s">
        <v>13</v>
      </c>
      <c r="J20" s="49">
        <f t="shared" si="0"/>
        <v>16846594.240000024</v>
      </c>
    </row>
    <row r="21" spans="1:12" ht="13.7" customHeight="1">
      <c r="A21" s="6">
        <v>42088</v>
      </c>
      <c r="B21" s="5">
        <v>310</v>
      </c>
      <c r="C21" s="4" t="s">
        <v>10</v>
      </c>
      <c r="D21" s="4" t="s">
        <v>897</v>
      </c>
      <c r="E21" s="4" t="s">
        <v>1849</v>
      </c>
      <c r="F21" s="49"/>
      <c r="G21" s="53"/>
      <c r="H21" s="49">
        <v>-315686.65999999997</v>
      </c>
      <c r="I21" s="54" t="s">
        <v>13</v>
      </c>
      <c r="J21" s="49">
        <f t="shared" si="0"/>
        <v>17162280.900000025</v>
      </c>
    </row>
    <row r="22" spans="1:12" ht="13.7" customHeight="1">
      <c r="A22" s="6">
        <v>42088</v>
      </c>
      <c r="B22" s="5">
        <v>312</v>
      </c>
      <c r="C22" s="4" t="s">
        <v>10</v>
      </c>
      <c r="D22" s="4" t="s">
        <v>897</v>
      </c>
      <c r="E22" s="4" t="s">
        <v>1851</v>
      </c>
      <c r="F22" s="49"/>
      <c r="G22" s="53"/>
      <c r="H22" s="49">
        <v>315686.65999999997</v>
      </c>
      <c r="I22" s="54" t="s">
        <v>13</v>
      </c>
      <c r="J22" s="49">
        <f t="shared" si="0"/>
        <v>16846594.240000024</v>
      </c>
    </row>
    <row r="23" spans="1:12" ht="13.7" customHeight="1">
      <c r="A23" s="6">
        <v>42088</v>
      </c>
      <c r="B23" s="5">
        <v>317</v>
      </c>
      <c r="C23" s="4" t="s">
        <v>10</v>
      </c>
      <c r="D23" s="4" t="s">
        <v>897</v>
      </c>
      <c r="E23" s="4" t="s">
        <v>1855</v>
      </c>
      <c r="F23" s="49"/>
      <c r="G23" s="53"/>
      <c r="H23" s="49">
        <v>-315686.65999999997</v>
      </c>
      <c r="I23" s="54" t="s">
        <v>13</v>
      </c>
      <c r="J23" s="49">
        <f t="shared" si="0"/>
        <v>17162280.900000025</v>
      </c>
    </row>
    <row r="24" spans="1:12" ht="13.7" customHeight="1">
      <c r="A24" s="6">
        <v>42088</v>
      </c>
      <c r="B24" s="5">
        <v>318</v>
      </c>
      <c r="C24" s="4" t="s">
        <v>10</v>
      </c>
      <c r="D24" s="4" t="s">
        <v>897</v>
      </c>
      <c r="E24" s="4" t="s">
        <v>1856</v>
      </c>
      <c r="F24" s="49"/>
      <c r="G24" s="53"/>
      <c r="H24" s="49">
        <v>315686.65999999997</v>
      </c>
      <c r="I24" s="54" t="s">
        <v>13</v>
      </c>
      <c r="J24" s="49">
        <f t="shared" si="0"/>
        <v>16846594.240000024</v>
      </c>
    </row>
    <row r="25" spans="1:12" ht="13.7" customHeight="1">
      <c r="A25" s="6">
        <v>42076</v>
      </c>
      <c r="B25" s="5">
        <v>51</v>
      </c>
      <c r="C25" s="4" t="s">
        <v>12</v>
      </c>
      <c r="D25" s="4" t="s">
        <v>1667</v>
      </c>
      <c r="E25" s="4" t="s">
        <v>1668</v>
      </c>
      <c r="F25" s="49">
        <v>143936</v>
      </c>
      <c r="G25" s="53">
        <v>1</v>
      </c>
      <c r="H25" s="49"/>
      <c r="I25" s="54"/>
      <c r="J25" s="49">
        <f t="shared" si="0"/>
        <v>16990530.240000024</v>
      </c>
    </row>
    <row r="26" spans="1:12" ht="13.7" customHeight="1">
      <c r="A26" s="6">
        <v>42087</v>
      </c>
      <c r="B26" s="5">
        <v>38</v>
      </c>
      <c r="C26" s="4" t="s">
        <v>311</v>
      </c>
      <c r="D26" s="4" t="s">
        <v>1667</v>
      </c>
      <c r="E26" s="4" t="s">
        <v>1177</v>
      </c>
      <c r="F26" s="49"/>
      <c r="G26" s="53"/>
      <c r="H26" s="49">
        <v>143936</v>
      </c>
      <c r="I26" s="54">
        <v>1</v>
      </c>
      <c r="J26" s="49">
        <f t="shared" si="0"/>
        <v>16846594.240000024</v>
      </c>
    </row>
    <row r="27" spans="1:12" ht="13.7" customHeight="1">
      <c r="A27" s="6">
        <v>42087</v>
      </c>
      <c r="B27" s="5">
        <v>640</v>
      </c>
      <c r="C27" s="4" t="s">
        <v>221</v>
      </c>
      <c r="D27" s="4" t="s">
        <v>1667</v>
      </c>
      <c r="E27" s="4" t="s">
        <v>1177</v>
      </c>
      <c r="F27" s="49">
        <v>143936</v>
      </c>
      <c r="G27" s="53">
        <v>34</v>
      </c>
      <c r="H27" s="49"/>
      <c r="I27" s="54"/>
      <c r="J27" s="49">
        <f t="shared" si="0"/>
        <v>16990530.240000024</v>
      </c>
    </row>
    <row r="28" spans="1:12" ht="13.7" customHeight="1">
      <c r="A28" s="6">
        <v>42077</v>
      </c>
      <c r="B28" s="5">
        <v>45</v>
      </c>
      <c r="C28" s="4" t="s">
        <v>12</v>
      </c>
      <c r="D28" s="4" t="s">
        <v>1674</v>
      </c>
      <c r="E28" s="4" t="s">
        <v>1675</v>
      </c>
      <c r="F28" s="49">
        <v>143936</v>
      </c>
      <c r="G28" s="53">
        <v>2</v>
      </c>
      <c r="H28" s="49"/>
      <c r="I28" s="54"/>
      <c r="J28" s="49">
        <f t="shared" si="0"/>
        <v>17134466.240000024</v>
      </c>
    </row>
    <row r="29" spans="1:12" ht="13.7" customHeight="1">
      <c r="A29" s="6">
        <v>42087</v>
      </c>
      <c r="B29" s="5">
        <v>39</v>
      </c>
      <c r="C29" s="4" t="s">
        <v>311</v>
      </c>
      <c r="D29" s="4" t="s">
        <v>1674</v>
      </c>
      <c r="E29" s="4" t="s">
        <v>1839</v>
      </c>
      <c r="F29" s="49"/>
      <c r="G29" s="53"/>
      <c r="H29" s="49">
        <v>143936</v>
      </c>
      <c r="I29" s="54">
        <v>2</v>
      </c>
      <c r="J29" s="49">
        <f t="shared" si="0"/>
        <v>16990530.240000024</v>
      </c>
    </row>
    <row r="30" spans="1:12" ht="13.7" customHeight="1">
      <c r="A30" s="6">
        <v>42087</v>
      </c>
      <c r="B30" s="5">
        <v>645</v>
      </c>
      <c r="C30" s="4" t="s">
        <v>221</v>
      </c>
      <c r="D30" s="4" t="s">
        <v>1674</v>
      </c>
      <c r="E30" s="4" t="s">
        <v>1839</v>
      </c>
      <c r="F30" s="107">
        <v>143936</v>
      </c>
      <c r="G30" s="53"/>
      <c r="H30" s="49"/>
      <c r="I30" s="54"/>
      <c r="J30" s="49">
        <f t="shared" si="0"/>
        <v>17134466.240000024</v>
      </c>
      <c r="K30" s="7" t="s">
        <v>2095</v>
      </c>
      <c r="L30" s="7" t="s">
        <v>51</v>
      </c>
    </row>
    <row r="31" spans="1:12" ht="13.7" customHeight="1">
      <c r="A31" s="6">
        <v>42094</v>
      </c>
      <c r="B31" s="5">
        <v>174</v>
      </c>
      <c r="C31" s="4" t="s">
        <v>12</v>
      </c>
      <c r="D31" s="4" t="s">
        <v>2081</v>
      </c>
      <c r="E31" s="4" t="s">
        <v>2082</v>
      </c>
      <c r="F31" s="107">
        <v>143936</v>
      </c>
      <c r="G31" s="53"/>
      <c r="H31" s="49"/>
      <c r="I31" s="54"/>
      <c r="J31" s="49">
        <f t="shared" si="0"/>
        <v>17278402.240000024</v>
      </c>
      <c r="K31" s="7" t="s">
        <v>2096</v>
      </c>
      <c r="L31" s="7" t="s">
        <v>51</v>
      </c>
    </row>
    <row r="32" spans="1:12" ht="13.7" customHeight="1">
      <c r="A32" s="6">
        <v>42082</v>
      </c>
      <c r="B32" s="5">
        <v>90</v>
      </c>
      <c r="C32" s="4" t="s">
        <v>12</v>
      </c>
      <c r="D32" s="4" t="s">
        <v>1736</v>
      </c>
      <c r="E32" s="4" t="s">
        <v>1737</v>
      </c>
      <c r="F32" s="107">
        <v>143936</v>
      </c>
      <c r="G32" s="53"/>
      <c r="H32" s="49"/>
      <c r="I32" s="54"/>
      <c r="J32" s="49">
        <f t="shared" si="0"/>
        <v>17422338.240000024</v>
      </c>
      <c r="K32" s="7" t="s">
        <v>2097</v>
      </c>
      <c r="L32" s="7" t="s">
        <v>51</v>
      </c>
    </row>
    <row r="33" spans="1:13" ht="13.7" customHeight="1">
      <c r="A33" s="6">
        <v>42073</v>
      </c>
      <c r="B33" s="5">
        <v>35</v>
      </c>
      <c r="C33" s="4" t="s">
        <v>12</v>
      </c>
      <c r="D33" s="4" t="s">
        <v>1574</v>
      </c>
      <c r="E33" s="4" t="s">
        <v>1575</v>
      </c>
      <c r="F33" s="49">
        <v>141841.17000000001</v>
      </c>
      <c r="G33" s="53">
        <v>3</v>
      </c>
      <c r="H33" s="49"/>
      <c r="I33" s="54"/>
      <c r="J33" s="49">
        <f t="shared" si="0"/>
        <v>17564179.410000026</v>
      </c>
    </row>
    <row r="34" spans="1:13" ht="13.7" customHeight="1">
      <c r="A34" s="6">
        <v>42074</v>
      </c>
      <c r="B34" s="5">
        <v>143</v>
      </c>
      <c r="C34" s="4" t="s">
        <v>10</v>
      </c>
      <c r="D34" s="4" t="s">
        <v>1574</v>
      </c>
      <c r="E34" s="4" t="s">
        <v>1609</v>
      </c>
      <c r="F34" s="49"/>
      <c r="G34" s="53"/>
      <c r="H34" s="49">
        <v>141841.17000000001</v>
      </c>
      <c r="I34" s="54">
        <v>3</v>
      </c>
      <c r="J34" s="49">
        <f t="shared" si="0"/>
        <v>17422338.240000024</v>
      </c>
    </row>
    <row r="35" spans="1:13" ht="13.7" customHeight="1">
      <c r="A35" s="6">
        <v>42082</v>
      </c>
      <c r="B35" s="5">
        <v>91</v>
      </c>
      <c r="C35" s="4" t="s">
        <v>12</v>
      </c>
      <c r="D35" s="4" t="s">
        <v>1738</v>
      </c>
      <c r="E35" s="4" t="s">
        <v>1739</v>
      </c>
      <c r="F35" s="107">
        <v>143936</v>
      </c>
      <c r="G35" s="53"/>
      <c r="H35" s="49"/>
      <c r="I35" s="54"/>
      <c r="J35" s="49">
        <f t="shared" si="0"/>
        <v>17566274.240000024</v>
      </c>
      <c r="K35" s="7" t="s">
        <v>2098</v>
      </c>
      <c r="L35" s="7" t="s">
        <v>51</v>
      </c>
    </row>
    <row r="36" spans="1:13" ht="13.7" customHeight="1">
      <c r="A36" s="6">
        <v>42094</v>
      </c>
      <c r="B36" s="5">
        <v>176</v>
      </c>
      <c r="C36" s="4" t="s">
        <v>12</v>
      </c>
      <c r="D36" s="4" t="s">
        <v>2083</v>
      </c>
      <c r="E36" s="4" t="s">
        <v>2084</v>
      </c>
      <c r="F36" s="107">
        <v>143936</v>
      </c>
      <c r="G36" s="53"/>
      <c r="H36" s="49"/>
      <c r="I36" s="54"/>
      <c r="J36" s="49">
        <f t="shared" si="0"/>
        <v>17710210.240000024</v>
      </c>
      <c r="K36" s="7" t="s">
        <v>2099</v>
      </c>
      <c r="L36" s="7" t="s">
        <v>51</v>
      </c>
    </row>
    <row r="37" spans="1:13" ht="13.7" customHeight="1">
      <c r="A37" s="6">
        <v>42065</v>
      </c>
      <c r="B37" s="5">
        <v>10</v>
      </c>
      <c r="C37" s="4" t="s">
        <v>10</v>
      </c>
      <c r="D37" s="4" t="s">
        <v>64</v>
      </c>
      <c r="E37" s="4" t="s">
        <v>1418</v>
      </c>
      <c r="F37" s="49"/>
      <c r="G37" s="53"/>
      <c r="H37" s="108">
        <v>-169772.22</v>
      </c>
      <c r="I37" s="54"/>
      <c r="J37" s="49">
        <f t="shared" si="0"/>
        <v>17879982.460000023</v>
      </c>
      <c r="K37" s="7" t="s">
        <v>65</v>
      </c>
      <c r="L37" s="7" t="s">
        <v>66</v>
      </c>
      <c r="M37" s="113" t="s">
        <v>3200</v>
      </c>
    </row>
    <row r="38" spans="1:13" ht="13.7" customHeight="1">
      <c r="A38" s="6">
        <v>42083</v>
      </c>
      <c r="B38" s="5">
        <v>70</v>
      </c>
      <c r="C38" s="4" t="s">
        <v>12</v>
      </c>
      <c r="D38" s="4" t="s">
        <v>1749</v>
      </c>
      <c r="E38" s="4" t="s">
        <v>1750</v>
      </c>
      <c r="F38" s="49">
        <v>160461.87</v>
      </c>
      <c r="G38" s="53">
        <v>4</v>
      </c>
      <c r="H38" s="49"/>
      <c r="I38" s="54"/>
      <c r="J38" s="49">
        <f t="shared" si="0"/>
        <v>18040444.330000024</v>
      </c>
    </row>
    <row r="39" spans="1:13" ht="13.7" customHeight="1">
      <c r="A39" s="6">
        <v>42083</v>
      </c>
      <c r="B39" s="5">
        <v>235</v>
      </c>
      <c r="C39" s="4" t="s">
        <v>10</v>
      </c>
      <c r="D39" s="4" t="s">
        <v>1749</v>
      </c>
      <c r="E39" s="4" t="s">
        <v>1751</v>
      </c>
      <c r="F39" s="49"/>
      <c r="G39" s="53"/>
      <c r="H39" s="49">
        <v>160461.87</v>
      </c>
      <c r="I39" s="54">
        <v>4</v>
      </c>
      <c r="J39" s="49">
        <f t="shared" si="0"/>
        <v>17879982.460000023</v>
      </c>
    </row>
    <row r="40" spans="1:13" ht="13.7" customHeight="1">
      <c r="A40" s="6">
        <v>42090</v>
      </c>
      <c r="B40" s="5">
        <v>145</v>
      </c>
      <c r="C40" s="4" t="s">
        <v>12</v>
      </c>
      <c r="D40" s="4" t="s">
        <v>1957</v>
      </c>
      <c r="E40" s="4" t="s">
        <v>1958</v>
      </c>
      <c r="F40" s="107">
        <v>172332.56</v>
      </c>
      <c r="G40" s="53"/>
      <c r="H40" s="49"/>
      <c r="I40" s="54"/>
      <c r="J40" s="49">
        <f t="shared" si="0"/>
        <v>18052315.020000022</v>
      </c>
      <c r="K40" s="7" t="s">
        <v>2100</v>
      </c>
      <c r="L40" s="7" t="s">
        <v>66</v>
      </c>
    </row>
    <row r="41" spans="1:13" ht="13.7" customHeight="1">
      <c r="A41" s="6">
        <v>42094</v>
      </c>
      <c r="B41" s="5">
        <v>177</v>
      </c>
      <c r="C41" s="4" t="s">
        <v>12</v>
      </c>
      <c r="D41" s="4" t="s">
        <v>2085</v>
      </c>
      <c r="E41" s="4" t="s">
        <v>2086</v>
      </c>
      <c r="F41" s="107">
        <v>160461.87</v>
      </c>
      <c r="G41" s="53"/>
      <c r="H41" s="49"/>
      <c r="I41" s="54"/>
      <c r="J41" s="49">
        <f t="shared" si="0"/>
        <v>18212776.890000023</v>
      </c>
      <c r="K41" s="7" t="s">
        <v>2101</v>
      </c>
      <c r="L41" s="7" t="s">
        <v>63</v>
      </c>
    </row>
    <row r="42" spans="1:13" ht="13.7" customHeight="1">
      <c r="A42" s="6">
        <v>42094</v>
      </c>
      <c r="B42" s="5">
        <v>163</v>
      </c>
      <c r="C42" s="4" t="s">
        <v>12</v>
      </c>
      <c r="D42" s="4" t="s">
        <v>2064</v>
      </c>
      <c r="E42" s="4" t="s">
        <v>2065</v>
      </c>
      <c r="F42" s="107">
        <v>166899.72</v>
      </c>
      <c r="G42" s="53"/>
      <c r="H42" s="49"/>
      <c r="I42" s="54"/>
      <c r="J42" s="49">
        <f t="shared" si="0"/>
        <v>18379676.610000022</v>
      </c>
      <c r="K42" s="7" t="s">
        <v>2102</v>
      </c>
      <c r="L42" s="7" t="s">
        <v>66</v>
      </c>
    </row>
    <row r="43" spans="1:13" ht="13.7" customHeight="1">
      <c r="A43" s="6">
        <v>42065</v>
      </c>
      <c r="B43" s="5">
        <v>13</v>
      </c>
      <c r="C43" s="4" t="s">
        <v>10</v>
      </c>
      <c r="D43" s="4" t="s">
        <v>1286</v>
      </c>
      <c r="E43" s="4" t="s">
        <v>1425</v>
      </c>
      <c r="F43" s="49"/>
      <c r="G43" s="53"/>
      <c r="H43" s="49">
        <v>160461.87</v>
      </c>
      <c r="I43" s="54" t="s">
        <v>13</v>
      </c>
      <c r="J43" s="49">
        <f t="shared" si="0"/>
        <v>18219214.740000021</v>
      </c>
    </row>
    <row r="44" spans="1:13" ht="13.7" customHeight="1">
      <c r="A44" s="6">
        <v>42072</v>
      </c>
      <c r="B44" s="5">
        <v>86</v>
      </c>
      <c r="C44" s="4" t="s">
        <v>10</v>
      </c>
      <c r="D44" s="4" t="s">
        <v>1286</v>
      </c>
      <c r="E44" s="4" t="s">
        <v>1540</v>
      </c>
      <c r="F44" s="49"/>
      <c r="G44" s="53"/>
      <c r="H44" s="49">
        <v>-160461.87</v>
      </c>
      <c r="I44" s="54" t="s">
        <v>13</v>
      </c>
      <c r="J44" s="49">
        <f t="shared" si="0"/>
        <v>18379676.610000022</v>
      </c>
    </row>
    <row r="45" spans="1:13" ht="13.7" customHeight="1">
      <c r="A45" s="6">
        <v>42072</v>
      </c>
      <c r="B45" s="5">
        <v>87</v>
      </c>
      <c r="C45" s="4" t="s">
        <v>10</v>
      </c>
      <c r="D45" s="4" t="s">
        <v>1286</v>
      </c>
      <c r="E45" s="4" t="s">
        <v>1541</v>
      </c>
      <c r="F45" s="49"/>
      <c r="G45" s="53"/>
      <c r="H45" s="49">
        <v>160461.87</v>
      </c>
      <c r="I45" s="54" t="s">
        <v>82</v>
      </c>
      <c r="J45" s="49">
        <f t="shared" si="0"/>
        <v>18219214.740000021</v>
      </c>
      <c r="K45" s="7" t="s">
        <v>1326</v>
      </c>
      <c r="L45" s="7" t="s">
        <v>63</v>
      </c>
    </row>
    <row r="46" spans="1:13" ht="13.7" customHeight="1">
      <c r="A46" s="6">
        <v>42088</v>
      </c>
      <c r="B46" s="5">
        <v>319</v>
      </c>
      <c r="C46" s="4" t="s">
        <v>10</v>
      </c>
      <c r="D46" s="4" t="s">
        <v>1857</v>
      </c>
      <c r="E46" s="4" t="s">
        <v>1858</v>
      </c>
      <c r="F46" s="49"/>
      <c r="G46" s="53"/>
      <c r="H46" s="108">
        <v>160461.87</v>
      </c>
      <c r="I46" s="54">
        <v>64</v>
      </c>
      <c r="J46" s="49">
        <f t="shared" si="0"/>
        <v>18058752.87000002</v>
      </c>
      <c r="K46" s="7" t="s">
        <v>2089</v>
      </c>
      <c r="L46" s="7" t="s">
        <v>63</v>
      </c>
    </row>
    <row r="47" spans="1:13" ht="13.7" customHeight="1">
      <c r="A47" s="6">
        <v>42081</v>
      </c>
      <c r="B47" s="5">
        <v>39</v>
      </c>
      <c r="C47" s="4" t="s">
        <v>12</v>
      </c>
      <c r="D47" s="4" t="s">
        <v>1711</v>
      </c>
      <c r="E47" s="4" t="s">
        <v>1712</v>
      </c>
      <c r="F47" s="49">
        <v>160461.87</v>
      </c>
      <c r="G47" s="53">
        <v>5</v>
      </c>
      <c r="H47" s="49"/>
      <c r="I47" s="54"/>
      <c r="J47" s="49">
        <f t="shared" si="0"/>
        <v>18219214.740000021</v>
      </c>
    </row>
    <row r="48" spans="1:13" ht="13.7" customHeight="1">
      <c r="A48" s="6">
        <v>42094</v>
      </c>
      <c r="B48" s="5">
        <v>428</v>
      </c>
      <c r="C48" s="4" t="s">
        <v>10</v>
      </c>
      <c r="D48" s="4" t="s">
        <v>1711</v>
      </c>
      <c r="E48" s="4" t="s">
        <v>2042</v>
      </c>
      <c r="F48" s="49"/>
      <c r="G48" s="53"/>
      <c r="H48" s="49">
        <v>160461.87</v>
      </c>
      <c r="I48" s="54">
        <v>5</v>
      </c>
      <c r="J48" s="49">
        <f t="shared" si="0"/>
        <v>18058752.87000002</v>
      </c>
    </row>
    <row r="49" spans="1:12" ht="13.7" customHeight="1">
      <c r="A49" s="6">
        <v>42090</v>
      </c>
      <c r="B49" s="5">
        <v>146</v>
      </c>
      <c r="C49" s="4" t="s">
        <v>12</v>
      </c>
      <c r="D49" s="4" t="s">
        <v>1959</v>
      </c>
      <c r="E49" s="4" t="s">
        <v>1960</v>
      </c>
      <c r="F49" s="107">
        <v>172332.56</v>
      </c>
      <c r="G49" s="53"/>
      <c r="H49" s="49"/>
      <c r="I49" s="54"/>
      <c r="J49" s="49">
        <f t="shared" si="0"/>
        <v>18231085.430000018</v>
      </c>
      <c r="K49" s="7" t="s">
        <v>2103</v>
      </c>
      <c r="L49" s="7" t="s">
        <v>66</v>
      </c>
    </row>
    <row r="50" spans="1:12" ht="13.7" customHeight="1">
      <c r="A50" s="6">
        <v>42074</v>
      </c>
      <c r="B50" s="5">
        <v>115</v>
      </c>
      <c r="C50" s="4" t="s">
        <v>10</v>
      </c>
      <c r="D50" s="4" t="s">
        <v>1202</v>
      </c>
      <c r="E50" s="4" t="s">
        <v>1591</v>
      </c>
      <c r="F50" s="49"/>
      <c r="G50" s="53"/>
      <c r="H50" s="49">
        <v>-160461.87</v>
      </c>
      <c r="I50" s="54" t="s">
        <v>13</v>
      </c>
      <c r="J50" s="49">
        <f t="shared" si="0"/>
        <v>18391547.300000019</v>
      </c>
    </row>
    <row r="51" spans="1:12" ht="13.7" customHeight="1">
      <c r="A51" s="6">
        <v>42074</v>
      </c>
      <c r="B51" s="5">
        <v>138</v>
      </c>
      <c r="C51" s="4" t="s">
        <v>10</v>
      </c>
      <c r="D51" s="4" t="s">
        <v>1202</v>
      </c>
      <c r="E51" s="4" t="s">
        <v>1605</v>
      </c>
      <c r="F51" s="49"/>
      <c r="G51" s="53"/>
      <c r="H51" s="49">
        <v>160461.87</v>
      </c>
      <c r="I51" s="54" t="s">
        <v>13</v>
      </c>
      <c r="J51" s="49">
        <f t="shared" si="0"/>
        <v>18231085.430000018</v>
      </c>
    </row>
    <row r="52" spans="1:12" ht="13.7" customHeight="1">
      <c r="A52" s="6">
        <v>42094</v>
      </c>
      <c r="B52" s="5">
        <v>55</v>
      </c>
      <c r="C52" s="4" t="s">
        <v>311</v>
      </c>
      <c r="D52" s="4" t="s">
        <v>1187</v>
      </c>
      <c r="E52" s="4" t="s">
        <v>2053</v>
      </c>
      <c r="F52" s="49"/>
      <c r="G52" s="53"/>
      <c r="H52" s="49">
        <v>172332.56</v>
      </c>
      <c r="I52" s="54">
        <v>6</v>
      </c>
      <c r="J52" s="49">
        <f t="shared" si="0"/>
        <v>18058752.87000002</v>
      </c>
    </row>
    <row r="53" spans="1:12" ht="13.7" customHeight="1">
      <c r="A53" s="6">
        <v>42094</v>
      </c>
      <c r="B53" s="5">
        <v>986</v>
      </c>
      <c r="C53" s="4" t="s">
        <v>221</v>
      </c>
      <c r="D53" s="4" t="s">
        <v>1187</v>
      </c>
      <c r="E53" s="4" t="s">
        <v>2053</v>
      </c>
      <c r="F53" s="49">
        <v>172332.56</v>
      </c>
      <c r="G53" s="53">
        <v>6</v>
      </c>
      <c r="H53" s="49"/>
      <c r="I53" s="54"/>
      <c r="J53" s="49">
        <f t="shared" si="0"/>
        <v>18231085.430000018</v>
      </c>
    </row>
    <row r="54" spans="1:12" ht="13.7" customHeight="1">
      <c r="A54" s="6">
        <v>42065</v>
      </c>
      <c r="B54" s="5">
        <v>2</v>
      </c>
      <c r="C54" s="4" t="s">
        <v>12</v>
      </c>
      <c r="D54" s="4" t="s">
        <v>1422</v>
      </c>
      <c r="E54" s="4" t="s">
        <v>1423</v>
      </c>
      <c r="F54" s="49">
        <v>160461.87</v>
      </c>
      <c r="G54" s="53">
        <v>7</v>
      </c>
      <c r="H54" s="49"/>
      <c r="I54" s="54"/>
      <c r="J54" s="49">
        <f t="shared" si="0"/>
        <v>18391547.300000019</v>
      </c>
    </row>
    <row r="55" spans="1:12" ht="13.7" customHeight="1">
      <c r="A55" s="6">
        <v>42066</v>
      </c>
      <c r="B55" s="5">
        <v>28</v>
      </c>
      <c r="C55" s="4" t="s">
        <v>10</v>
      </c>
      <c r="D55" s="4" t="s">
        <v>1422</v>
      </c>
      <c r="E55" s="4" t="s">
        <v>1439</v>
      </c>
      <c r="F55" s="49"/>
      <c r="G55" s="53"/>
      <c r="H55" s="49">
        <v>160461.87</v>
      </c>
      <c r="I55" s="54">
        <v>7</v>
      </c>
      <c r="J55" s="49">
        <f t="shared" si="0"/>
        <v>18231085.430000018</v>
      </c>
    </row>
    <row r="56" spans="1:12" ht="13.7" customHeight="1">
      <c r="A56" s="6">
        <v>42081</v>
      </c>
      <c r="B56" s="5">
        <v>209</v>
      </c>
      <c r="C56" s="4" t="s">
        <v>10</v>
      </c>
      <c r="D56" s="4" t="s">
        <v>1714</v>
      </c>
      <c r="E56" s="4" t="s">
        <v>1715</v>
      </c>
      <c r="F56" s="49"/>
      <c r="G56" s="53"/>
      <c r="H56" s="108">
        <v>160461.87</v>
      </c>
      <c r="I56" s="54">
        <v>65</v>
      </c>
      <c r="J56" s="49">
        <f t="shared" si="0"/>
        <v>18070623.560000017</v>
      </c>
      <c r="K56" s="7" t="s">
        <v>2090</v>
      </c>
      <c r="L56" s="7" t="s">
        <v>63</v>
      </c>
    </row>
    <row r="57" spans="1:12" ht="13.7" customHeight="1">
      <c r="A57" s="6">
        <v>42090</v>
      </c>
      <c r="B57" s="5">
        <v>374</v>
      </c>
      <c r="C57" s="4" t="s">
        <v>10</v>
      </c>
      <c r="D57" s="4" t="s">
        <v>1981</v>
      </c>
      <c r="E57" s="4" t="s">
        <v>1982</v>
      </c>
      <c r="F57" s="49"/>
      <c r="G57" s="53"/>
      <c r="H57" s="49">
        <v>160461.87</v>
      </c>
      <c r="I57" s="54" t="s">
        <v>13</v>
      </c>
      <c r="J57" s="49">
        <f t="shared" si="0"/>
        <v>17910161.690000016</v>
      </c>
    </row>
    <row r="58" spans="1:12" ht="13.7" customHeight="1">
      <c r="A58" s="6">
        <v>42091</v>
      </c>
      <c r="B58" s="5">
        <v>375</v>
      </c>
      <c r="C58" s="4" t="s">
        <v>10</v>
      </c>
      <c r="D58" s="4" t="s">
        <v>1981</v>
      </c>
      <c r="E58" s="4" t="s">
        <v>1983</v>
      </c>
      <c r="F58" s="49"/>
      <c r="G58" s="53"/>
      <c r="H58" s="49">
        <v>-160461.87</v>
      </c>
      <c r="I58" s="54" t="s">
        <v>13</v>
      </c>
      <c r="J58" s="49">
        <f t="shared" si="0"/>
        <v>18070623.560000017</v>
      </c>
    </row>
    <row r="59" spans="1:12" ht="13.7" customHeight="1">
      <c r="A59" s="6">
        <v>42072</v>
      </c>
      <c r="B59" s="5">
        <v>89</v>
      </c>
      <c r="C59" s="4" t="s">
        <v>10</v>
      </c>
      <c r="D59" s="4" t="s">
        <v>1017</v>
      </c>
      <c r="E59" s="4" t="s">
        <v>1543</v>
      </c>
      <c r="F59" s="49"/>
      <c r="G59" s="53"/>
      <c r="H59" s="49">
        <v>172332.56</v>
      </c>
      <c r="I59" s="54" t="s">
        <v>98</v>
      </c>
      <c r="J59" s="49">
        <f t="shared" si="0"/>
        <v>17898291.000000019</v>
      </c>
      <c r="K59" s="7" t="s">
        <v>1328</v>
      </c>
      <c r="L59" s="7" t="s">
        <v>66</v>
      </c>
    </row>
    <row r="60" spans="1:12" ht="13.7" customHeight="1">
      <c r="A60" s="6">
        <v>42070</v>
      </c>
      <c r="B60" s="5">
        <v>67</v>
      </c>
      <c r="C60" s="4" t="s">
        <v>10</v>
      </c>
      <c r="D60" s="4" t="s">
        <v>1198</v>
      </c>
      <c r="E60" s="4" t="s">
        <v>1515</v>
      </c>
      <c r="F60" s="49"/>
      <c r="G60" s="53"/>
      <c r="H60" s="49">
        <v>-160461.87</v>
      </c>
      <c r="I60" s="54" t="s">
        <v>13</v>
      </c>
      <c r="J60" s="49">
        <f t="shared" si="0"/>
        <v>18058752.87000002</v>
      </c>
    </row>
    <row r="61" spans="1:12" ht="13.7" customHeight="1">
      <c r="A61" s="6">
        <v>42070</v>
      </c>
      <c r="B61" s="5">
        <v>68</v>
      </c>
      <c r="C61" s="4" t="s">
        <v>10</v>
      </c>
      <c r="D61" s="4" t="s">
        <v>1198</v>
      </c>
      <c r="E61" s="4" t="s">
        <v>1516</v>
      </c>
      <c r="F61" s="49"/>
      <c r="G61" s="53"/>
      <c r="H61" s="49">
        <v>160461.87</v>
      </c>
      <c r="I61" s="54" t="s">
        <v>13</v>
      </c>
      <c r="J61" s="49">
        <f t="shared" si="0"/>
        <v>17898291.000000019</v>
      </c>
    </row>
    <row r="62" spans="1:12" ht="13.7" customHeight="1">
      <c r="A62" s="6">
        <v>42080</v>
      </c>
      <c r="B62" s="5">
        <v>189</v>
      </c>
      <c r="C62" s="4" t="s">
        <v>10</v>
      </c>
      <c r="D62" s="4" t="s">
        <v>1198</v>
      </c>
      <c r="E62" s="4" t="s">
        <v>1684</v>
      </c>
      <c r="F62" s="49"/>
      <c r="G62" s="53"/>
      <c r="H62" s="49">
        <v>-160461.87</v>
      </c>
      <c r="I62" s="54" t="s">
        <v>13</v>
      </c>
      <c r="J62" s="49">
        <f t="shared" si="0"/>
        <v>18058752.87000002</v>
      </c>
    </row>
    <row r="63" spans="1:12" ht="13.7" customHeight="1">
      <c r="A63" s="6">
        <v>42080</v>
      </c>
      <c r="B63" s="5">
        <v>194</v>
      </c>
      <c r="C63" s="4" t="s">
        <v>10</v>
      </c>
      <c r="D63" s="4" t="s">
        <v>1198</v>
      </c>
      <c r="E63" s="4" t="s">
        <v>1690</v>
      </c>
      <c r="F63" s="49"/>
      <c r="G63" s="53"/>
      <c r="H63" s="49">
        <v>160461.87</v>
      </c>
      <c r="I63" s="54" t="s">
        <v>13</v>
      </c>
      <c r="J63" s="49">
        <f t="shared" si="0"/>
        <v>17898291.000000019</v>
      </c>
    </row>
    <row r="64" spans="1:12" ht="13.7" customHeight="1">
      <c r="A64" s="6">
        <v>42065</v>
      </c>
      <c r="B64" s="5">
        <v>1</v>
      </c>
      <c r="C64" s="4" t="s">
        <v>12</v>
      </c>
      <c r="D64" s="4" t="s">
        <v>1420</v>
      </c>
      <c r="E64" s="4" t="s">
        <v>1421</v>
      </c>
      <c r="F64" s="107">
        <v>172332.56</v>
      </c>
      <c r="G64" s="53"/>
      <c r="H64" s="49"/>
      <c r="I64" s="54"/>
      <c r="J64" s="49">
        <f t="shared" si="0"/>
        <v>18070623.560000017</v>
      </c>
      <c r="K64" s="7" t="s">
        <v>2104</v>
      </c>
      <c r="L64" s="7" t="s">
        <v>66</v>
      </c>
    </row>
    <row r="65" spans="1:12" ht="13.7" customHeight="1">
      <c r="A65" s="6">
        <v>42065</v>
      </c>
      <c r="B65" s="5">
        <v>12</v>
      </c>
      <c r="C65" s="4" t="s">
        <v>10</v>
      </c>
      <c r="D65" s="4" t="s">
        <v>1420</v>
      </c>
      <c r="E65" s="4" t="s">
        <v>1424</v>
      </c>
      <c r="F65" s="49"/>
      <c r="G65" s="53"/>
      <c r="H65" s="49">
        <v>172332.56</v>
      </c>
      <c r="I65" s="54" t="s">
        <v>13</v>
      </c>
      <c r="J65" s="49">
        <f t="shared" si="0"/>
        <v>17898291.000000019</v>
      </c>
    </row>
    <row r="66" spans="1:12" ht="13.7" customHeight="1">
      <c r="A66" s="6">
        <v>42073</v>
      </c>
      <c r="B66" s="5">
        <v>97</v>
      </c>
      <c r="C66" s="4" t="s">
        <v>10</v>
      </c>
      <c r="D66" s="4" t="s">
        <v>1420</v>
      </c>
      <c r="E66" s="4" t="s">
        <v>1555</v>
      </c>
      <c r="F66" s="49"/>
      <c r="G66" s="53"/>
      <c r="H66" s="49">
        <v>-172332.56</v>
      </c>
      <c r="I66" s="54" t="s">
        <v>13</v>
      </c>
      <c r="J66" s="49">
        <f t="shared" si="0"/>
        <v>18070623.560000017</v>
      </c>
    </row>
    <row r="67" spans="1:12" ht="13.7" customHeight="1">
      <c r="A67" s="6">
        <v>42073</v>
      </c>
      <c r="B67" s="5">
        <v>103</v>
      </c>
      <c r="C67" s="4" t="s">
        <v>10</v>
      </c>
      <c r="D67" s="4" t="s">
        <v>1420</v>
      </c>
      <c r="E67" s="4" t="s">
        <v>1561</v>
      </c>
      <c r="F67" s="49"/>
      <c r="G67" s="53"/>
      <c r="H67" s="49">
        <v>172332.56</v>
      </c>
      <c r="I67" s="54" t="s">
        <v>13</v>
      </c>
      <c r="J67" s="49">
        <f t="shared" si="0"/>
        <v>17898291.000000019</v>
      </c>
    </row>
    <row r="68" spans="1:12" ht="13.7" customHeight="1">
      <c r="A68" s="6">
        <v>42087</v>
      </c>
      <c r="B68" s="5">
        <v>277</v>
      </c>
      <c r="C68" s="4" t="s">
        <v>10</v>
      </c>
      <c r="D68" s="4" t="s">
        <v>1420</v>
      </c>
      <c r="E68" s="4" t="s">
        <v>1786</v>
      </c>
      <c r="F68" s="49"/>
      <c r="G68" s="53"/>
      <c r="H68" s="49">
        <v>-172332.56</v>
      </c>
      <c r="I68" s="54" t="s">
        <v>13</v>
      </c>
      <c r="J68" s="49">
        <f t="shared" si="0"/>
        <v>18070623.560000017</v>
      </c>
    </row>
    <row r="69" spans="1:12" ht="13.7" customHeight="1">
      <c r="A69" s="6">
        <v>42080</v>
      </c>
      <c r="B69" s="5">
        <v>196</v>
      </c>
      <c r="C69" s="4" t="s">
        <v>10</v>
      </c>
      <c r="D69" s="4" t="s">
        <v>1692</v>
      </c>
      <c r="E69" s="4" t="s">
        <v>1693</v>
      </c>
      <c r="F69" s="49"/>
      <c r="G69" s="53"/>
      <c r="H69" s="49">
        <v>160461.87</v>
      </c>
      <c r="I69" s="54" t="s">
        <v>13</v>
      </c>
      <c r="J69" s="49">
        <f t="shared" si="0"/>
        <v>17910161.690000016</v>
      </c>
    </row>
    <row r="70" spans="1:12" ht="13.7" customHeight="1">
      <c r="A70" s="6">
        <v>42081</v>
      </c>
      <c r="B70" s="5">
        <v>197</v>
      </c>
      <c r="C70" s="4" t="s">
        <v>10</v>
      </c>
      <c r="D70" s="4" t="s">
        <v>1692</v>
      </c>
      <c r="E70" s="4" t="s">
        <v>1700</v>
      </c>
      <c r="F70" s="49"/>
      <c r="G70" s="53"/>
      <c r="H70" s="49">
        <v>-160461.87</v>
      </c>
      <c r="I70" s="54" t="s">
        <v>13</v>
      </c>
      <c r="J70" s="49">
        <f t="shared" ref="J70:J133" si="1">+J69+F70-H70</f>
        <v>18070623.560000017</v>
      </c>
    </row>
    <row r="71" spans="1:12" ht="13.7" customHeight="1">
      <c r="A71" s="6">
        <v>42081</v>
      </c>
      <c r="B71" s="5">
        <v>198</v>
      </c>
      <c r="C71" s="4" t="s">
        <v>10</v>
      </c>
      <c r="D71" s="4" t="s">
        <v>1692</v>
      </c>
      <c r="E71" s="4" t="s">
        <v>1701</v>
      </c>
      <c r="F71" s="49"/>
      <c r="G71" s="53"/>
      <c r="H71" s="108">
        <v>160461.87</v>
      </c>
      <c r="I71" s="54">
        <v>66</v>
      </c>
      <c r="J71" s="49">
        <f t="shared" si="1"/>
        <v>17910161.690000016</v>
      </c>
      <c r="K71" s="7" t="s">
        <v>2091</v>
      </c>
      <c r="L71" s="7" t="s">
        <v>63</v>
      </c>
    </row>
    <row r="72" spans="1:12" ht="13.7" customHeight="1">
      <c r="A72" s="6">
        <v>42082</v>
      </c>
      <c r="B72" s="5">
        <v>89</v>
      </c>
      <c r="C72" s="4" t="s">
        <v>12</v>
      </c>
      <c r="D72" s="4" t="s">
        <v>1734</v>
      </c>
      <c r="E72" s="4" t="s">
        <v>1735</v>
      </c>
      <c r="F72" s="107">
        <v>160461.87</v>
      </c>
      <c r="G72" s="53"/>
      <c r="H72" s="49"/>
      <c r="I72" s="54"/>
      <c r="J72" s="49">
        <f t="shared" si="1"/>
        <v>18070623.560000017</v>
      </c>
      <c r="K72" s="7" t="s">
        <v>2105</v>
      </c>
      <c r="L72" s="7" t="s">
        <v>63</v>
      </c>
    </row>
    <row r="73" spans="1:12" ht="13.7" customHeight="1">
      <c r="A73" s="6">
        <v>42090</v>
      </c>
      <c r="B73" s="5">
        <v>147</v>
      </c>
      <c r="C73" s="4" t="s">
        <v>12</v>
      </c>
      <c r="D73" s="4" t="s">
        <v>1961</v>
      </c>
      <c r="E73" s="4" t="s">
        <v>1962</v>
      </c>
      <c r="F73" s="107">
        <v>160461.87</v>
      </c>
      <c r="G73" s="53"/>
      <c r="H73" s="49"/>
      <c r="I73" s="54"/>
      <c r="J73" s="49">
        <f t="shared" si="1"/>
        <v>18231085.430000018</v>
      </c>
      <c r="K73" s="7" t="s">
        <v>2106</v>
      </c>
      <c r="L73" s="7" t="s">
        <v>63</v>
      </c>
    </row>
    <row r="74" spans="1:12" ht="13.7" customHeight="1">
      <c r="A74" s="6">
        <v>42090</v>
      </c>
      <c r="B74" s="5">
        <v>350</v>
      </c>
      <c r="C74" s="4" t="s">
        <v>10</v>
      </c>
      <c r="D74" s="4" t="s">
        <v>1938</v>
      </c>
      <c r="E74" s="4" t="s">
        <v>1939</v>
      </c>
      <c r="F74" s="49"/>
      <c r="G74" s="53"/>
      <c r="H74" s="108">
        <v>160461.87</v>
      </c>
      <c r="I74" s="54">
        <v>67</v>
      </c>
      <c r="J74" s="49">
        <f t="shared" si="1"/>
        <v>18070623.560000017</v>
      </c>
      <c r="K74" s="7" t="s">
        <v>2107</v>
      </c>
      <c r="L74" s="7" t="s">
        <v>63</v>
      </c>
    </row>
    <row r="75" spans="1:12" ht="13.7" customHeight="1">
      <c r="A75" s="6">
        <v>42091</v>
      </c>
      <c r="B75" s="5">
        <v>153</v>
      </c>
      <c r="C75" s="4" t="s">
        <v>12</v>
      </c>
      <c r="D75" s="4" t="s">
        <v>1987</v>
      </c>
      <c r="E75" s="4" t="s">
        <v>1988</v>
      </c>
      <c r="F75" s="49">
        <v>160461.87</v>
      </c>
      <c r="G75" s="53">
        <v>8</v>
      </c>
      <c r="H75" s="49"/>
      <c r="I75" s="54"/>
      <c r="J75" s="49">
        <f t="shared" si="1"/>
        <v>18231085.430000018</v>
      </c>
    </row>
    <row r="76" spans="1:12" ht="13.7" customHeight="1">
      <c r="A76" s="6">
        <v>42091</v>
      </c>
      <c r="B76" s="5">
        <v>380</v>
      </c>
      <c r="C76" s="4" t="s">
        <v>10</v>
      </c>
      <c r="D76" s="4" t="s">
        <v>1987</v>
      </c>
      <c r="E76" s="4" t="s">
        <v>1991</v>
      </c>
      <c r="F76" s="49"/>
      <c r="G76" s="53"/>
      <c r="H76" s="49">
        <v>160461.87</v>
      </c>
      <c r="I76" s="54">
        <v>8</v>
      </c>
      <c r="J76" s="49">
        <f t="shared" si="1"/>
        <v>18070623.560000017</v>
      </c>
    </row>
    <row r="77" spans="1:12" ht="13.7" customHeight="1">
      <c r="A77" s="6">
        <v>42065</v>
      </c>
      <c r="B77" s="5">
        <v>16</v>
      </c>
      <c r="C77" s="4" t="s">
        <v>10</v>
      </c>
      <c r="D77" s="4" t="s">
        <v>1169</v>
      </c>
      <c r="E77" s="4" t="s">
        <v>1427</v>
      </c>
      <c r="F77" s="49"/>
      <c r="G77" s="53"/>
      <c r="H77" s="49">
        <v>-172332.56</v>
      </c>
      <c r="I77" s="54" t="s">
        <v>13</v>
      </c>
      <c r="J77" s="49">
        <f t="shared" si="1"/>
        <v>18242956.120000016</v>
      </c>
    </row>
    <row r="78" spans="1:12" ht="13.7" customHeight="1">
      <c r="A78" s="6">
        <v>42065</v>
      </c>
      <c r="B78" s="5">
        <v>17</v>
      </c>
      <c r="C78" s="4" t="s">
        <v>10</v>
      </c>
      <c r="D78" s="4" t="s">
        <v>1169</v>
      </c>
      <c r="E78" s="4" t="s">
        <v>1428</v>
      </c>
      <c r="F78" s="49"/>
      <c r="G78" s="53"/>
      <c r="H78" s="49">
        <v>172332.56</v>
      </c>
      <c r="I78" s="54" t="s">
        <v>13</v>
      </c>
      <c r="J78" s="49">
        <f t="shared" si="1"/>
        <v>18070623.560000017</v>
      </c>
    </row>
    <row r="79" spans="1:12" ht="13.7" customHeight="1">
      <c r="A79" s="6">
        <v>42075</v>
      </c>
      <c r="B79" s="5">
        <v>159</v>
      </c>
      <c r="C79" s="4" t="s">
        <v>10</v>
      </c>
      <c r="D79" s="4" t="s">
        <v>1169</v>
      </c>
      <c r="E79" s="4" t="s">
        <v>1631</v>
      </c>
      <c r="F79" s="49"/>
      <c r="G79" s="53"/>
      <c r="H79" s="49">
        <v>-172332.56</v>
      </c>
      <c r="I79" s="54" t="s">
        <v>13</v>
      </c>
      <c r="J79" s="49">
        <f t="shared" si="1"/>
        <v>18242956.120000016</v>
      </c>
    </row>
    <row r="80" spans="1:12" ht="13.7" customHeight="1">
      <c r="A80" s="6">
        <v>42075</v>
      </c>
      <c r="B80" s="5">
        <v>160</v>
      </c>
      <c r="C80" s="4" t="s">
        <v>10</v>
      </c>
      <c r="D80" s="4" t="s">
        <v>1169</v>
      </c>
      <c r="E80" s="4" t="s">
        <v>1632</v>
      </c>
      <c r="F80" s="49"/>
      <c r="G80" s="53"/>
      <c r="H80" s="49">
        <v>172332.56</v>
      </c>
      <c r="I80" s="54" t="s">
        <v>13</v>
      </c>
      <c r="J80" s="49">
        <f t="shared" si="1"/>
        <v>18070623.560000017</v>
      </c>
    </row>
    <row r="81" spans="1:12" ht="13.7" customHeight="1">
      <c r="A81" s="6">
        <v>42087</v>
      </c>
      <c r="B81" s="5">
        <v>272</v>
      </c>
      <c r="C81" s="4" t="s">
        <v>10</v>
      </c>
      <c r="D81" s="4" t="s">
        <v>1169</v>
      </c>
      <c r="E81" s="4" t="s">
        <v>1783</v>
      </c>
      <c r="F81" s="49"/>
      <c r="G81" s="53"/>
      <c r="H81" s="49">
        <v>-172332.56</v>
      </c>
      <c r="I81" s="54" t="s">
        <v>13</v>
      </c>
      <c r="J81" s="49">
        <f t="shared" si="1"/>
        <v>18242956.120000016</v>
      </c>
    </row>
    <row r="82" spans="1:12" ht="13.7" customHeight="1">
      <c r="A82" s="6">
        <v>42087</v>
      </c>
      <c r="B82" s="5">
        <v>300</v>
      </c>
      <c r="C82" s="4" t="s">
        <v>10</v>
      </c>
      <c r="D82" s="4" t="s">
        <v>1169</v>
      </c>
      <c r="E82" s="4" t="s">
        <v>1818</v>
      </c>
      <c r="F82" s="49"/>
      <c r="G82" s="53"/>
      <c r="H82" s="49">
        <v>172332.56</v>
      </c>
      <c r="I82" s="54" t="s">
        <v>13</v>
      </c>
      <c r="J82" s="49">
        <f t="shared" si="1"/>
        <v>18070623.560000017</v>
      </c>
    </row>
    <row r="83" spans="1:12" ht="13.7" customHeight="1">
      <c r="A83" s="6">
        <v>42070</v>
      </c>
      <c r="B83" s="5">
        <v>69</v>
      </c>
      <c r="C83" s="4" t="s">
        <v>10</v>
      </c>
      <c r="D83" s="4" t="s">
        <v>69</v>
      </c>
      <c r="E83" s="4" t="s">
        <v>1517</v>
      </c>
      <c r="F83" s="49"/>
      <c r="G83" s="53"/>
      <c r="H83" s="49">
        <v>-158134.28</v>
      </c>
      <c r="I83" s="54" t="s">
        <v>13</v>
      </c>
      <c r="J83" s="49">
        <f t="shared" si="1"/>
        <v>18228757.840000018</v>
      </c>
    </row>
    <row r="84" spans="1:12" ht="13.7" customHeight="1">
      <c r="A84" s="6">
        <v>42070</v>
      </c>
      <c r="B84" s="5">
        <v>70</v>
      </c>
      <c r="C84" s="4" t="s">
        <v>10</v>
      </c>
      <c r="D84" s="4" t="s">
        <v>69</v>
      </c>
      <c r="E84" s="4" t="s">
        <v>1518</v>
      </c>
      <c r="F84" s="49"/>
      <c r="G84" s="53"/>
      <c r="H84" s="49">
        <v>158134.28</v>
      </c>
      <c r="I84" s="54" t="s">
        <v>13</v>
      </c>
      <c r="J84" s="49">
        <f t="shared" si="1"/>
        <v>18070623.560000017</v>
      </c>
    </row>
    <row r="85" spans="1:12" ht="13.7" customHeight="1">
      <c r="A85" s="6">
        <v>42087</v>
      </c>
      <c r="B85" s="5">
        <v>287</v>
      </c>
      <c r="C85" s="4" t="s">
        <v>10</v>
      </c>
      <c r="D85" s="4" t="s">
        <v>69</v>
      </c>
      <c r="E85" s="4" t="s">
        <v>1796</v>
      </c>
      <c r="F85" s="49"/>
      <c r="G85" s="53"/>
      <c r="H85" s="49">
        <v>-158134.28</v>
      </c>
      <c r="I85" s="54" t="s">
        <v>13</v>
      </c>
      <c r="J85" s="49">
        <f t="shared" si="1"/>
        <v>18228757.840000018</v>
      </c>
    </row>
    <row r="86" spans="1:12" ht="13.7" customHeight="1">
      <c r="A86" s="6">
        <v>42087</v>
      </c>
      <c r="B86" s="5">
        <v>291</v>
      </c>
      <c r="C86" s="4" t="s">
        <v>10</v>
      </c>
      <c r="D86" s="4" t="s">
        <v>69</v>
      </c>
      <c r="E86" s="4" t="s">
        <v>1797</v>
      </c>
      <c r="F86" s="49"/>
      <c r="G86" s="53"/>
      <c r="H86" s="49">
        <v>158134.28</v>
      </c>
      <c r="I86" s="54" t="s">
        <v>13</v>
      </c>
      <c r="J86" s="49">
        <f t="shared" si="1"/>
        <v>18070623.560000017</v>
      </c>
    </row>
    <row r="87" spans="1:12" ht="13.7" customHeight="1">
      <c r="A87" s="6">
        <v>42086</v>
      </c>
      <c r="B87" s="5">
        <v>264</v>
      </c>
      <c r="C87" s="4" t="s">
        <v>10</v>
      </c>
      <c r="D87" s="4" t="s">
        <v>1774</v>
      </c>
      <c r="E87" s="4" t="s">
        <v>1775</v>
      </c>
      <c r="F87" s="49"/>
      <c r="G87" s="53"/>
      <c r="H87" s="108">
        <v>172332.56</v>
      </c>
      <c r="I87" s="54">
        <v>68</v>
      </c>
      <c r="J87" s="49">
        <f t="shared" si="1"/>
        <v>17898291.000000019</v>
      </c>
      <c r="K87" s="7" t="s">
        <v>2108</v>
      </c>
      <c r="L87" s="7" t="s">
        <v>66</v>
      </c>
    </row>
    <row r="88" spans="1:12" ht="13.7" customHeight="1">
      <c r="A88" s="6">
        <v>42066</v>
      </c>
      <c r="B88" s="5">
        <v>27</v>
      </c>
      <c r="C88" s="4" t="s">
        <v>10</v>
      </c>
      <c r="D88" s="4" t="s">
        <v>1154</v>
      </c>
      <c r="E88" s="4" t="s">
        <v>1438</v>
      </c>
      <c r="F88" s="49"/>
      <c r="G88" s="53"/>
      <c r="H88" s="49">
        <v>-160461.87</v>
      </c>
      <c r="I88" s="54" t="s">
        <v>13</v>
      </c>
      <c r="J88" s="49">
        <f t="shared" si="1"/>
        <v>18058752.87000002</v>
      </c>
    </row>
    <row r="89" spans="1:12" ht="13.7" customHeight="1">
      <c r="A89" s="6">
        <v>42091</v>
      </c>
      <c r="B89" s="5">
        <v>376</v>
      </c>
      <c r="C89" s="4" t="s">
        <v>10</v>
      </c>
      <c r="D89" s="4" t="s">
        <v>1154</v>
      </c>
      <c r="E89" s="4" t="s">
        <v>1984</v>
      </c>
      <c r="F89" s="49"/>
      <c r="G89" s="53"/>
      <c r="H89" s="49">
        <v>160461.87</v>
      </c>
      <c r="I89" s="54" t="s">
        <v>13</v>
      </c>
      <c r="J89" s="49">
        <f t="shared" si="1"/>
        <v>17898291.000000019</v>
      </c>
    </row>
    <row r="90" spans="1:12" ht="13.7" customHeight="1">
      <c r="A90" s="6">
        <v>42081</v>
      </c>
      <c r="B90" s="5">
        <v>38</v>
      </c>
      <c r="C90" s="4" t="s">
        <v>12</v>
      </c>
      <c r="D90" s="4" t="s">
        <v>1709</v>
      </c>
      <c r="E90" s="4" t="s">
        <v>1710</v>
      </c>
      <c r="F90" s="49">
        <v>160461.87</v>
      </c>
      <c r="G90" s="53">
        <v>9</v>
      </c>
      <c r="H90" s="49"/>
      <c r="I90" s="54"/>
      <c r="J90" s="49">
        <f t="shared" si="1"/>
        <v>18058752.87000002</v>
      </c>
    </row>
    <row r="91" spans="1:12" ht="13.7" customHeight="1">
      <c r="A91" s="6">
        <v>42090</v>
      </c>
      <c r="B91" s="5">
        <v>355</v>
      </c>
      <c r="C91" s="4" t="s">
        <v>10</v>
      </c>
      <c r="D91" s="4" t="s">
        <v>1709</v>
      </c>
      <c r="E91" s="4" t="s">
        <v>1944</v>
      </c>
      <c r="F91" s="49"/>
      <c r="G91" s="53"/>
      <c r="H91" s="49">
        <v>160461.87</v>
      </c>
      <c r="I91" s="54">
        <v>9</v>
      </c>
      <c r="J91" s="49">
        <f t="shared" si="1"/>
        <v>17898291.000000019</v>
      </c>
    </row>
    <row r="92" spans="1:12" ht="13.7" customHeight="1">
      <c r="A92" s="6">
        <v>42070</v>
      </c>
      <c r="B92" s="5">
        <v>74</v>
      </c>
      <c r="C92" s="4" t="s">
        <v>10</v>
      </c>
      <c r="D92" s="4" t="s">
        <v>1176</v>
      </c>
      <c r="E92" s="4" t="s">
        <v>1521</v>
      </c>
      <c r="F92" s="49"/>
      <c r="G92" s="53"/>
      <c r="H92" s="49">
        <v>-160461.87</v>
      </c>
      <c r="I92" s="54" t="s">
        <v>13</v>
      </c>
      <c r="J92" s="49">
        <f t="shared" si="1"/>
        <v>18058752.87000002</v>
      </c>
    </row>
    <row r="93" spans="1:12" ht="13.7" customHeight="1">
      <c r="A93" s="6">
        <v>42070</v>
      </c>
      <c r="B93" s="5">
        <v>76</v>
      </c>
      <c r="C93" s="4" t="s">
        <v>10</v>
      </c>
      <c r="D93" s="4" t="s">
        <v>1176</v>
      </c>
      <c r="E93" s="4" t="s">
        <v>1523</v>
      </c>
      <c r="F93" s="49"/>
      <c r="G93" s="53"/>
      <c r="H93" s="49">
        <v>160461.87</v>
      </c>
      <c r="I93" s="54" t="s">
        <v>13</v>
      </c>
      <c r="J93" s="49">
        <f t="shared" si="1"/>
        <v>17898291.000000019</v>
      </c>
    </row>
    <row r="94" spans="1:12" ht="13.7" customHeight="1">
      <c r="A94" s="6">
        <v>42080</v>
      </c>
      <c r="B94" s="5">
        <v>187</v>
      </c>
      <c r="C94" s="4" t="s">
        <v>10</v>
      </c>
      <c r="D94" s="4" t="s">
        <v>1176</v>
      </c>
      <c r="E94" s="4" t="s">
        <v>1682</v>
      </c>
      <c r="F94" s="49"/>
      <c r="G94" s="53"/>
      <c r="H94" s="49">
        <v>-160461.87</v>
      </c>
      <c r="I94" s="54" t="s">
        <v>13</v>
      </c>
      <c r="J94" s="49">
        <f t="shared" si="1"/>
        <v>18058752.87000002</v>
      </c>
    </row>
    <row r="95" spans="1:12" ht="13.7" customHeight="1">
      <c r="A95" s="6">
        <v>42080</v>
      </c>
      <c r="B95" s="5">
        <v>188</v>
      </c>
      <c r="C95" s="4" t="s">
        <v>10</v>
      </c>
      <c r="D95" s="4" t="s">
        <v>1176</v>
      </c>
      <c r="E95" s="4" t="s">
        <v>1683</v>
      </c>
      <c r="F95" s="49"/>
      <c r="G95" s="53"/>
      <c r="H95" s="49">
        <v>160461.87</v>
      </c>
      <c r="I95" s="54" t="s">
        <v>13</v>
      </c>
      <c r="J95" s="49">
        <f t="shared" si="1"/>
        <v>17898291.000000019</v>
      </c>
    </row>
    <row r="96" spans="1:12" ht="13.7" customHeight="1">
      <c r="A96" s="6">
        <v>42080</v>
      </c>
      <c r="B96" s="5">
        <v>190</v>
      </c>
      <c r="C96" s="4" t="s">
        <v>10</v>
      </c>
      <c r="D96" s="4" t="s">
        <v>1176</v>
      </c>
      <c r="E96" s="4" t="s">
        <v>1685</v>
      </c>
      <c r="F96" s="49"/>
      <c r="G96" s="53"/>
      <c r="H96" s="49">
        <v>-160461.87</v>
      </c>
      <c r="I96" s="54" t="s">
        <v>13</v>
      </c>
      <c r="J96" s="49">
        <f t="shared" si="1"/>
        <v>18058752.87000002</v>
      </c>
    </row>
    <row r="97" spans="1:12" ht="13.7" customHeight="1">
      <c r="A97" s="6">
        <v>42080</v>
      </c>
      <c r="B97" s="5">
        <v>195</v>
      </c>
      <c r="C97" s="4" t="s">
        <v>10</v>
      </c>
      <c r="D97" s="4" t="s">
        <v>1176</v>
      </c>
      <c r="E97" s="4" t="s">
        <v>1691</v>
      </c>
      <c r="F97" s="49"/>
      <c r="G97" s="53"/>
      <c r="H97" s="49">
        <v>160461.87</v>
      </c>
      <c r="I97" s="54" t="s">
        <v>13</v>
      </c>
      <c r="J97" s="49">
        <f t="shared" si="1"/>
        <v>17898291.000000019</v>
      </c>
    </row>
    <row r="98" spans="1:12" ht="13.7" customHeight="1">
      <c r="A98" s="6">
        <v>42065</v>
      </c>
      <c r="B98" s="5">
        <v>14</v>
      </c>
      <c r="C98" s="4" t="s">
        <v>10</v>
      </c>
      <c r="D98" s="4" t="s">
        <v>1240</v>
      </c>
      <c r="E98" s="4" t="s">
        <v>1426</v>
      </c>
      <c r="F98" s="49"/>
      <c r="G98" s="53"/>
      <c r="H98" s="49">
        <v>160461.87</v>
      </c>
      <c r="I98" s="54" t="s">
        <v>13</v>
      </c>
      <c r="J98" s="49">
        <f t="shared" si="1"/>
        <v>17737829.130000018</v>
      </c>
    </row>
    <row r="99" spans="1:12" ht="13.7" customHeight="1">
      <c r="A99" s="6">
        <v>42066</v>
      </c>
      <c r="B99" s="5">
        <v>25</v>
      </c>
      <c r="C99" s="4" t="s">
        <v>10</v>
      </c>
      <c r="D99" s="4" t="s">
        <v>1240</v>
      </c>
      <c r="E99" s="4" t="s">
        <v>1436</v>
      </c>
      <c r="F99" s="49"/>
      <c r="G99" s="53"/>
      <c r="H99" s="49">
        <v>-160461.87</v>
      </c>
      <c r="I99" s="54" t="s">
        <v>13</v>
      </c>
      <c r="J99" s="49">
        <f t="shared" si="1"/>
        <v>17898291.000000019</v>
      </c>
    </row>
    <row r="100" spans="1:12" ht="13.7" customHeight="1">
      <c r="A100" s="6">
        <v>42066</v>
      </c>
      <c r="B100" s="5">
        <v>26</v>
      </c>
      <c r="C100" s="4" t="s">
        <v>10</v>
      </c>
      <c r="D100" s="4" t="s">
        <v>1240</v>
      </c>
      <c r="E100" s="4" t="s">
        <v>1437</v>
      </c>
      <c r="F100" s="49"/>
      <c r="G100" s="53"/>
      <c r="H100" s="49">
        <v>160461.87</v>
      </c>
      <c r="I100" s="54" t="s">
        <v>113</v>
      </c>
      <c r="J100" s="49">
        <f t="shared" si="1"/>
        <v>17737829.130000018</v>
      </c>
      <c r="K100" s="7" t="s">
        <v>1329</v>
      </c>
      <c r="L100" s="7" t="s">
        <v>63</v>
      </c>
    </row>
    <row r="101" spans="1:12" ht="13.7" customHeight="1">
      <c r="A101" s="6">
        <v>42068</v>
      </c>
      <c r="B101" s="5">
        <v>25</v>
      </c>
      <c r="C101" s="4" t="s">
        <v>12</v>
      </c>
      <c r="D101" s="4" t="s">
        <v>1483</v>
      </c>
      <c r="E101" s="4" t="s">
        <v>1484</v>
      </c>
      <c r="F101" s="49">
        <v>160461.87</v>
      </c>
      <c r="G101" s="53">
        <v>10</v>
      </c>
      <c r="H101" s="49"/>
      <c r="I101" s="54"/>
      <c r="J101" s="49">
        <f t="shared" si="1"/>
        <v>17898291.000000019</v>
      </c>
    </row>
    <row r="102" spans="1:12" ht="13.7" customHeight="1">
      <c r="A102" s="6">
        <v>42089</v>
      </c>
      <c r="B102" s="5">
        <v>343</v>
      </c>
      <c r="C102" s="4" t="s">
        <v>10</v>
      </c>
      <c r="D102" s="4" t="s">
        <v>1483</v>
      </c>
      <c r="E102" s="4" t="s">
        <v>1932</v>
      </c>
      <c r="F102" s="49"/>
      <c r="G102" s="53"/>
      <c r="H102" s="49">
        <v>160461.87</v>
      </c>
      <c r="I102" s="54">
        <v>10</v>
      </c>
      <c r="J102" s="49">
        <f t="shared" si="1"/>
        <v>17737829.130000018</v>
      </c>
    </row>
    <row r="103" spans="1:12" ht="13.7" customHeight="1">
      <c r="A103" s="6">
        <v>42082</v>
      </c>
      <c r="B103" s="5">
        <v>68</v>
      </c>
      <c r="C103" s="4" t="s">
        <v>12</v>
      </c>
      <c r="D103" s="4" t="s">
        <v>1726</v>
      </c>
      <c r="E103" s="4" t="s">
        <v>1727</v>
      </c>
      <c r="F103" s="49">
        <v>160461.87</v>
      </c>
      <c r="G103" s="53">
        <v>11</v>
      </c>
      <c r="H103" s="49"/>
      <c r="I103" s="54"/>
      <c r="J103" s="49">
        <f t="shared" si="1"/>
        <v>17898291.000000019</v>
      </c>
    </row>
    <row r="104" spans="1:12" ht="13.7" customHeight="1">
      <c r="A104" s="6">
        <v>42082</v>
      </c>
      <c r="B104" s="5">
        <v>221</v>
      </c>
      <c r="C104" s="4" t="s">
        <v>10</v>
      </c>
      <c r="D104" s="4" t="s">
        <v>1726</v>
      </c>
      <c r="E104" s="4" t="s">
        <v>1730</v>
      </c>
      <c r="F104" s="49"/>
      <c r="G104" s="53"/>
      <c r="H104" s="49">
        <v>160461.87</v>
      </c>
      <c r="I104" s="54">
        <v>11</v>
      </c>
      <c r="J104" s="49">
        <f t="shared" si="1"/>
        <v>17737829.130000018</v>
      </c>
    </row>
    <row r="105" spans="1:12" ht="13.7" customHeight="1">
      <c r="A105" s="6">
        <v>42075</v>
      </c>
      <c r="B105" s="5">
        <v>52</v>
      </c>
      <c r="C105" s="4" t="s">
        <v>12</v>
      </c>
      <c r="D105" s="4" t="s">
        <v>1636</v>
      </c>
      <c r="E105" s="4" t="s">
        <v>1637</v>
      </c>
      <c r="F105" s="107">
        <v>185677.4</v>
      </c>
      <c r="G105" s="53"/>
      <c r="H105" s="49"/>
      <c r="I105" s="54"/>
      <c r="J105" s="49">
        <f t="shared" si="1"/>
        <v>17923506.530000016</v>
      </c>
      <c r="K105" s="7" t="s">
        <v>2109</v>
      </c>
      <c r="L105" s="7" t="s">
        <v>2114</v>
      </c>
    </row>
    <row r="106" spans="1:12" ht="13.7" customHeight="1">
      <c r="A106" s="6">
        <v>42081</v>
      </c>
      <c r="B106" s="5">
        <v>202</v>
      </c>
      <c r="C106" s="4" t="s">
        <v>10</v>
      </c>
      <c r="D106" s="4" t="s">
        <v>1706</v>
      </c>
      <c r="E106" s="4" t="s">
        <v>1707</v>
      </c>
      <c r="F106" s="49"/>
      <c r="G106" s="53"/>
      <c r="H106" s="108">
        <v>185677.4</v>
      </c>
      <c r="I106" s="54">
        <v>69</v>
      </c>
      <c r="J106" s="49">
        <f t="shared" si="1"/>
        <v>17737829.130000018</v>
      </c>
      <c r="K106" s="7" t="s">
        <v>2110</v>
      </c>
      <c r="L106" s="7" t="s">
        <v>2114</v>
      </c>
    </row>
    <row r="107" spans="1:12" ht="13.7" customHeight="1">
      <c r="A107" s="6">
        <v>42083</v>
      </c>
      <c r="B107" s="5">
        <v>95</v>
      </c>
      <c r="C107" s="4" t="s">
        <v>12</v>
      </c>
      <c r="D107" s="4" t="s">
        <v>1756</v>
      </c>
      <c r="E107" s="4" t="s">
        <v>1757</v>
      </c>
      <c r="F107" s="49">
        <v>185677.4</v>
      </c>
      <c r="G107" s="53">
        <v>12</v>
      </c>
      <c r="H107" s="49"/>
      <c r="I107" s="54"/>
      <c r="J107" s="49">
        <f t="shared" si="1"/>
        <v>17923506.530000016</v>
      </c>
    </row>
    <row r="108" spans="1:12" ht="13.7" customHeight="1">
      <c r="A108" s="6">
        <v>42087</v>
      </c>
      <c r="B108" s="5">
        <v>299</v>
      </c>
      <c r="C108" s="4" t="s">
        <v>10</v>
      </c>
      <c r="D108" s="4" t="s">
        <v>1756</v>
      </c>
      <c r="E108" s="4" t="s">
        <v>1817</v>
      </c>
      <c r="F108" s="49"/>
      <c r="G108" s="53"/>
      <c r="H108" s="49">
        <v>185677.4</v>
      </c>
      <c r="I108" s="54">
        <v>12</v>
      </c>
      <c r="J108" s="49">
        <f t="shared" si="1"/>
        <v>17737829.130000018</v>
      </c>
    </row>
    <row r="109" spans="1:12" ht="13.7" customHeight="1">
      <c r="A109" s="6">
        <v>42089</v>
      </c>
      <c r="B109" s="5">
        <v>337</v>
      </c>
      <c r="C109" s="4" t="s">
        <v>10</v>
      </c>
      <c r="D109" s="4" t="s">
        <v>1756</v>
      </c>
      <c r="E109" s="4" t="s">
        <v>1926</v>
      </c>
      <c r="F109" s="49"/>
      <c r="G109" s="53"/>
      <c r="H109" s="49">
        <v>-185677.4</v>
      </c>
      <c r="I109" s="54" t="s">
        <v>13</v>
      </c>
      <c r="J109" s="49">
        <f t="shared" si="1"/>
        <v>17923506.530000016</v>
      </c>
    </row>
    <row r="110" spans="1:12" ht="13.7" customHeight="1">
      <c r="A110" s="6">
        <v>42089</v>
      </c>
      <c r="B110" s="5">
        <v>338</v>
      </c>
      <c r="C110" s="4" t="s">
        <v>10</v>
      </c>
      <c r="D110" s="4" t="s">
        <v>1756</v>
      </c>
      <c r="E110" s="4" t="s">
        <v>1927</v>
      </c>
      <c r="F110" s="49"/>
      <c r="G110" s="53"/>
      <c r="H110" s="49">
        <v>185677.4</v>
      </c>
      <c r="I110" s="54" t="s">
        <v>13</v>
      </c>
      <c r="J110" s="49">
        <f t="shared" si="1"/>
        <v>17737829.130000018</v>
      </c>
    </row>
    <row r="111" spans="1:12" ht="13.7" customHeight="1">
      <c r="A111" s="6">
        <v>42094</v>
      </c>
      <c r="B111" s="5">
        <v>169</v>
      </c>
      <c r="C111" s="4" t="s">
        <v>12</v>
      </c>
      <c r="D111" s="4" t="s">
        <v>2072</v>
      </c>
      <c r="E111" s="4" t="s">
        <v>2073</v>
      </c>
      <c r="F111" s="107">
        <v>185677.4</v>
      </c>
      <c r="G111" s="53"/>
      <c r="H111" s="49"/>
      <c r="I111" s="54"/>
      <c r="J111" s="49">
        <f t="shared" si="1"/>
        <v>17923506.530000016</v>
      </c>
      <c r="K111" s="7" t="s">
        <v>2111</v>
      </c>
      <c r="L111" s="7" t="s">
        <v>2114</v>
      </c>
    </row>
    <row r="112" spans="1:12" ht="13.7" customHeight="1">
      <c r="A112" s="6">
        <v>42094</v>
      </c>
      <c r="B112" s="5">
        <v>170</v>
      </c>
      <c r="C112" s="4" t="s">
        <v>12</v>
      </c>
      <c r="D112" s="4" t="s">
        <v>2072</v>
      </c>
      <c r="E112" s="4" t="s">
        <v>2074</v>
      </c>
      <c r="F112" s="107">
        <v>160461.87</v>
      </c>
      <c r="G112" s="53"/>
      <c r="H112" s="49"/>
      <c r="I112" s="54"/>
      <c r="J112" s="49">
        <f t="shared" si="1"/>
        <v>18083968.400000017</v>
      </c>
      <c r="K112" s="7" t="s">
        <v>2113</v>
      </c>
      <c r="L112" s="7" t="s">
        <v>63</v>
      </c>
    </row>
    <row r="113" spans="1:12" ht="13.7" customHeight="1">
      <c r="A113" s="6">
        <v>42070</v>
      </c>
      <c r="B113" s="5">
        <v>63</v>
      </c>
      <c r="C113" s="4" t="s">
        <v>10</v>
      </c>
      <c r="D113" s="4" t="s">
        <v>75</v>
      </c>
      <c r="E113" s="4" t="s">
        <v>1513</v>
      </c>
      <c r="F113" s="49"/>
      <c r="G113" s="53"/>
      <c r="H113" s="49">
        <v>-134158.34</v>
      </c>
      <c r="I113" s="54" t="s">
        <v>13</v>
      </c>
      <c r="J113" s="49">
        <f t="shared" si="1"/>
        <v>18218126.740000017</v>
      </c>
    </row>
    <row r="114" spans="1:12" ht="13.7" customHeight="1">
      <c r="A114" s="6">
        <v>42070</v>
      </c>
      <c r="B114" s="5">
        <v>64</v>
      </c>
      <c r="C114" s="4" t="s">
        <v>10</v>
      </c>
      <c r="D114" s="4" t="s">
        <v>75</v>
      </c>
      <c r="E114" s="4" t="s">
        <v>1514</v>
      </c>
      <c r="F114" s="49"/>
      <c r="G114" s="53"/>
      <c r="H114" s="49">
        <v>134158.34</v>
      </c>
      <c r="I114" s="54" t="s">
        <v>13</v>
      </c>
      <c r="J114" s="49">
        <f t="shared" si="1"/>
        <v>18083968.400000017</v>
      </c>
    </row>
    <row r="115" spans="1:12" ht="13.7" customHeight="1">
      <c r="A115" s="6">
        <v>42076</v>
      </c>
      <c r="B115" s="5">
        <v>168</v>
      </c>
      <c r="C115" s="4" t="s">
        <v>10</v>
      </c>
      <c r="D115" s="4" t="s">
        <v>75</v>
      </c>
      <c r="E115" s="4" t="s">
        <v>1650</v>
      </c>
      <c r="F115" s="49"/>
      <c r="G115" s="53"/>
      <c r="H115" s="49">
        <v>-134158.34</v>
      </c>
      <c r="I115" s="54" t="s">
        <v>13</v>
      </c>
      <c r="J115" s="49">
        <f t="shared" si="1"/>
        <v>18218126.740000017</v>
      </c>
    </row>
    <row r="116" spans="1:12" ht="13.7" customHeight="1">
      <c r="A116" s="6">
        <v>42076</v>
      </c>
      <c r="B116" s="5">
        <v>169</v>
      </c>
      <c r="C116" s="4" t="s">
        <v>10</v>
      </c>
      <c r="D116" s="4" t="s">
        <v>75</v>
      </c>
      <c r="E116" s="4" t="s">
        <v>1651</v>
      </c>
      <c r="F116" s="49"/>
      <c r="G116" s="53"/>
      <c r="H116" s="49">
        <v>134158.34</v>
      </c>
      <c r="I116" s="54" t="s">
        <v>13</v>
      </c>
      <c r="J116" s="49">
        <f t="shared" si="1"/>
        <v>18083968.400000017</v>
      </c>
    </row>
    <row r="117" spans="1:12" ht="13.7" customHeight="1">
      <c r="A117" s="6">
        <v>42066</v>
      </c>
      <c r="B117" s="5">
        <v>31</v>
      </c>
      <c r="C117" s="4" t="s">
        <v>10</v>
      </c>
      <c r="D117" s="4" t="s">
        <v>1443</v>
      </c>
      <c r="E117" s="4" t="s">
        <v>1444</v>
      </c>
      <c r="F117" s="49"/>
      <c r="G117" s="53"/>
      <c r="H117" s="49">
        <v>134548.07999999999</v>
      </c>
      <c r="I117" s="54" t="s">
        <v>118</v>
      </c>
      <c r="J117" s="49">
        <f t="shared" si="1"/>
        <v>17949420.320000019</v>
      </c>
      <c r="K117" s="7" t="s">
        <v>2115</v>
      </c>
      <c r="L117" s="7" t="s">
        <v>78</v>
      </c>
    </row>
    <row r="118" spans="1:12" ht="13.7" customHeight="1">
      <c r="A118" s="6">
        <v>42065</v>
      </c>
      <c r="B118" s="5">
        <v>6</v>
      </c>
      <c r="C118" s="4" t="s">
        <v>10</v>
      </c>
      <c r="D118" s="4" t="s">
        <v>79</v>
      </c>
      <c r="E118" s="4" t="s">
        <v>1412</v>
      </c>
      <c r="F118" s="49"/>
      <c r="G118" s="53"/>
      <c r="H118" s="49">
        <v>-135867.04</v>
      </c>
      <c r="I118" s="54" t="s">
        <v>13</v>
      </c>
      <c r="J118" s="49">
        <f t="shared" si="1"/>
        <v>18085287.360000018</v>
      </c>
    </row>
    <row r="119" spans="1:12" ht="13.7" customHeight="1">
      <c r="A119" s="6">
        <v>42065</v>
      </c>
      <c r="B119" s="5">
        <v>7</v>
      </c>
      <c r="C119" s="4" t="s">
        <v>10</v>
      </c>
      <c r="D119" s="4" t="s">
        <v>79</v>
      </c>
      <c r="E119" s="4" t="s">
        <v>1413</v>
      </c>
      <c r="F119" s="49"/>
      <c r="G119" s="53"/>
      <c r="H119" s="49">
        <v>135867.04</v>
      </c>
      <c r="I119" s="54" t="s">
        <v>13</v>
      </c>
      <c r="J119" s="49">
        <f t="shared" si="1"/>
        <v>17949420.320000019</v>
      </c>
    </row>
    <row r="120" spans="1:12" ht="13.7" customHeight="1">
      <c r="A120" s="6">
        <v>42072</v>
      </c>
      <c r="B120" s="5">
        <v>80</v>
      </c>
      <c r="C120" s="4" t="s">
        <v>10</v>
      </c>
      <c r="D120" s="4" t="s">
        <v>79</v>
      </c>
      <c r="E120" s="4" t="s">
        <v>1538</v>
      </c>
      <c r="F120" s="49"/>
      <c r="G120" s="53"/>
      <c r="H120" s="49">
        <v>-135867.04</v>
      </c>
      <c r="I120" s="54" t="s">
        <v>13</v>
      </c>
      <c r="J120" s="49">
        <f t="shared" si="1"/>
        <v>18085287.360000018</v>
      </c>
    </row>
    <row r="121" spans="1:12" ht="13.7" customHeight="1">
      <c r="A121" s="6">
        <v>42072</v>
      </c>
      <c r="B121" s="5">
        <v>84</v>
      </c>
      <c r="C121" s="4" t="s">
        <v>10</v>
      </c>
      <c r="D121" s="4" t="s">
        <v>79</v>
      </c>
      <c r="E121" s="4" t="s">
        <v>1539</v>
      </c>
      <c r="F121" s="49"/>
      <c r="G121" s="53"/>
      <c r="H121" s="49">
        <v>135867.04</v>
      </c>
      <c r="I121" s="54" t="s">
        <v>13</v>
      </c>
      <c r="J121" s="49">
        <f t="shared" si="1"/>
        <v>17949420.320000019</v>
      </c>
    </row>
    <row r="122" spans="1:12" ht="13.7" customHeight="1">
      <c r="A122" s="6">
        <v>42080</v>
      </c>
      <c r="B122" s="5">
        <v>191</v>
      </c>
      <c r="C122" s="4" t="s">
        <v>10</v>
      </c>
      <c r="D122" s="4" t="s">
        <v>79</v>
      </c>
      <c r="E122" s="4" t="s">
        <v>1686</v>
      </c>
      <c r="F122" s="49"/>
      <c r="G122" s="53"/>
      <c r="H122" s="49">
        <v>-135867.04</v>
      </c>
      <c r="I122" s="54" t="s">
        <v>13</v>
      </c>
      <c r="J122" s="49">
        <f t="shared" si="1"/>
        <v>18085287.360000018</v>
      </c>
    </row>
    <row r="123" spans="1:12" ht="13.7" customHeight="1">
      <c r="A123" s="6">
        <v>42080</v>
      </c>
      <c r="B123" s="5">
        <v>193</v>
      </c>
      <c r="C123" s="4" t="s">
        <v>10</v>
      </c>
      <c r="D123" s="4" t="s">
        <v>79</v>
      </c>
      <c r="E123" s="4" t="s">
        <v>1689</v>
      </c>
      <c r="F123" s="49"/>
      <c r="G123" s="53"/>
      <c r="H123" s="49">
        <v>135867.04</v>
      </c>
      <c r="I123" s="54" t="s">
        <v>13</v>
      </c>
      <c r="J123" s="49">
        <f t="shared" si="1"/>
        <v>17949420.320000019</v>
      </c>
    </row>
    <row r="124" spans="1:12" ht="13.7" customHeight="1">
      <c r="A124" s="6">
        <v>42081</v>
      </c>
      <c r="B124" s="5">
        <v>213</v>
      </c>
      <c r="C124" s="4" t="s">
        <v>10</v>
      </c>
      <c r="D124" s="4" t="s">
        <v>79</v>
      </c>
      <c r="E124" s="4" t="s">
        <v>1719</v>
      </c>
      <c r="F124" s="49"/>
      <c r="G124" s="53"/>
      <c r="H124" s="49">
        <v>-135867.04</v>
      </c>
      <c r="I124" s="54" t="s">
        <v>13</v>
      </c>
      <c r="J124" s="49">
        <f t="shared" si="1"/>
        <v>18085287.360000018</v>
      </c>
    </row>
    <row r="125" spans="1:12" ht="13.7" customHeight="1">
      <c r="A125" s="6">
        <v>42081</v>
      </c>
      <c r="B125" s="5">
        <v>214</v>
      </c>
      <c r="C125" s="4" t="s">
        <v>10</v>
      </c>
      <c r="D125" s="4" t="s">
        <v>79</v>
      </c>
      <c r="E125" s="4" t="s">
        <v>1720</v>
      </c>
      <c r="F125" s="49"/>
      <c r="G125" s="53"/>
      <c r="H125" s="49">
        <v>135867.04</v>
      </c>
      <c r="I125" s="54" t="s">
        <v>13</v>
      </c>
      <c r="J125" s="49">
        <f t="shared" si="1"/>
        <v>17949420.320000019</v>
      </c>
    </row>
    <row r="126" spans="1:12" ht="13.7" customHeight="1">
      <c r="A126" s="6">
        <v>42081</v>
      </c>
      <c r="B126" s="5">
        <v>215</v>
      </c>
      <c r="C126" s="4" t="s">
        <v>10</v>
      </c>
      <c r="D126" s="4" t="s">
        <v>79</v>
      </c>
      <c r="E126" s="4" t="s">
        <v>1721</v>
      </c>
      <c r="F126" s="49"/>
      <c r="G126" s="53"/>
      <c r="H126" s="49">
        <v>-135867.04</v>
      </c>
      <c r="I126" s="54" t="s">
        <v>13</v>
      </c>
      <c r="J126" s="49">
        <f t="shared" si="1"/>
        <v>18085287.360000018</v>
      </c>
    </row>
    <row r="127" spans="1:12" ht="13.7" customHeight="1">
      <c r="A127" s="6">
        <v>42081</v>
      </c>
      <c r="B127" s="5">
        <v>216</v>
      </c>
      <c r="C127" s="4" t="s">
        <v>10</v>
      </c>
      <c r="D127" s="4" t="s">
        <v>79</v>
      </c>
      <c r="E127" s="4" t="s">
        <v>1722</v>
      </c>
      <c r="F127" s="49"/>
      <c r="G127" s="53"/>
      <c r="H127" s="49">
        <v>135867.04</v>
      </c>
      <c r="I127" s="54" t="s">
        <v>13</v>
      </c>
      <c r="J127" s="49">
        <f t="shared" si="1"/>
        <v>17949420.320000019</v>
      </c>
    </row>
    <row r="128" spans="1:12" ht="13.7" customHeight="1">
      <c r="A128" s="6">
        <v>42066</v>
      </c>
      <c r="B128" s="5">
        <v>5</v>
      </c>
      <c r="C128" s="4" t="s">
        <v>12</v>
      </c>
      <c r="D128" s="4" t="s">
        <v>1445</v>
      </c>
      <c r="E128" s="4" t="s">
        <v>1446</v>
      </c>
      <c r="F128" s="49">
        <v>123220.49</v>
      </c>
      <c r="G128" s="53">
        <v>13</v>
      </c>
      <c r="H128" s="49"/>
      <c r="I128" s="54"/>
      <c r="J128" s="49">
        <f t="shared" si="1"/>
        <v>18072640.810000017</v>
      </c>
    </row>
    <row r="129" spans="1:12" ht="13.7" customHeight="1">
      <c r="A129" s="6">
        <v>42076</v>
      </c>
      <c r="B129" s="5">
        <v>170</v>
      </c>
      <c r="C129" s="4" t="s">
        <v>10</v>
      </c>
      <c r="D129" s="4" t="s">
        <v>1445</v>
      </c>
      <c r="E129" s="4" t="s">
        <v>1652</v>
      </c>
      <c r="F129" s="49"/>
      <c r="G129" s="53"/>
      <c r="H129" s="49">
        <v>123220.49</v>
      </c>
      <c r="I129" s="54">
        <v>13</v>
      </c>
      <c r="J129" s="49">
        <f t="shared" si="1"/>
        <v>17949420.320000019</v>
      </c>
    </row>
    <row r="130" spans="1:12" ht="13.7" customHeight="1">
      <c r="A130" s="6">
        <v>42067</v>
      </c>
      <c r="B130" s="5">
        <v>11</v>
      </c>
      <c r="C130" s="4" t="s">
        <v>12</v>
      </c>
      <c r="D130" s="4" t="s">
        <v>1467</v>
      </c>
      <c r="E130" s="4" t="s">
        <v>1468</v>
      </c>
      <c r="F130" s="49">
        <v>136565.32</v>
      </c>
      <c r="G130" s="53">
        <v>14</v>
      </c>
      <c r="H130" s="49"/>
      <c r="I130" s="54"/>
      <c r="J130" s="49">
        <f t="shared" si="1"/>
        <v>18085985.640000019</v>
      </c>
    </row>
    <row r="131" spans="1:12" ht="13.7" customHeight="1">
      <c r="A131" s="6">
        <v>42090</v>
      </c>
      <c r="B131" s="5">
        <v>357</v>
      </c>
      <c r="C131" s="4" t="s">
        <v>10</v>
      </c>
      <c r="D131" s="4" t="s">
        <v>1467</v>
      </c>
      <c r="E131" s="4" t="s">
        <v>1946</v>
      </c>
      <c r="F131" s="49"/>
      <c r="G131" s="53"/>
      <c r="H131" s="49">
        <v>136565.32</v>
      </c>
      <c r="I131" s="54">
        <v>14</v>
      </c>
      <c r="J131" s="49">
        <f t="shared" si="1"/>
        <v>17949420.320000019</v>
      </c>
    </row>
    <row r="132" spans="1:12" ht="13.7" customHeight="1">
      <c r="A132" s="6">
        <v>42087</v>
      </c>
      <c r="B132" s="5">
        <v>106</v>
      </c>
      <c r="C132" s="4" t="s">
        <v>12</v>
      </c>
      <c r="D132" s="4" t="s">
        <v>1825</v>
      </c>
      <c r="E132" s="4" t="s">
        <v>1826</v>
      </c>
      <c r="F132" s="107">
        <v>123220.49</v>
      </c>
      <c r="G132" s="53"/>
      <c r="H132" s="49"/>
      <c r="I132" s="54"/>
      <c r="J132" s="49">
        <f t="shared" si="1"/>
        <v>18072640.810000017</v>
      </c>
      <c r="K132" s="7" t="s">
        <v>2116</v>
      </c>
      <c r="L132" s="7" t="s">
        <v>84</v>
      </c>
    </row>
    <row r="133" spans="1:12" ht="13.7" customHeight="1">
      <c r="A133" s="6">
        <v>42073</v>
      </c>
      <c r="B133" s="5">
        <v>102</v>
      </c>
      <c r="C133" s="4" t="s">
        <v>10</v>
      </c>
      <c r="D133" s="4" t="s">
        <v>87</v>
      </c>
      <c r="E133" s="4" t="s">
        <v>1560</v>
      </c>
      <c r="F133" s="49"/>
      <c r="G133" s="53"/>
      <c r="H133" s="49">
        <v>135867.04</v>
      </c>
      <c r="I133" s="54" t="s">
        <v>13</v>
      </c>
      <c r="J133" s="49">
        <f t="shared" si="1"/>
        <v>17936773.770000018</v>
      </c>
    </row>
    <row r="134" spans="1:12" ht="13.7" customHeight="1">
      <c r="A134" s="6">
        <v>42081</v>
      </c>
      <c r="B134" s="5">
        <v>210</v>
      </c>
      <c r="C134" s="4" t="s">
        <v>10</v>
      </c>
      <c r="D134" s="4" t="s">
        <v>87</v>
      </c>
      <c r="E134" s="4" t="s">
        <v>1716</v>
      </c>
      <c r="F134" s="49"/>
      <c r="G134" s="53"/>
      <c r="H134" s="49">
        <v>-135867.04</v>
      </c>
      <c r="I134" s="54" t="s">
        <v>13</v>
      </c>
      <c r="J134" s="49">
        <f t="shared" ref="J134:J197" si="2">+J133+F134-H134</f>
        <v>18072640.810000017</v>
      </c>
    </row>
    <row r="135" spans="1:12" ht="13.7" customHeight="1">
      <c r="A135" s="6">
        <v>42081</v>
      </c>
      <c r="B135" s="5">
        <v>211</v>
      </c>
      <c r="C135" s="4" t="s">
        <v>10</v>
      </c>
      <c r="D135" s="4" t="s">
        <v>87</v>
      </c>
      <c r="E135" s="4" t="s">
        <v>1717</v>
      </c>
      <c r="F135" s="49"/>
      <c r="G135" s="53"/>
      <c r="H135" s="49">
        <v>135867.04</v>
      </c>
      <c r="I135" s="54" t="s">
        <v>121</v>
      </c>
      <c r="J135" s="49">
        <f t="shared" si="2"/>
        <v>17936773.770000018</v>
      </c>
      <c r="K135" s="7" t="s">
        <v>88</v>
      </c>
      <c r="L135" s="7" t="s">
        <v>78</v>
      </c>
    </row>
    <row r="136" spans="1:12" ht="13.7" customHeight="1">
      <c r="A136" s="6">
        <v>42066</v>
      </c>
      <c r="B136" s="5">
        <v>6</v>
      </c>
      <c r="C136" s="4" t="s">
        <v>12</v>
      </c>
      <c r="D136" s="4" t="s">
        <v>1447</v>
      </c>
      <c r="E136" s="4" t="s">
        <v>1448</v>
      </c>
      <c r="F136" s="49">
        <v>123220.49</v>
      </c>
      <c r="G136" s="53">
        <v>15</v>
      </c>
      <c r="H136" s="49"/>
      <c r="I136" s="54"/>
      <c r="J136" s="49">
        <f t="shared" si="2"/>
        <v>18059994.260000017</v>
      </c>
    </row>
    <row r="137" spans="1:12" ht="13.7" customHeight="1">
      <c r="A137" s="6">
        <v>42081</v>
      </c>
      <c r="B137" s="5">
        <v>201</v>
      </c>
      <c r="C137" s="4" t="s">
        <v>10</v>
      </c>
      <c r="D137" s="4" t="s">
        <v>1447</v>
      </c>
      <c r="E137" s="4" t="s">
        <v>1705</v>
      </c>
      <c r="F137" s="49"/>
      <c r="G137" s="53"/>
      <c r="H137" s="49">
        <v>123220.49</v>
      </c>
      <c r="I137" s="54">
        <v>15</v>
      </c>
      <c r="J137" s="49">
        <f t="shared" si="2"/>
        <v>17936773.770000018</v>
      </c>
    </row>
    <row r="138" spans="1:12" ht="13.7" customHeight="1">
      <c r="A138" s="6">
        <v>42070</v>
      </c>
      <c r="B138" s="5">
        <v>62</v>
      </c>
      <c r="C138" s="4" t="s">
        <v>12</v>
      </c>
      <c r="D138" s="4" t="s">
        <v>1526</v>
      </c>
      <c r="E138" s="4" t="s">
        <v>1527</v>
      </c>
      <c r="F138" s="49">
        <v>123220.49</v>
      </c>
      <c r="G138" s="53">
        <v>16</v>
      </c>
      <c r="H138" s="49"/>
      <c r="I138" s="54"/>
      <c r="J138" s="49">
        <f t="shared" si="2"/>
        <v>18059994.260000017</v>
      </c>
    </row>
    <row r="139" spans="1:12" ht="13.7" customHeight="1">
      <c r="A139" s="6">
        <v>42094</v>
      </c>
      <c r="B139" s="5">
        <v>431</v>
      </c>
      <c r="C139" s="4" t="s">
        <v>10</v>
      </c>
      <c r="D139" s="4" t="s">
        <v>1526</v>
      </c>
      <c r="E139" s="4" t="s">
        <v>2045</v>
      </c>
      <c r="F139" s="49"/>
      <c r="G139" s="53"/>
      <c r="H139" s="49">
        <v>123220.49</v>
      </c>
      <c r="I139" s="54">
        <v>16</v>
      </c>
      <c r="J139" s="49">
        <f t="shared" si="2"/>
        <v>17936773.770000018</v>
      </c>
    </row>
    <row r="140" spans="1:12" ht="13.7" customHeight="1">
      <c r="A140" s="6">
        <v>42070</v>
      </c>
      <c r="B140" s="5">
        <v>33</v>
      </c>
      <c r="C140" s="4" t="s">
        <v>12</v>
      </c>
      <c r="D140" s="4" t="s">
        <v>1524</v>
      </c>
      <c r="E140" s="4" t="s">
        <v>1525</v>
      </c>
      <c r="F140" s="49">
        <v>136565.32</v>
      </c>
      <c r="G140" s="53">
        <v>17</v>
      </c>
      <c r="H140" s="49"/>
      <c r="I140" s="54"/>
      <c r="J140" s="49">
        <f t="shared" si="2"/>
        <v>18073339.090000018</v>
      </c>
    </row>
    <row r="141" spans="1:12" ht="13.7" customHeight="1">
      <c r="A141" s="6">
        <v>42073</v>
      </c>
      <c r="B141" s="5">
        <v>106</v>
      </c>
      <c r="C141" s="4" t="s">
        <v>10</v>
      </c>
      <c r="D141" s="4" t="s">
        <v>1524</v>
      </c>
      <c r="E141" s="4" t="s">
        <v>1565</v>
      </c>
      <c r="F141" s="49"/>
      <c r="G141" s="53"/>
      <c r="H141" s="49">
        <v>136565.32</v>
      </c>
      <c r="I141" s="54">
        <v>17</v>
      </c>
      <c r="J141" s="49">
        <f t="shared" si="2"/>
        <v>17936773.770000018</v>
      </c>
    </row>
    <row r="142" spans="1:12" ht="13.7" customHeight="1">
      <c r="A142" s="6">
        <v>42081</v>
      </c>
      <c r="B142" s="5">
        <v>208</v>
      </c>
      <c r="C142" s="4" t="s">
        <v>10</v>
      </c>
      <c r="D142" s="4" t="s">
        <v>1524</v>
      </c>
      <c r="E142" s="4" t="s">
        <v>1713</v>
      </c>
      <c r="F142" s="49"/>
      <c r="G142" s="53"/>
      <c r="H142" s="49">
        <v>-136565.32</v>
      </c>
      <c r="I142" s="54" t="s">
        <v>13</v>
      </c>
      <c r="J142" s="49">
        <f t="shared" si="2"/>
        <v>18073339.090000018</v>
      </c>
    </row>
    <row r="143" spans="1:12" ht="13.7" customHeight="1">
      <c r="A143" s="6">
        <v>42094</v>
      </c>
      <c r="B143" s="5">
        <v>446</v>
      </c>
      <c r="C143" s="4" t="s">
        <v>10</v>
      </c>
      <c r="D143" s="4" t="s">
        <v>1524</v>
      </c>
      <c r="E143" s="4" t="s">
        <v>2058</v>
      </c>
      <c r="F143" s="49"/>
      <c r="G143" s="53"/>
      <c r="H143" s="49">
        <v>136565.32</v>
      </c>
      <c r="I143" s="54" t="s">
        <v>13</v>
      </c>
      <c r="J143" s="49">
        <f t="shared" si="2"/>
        <v>17936773.770000018</v>
      </c>
    </row>
    <row r="144" spans="1:12" ht="13.7" customHeight="1">
      <c r="A144" s="6">
        <v>42089</v>
      </c>
      <c r="B144" s="5">
        <v>336</v>
      </c>
      <c r="C144" s="4" t="s">
        <v>10</v>
      </c>
      <c r="D144" s="4" t="s">
        <v>104</v>
      </c>
      <c r="E144" s="4" t="s">
        <v>1917</v>
      </c>
      <c r="F144" s="49"/>
      <c r="G144" s="53"/>
      <c r="H144" s="108">
        <v>138272.20000000001</v>
      </c>
      <c r="I144" s="54" t="s">
        <v>130</v>
      </c>
      <c r="J144" s="49">
        <f t="shared" si="2"/>
        <v>17798501.570000019</v>
      </c>
      <c r="K144" s="7" t="s">
        <v>1331</v>
      </c>
    </row>
    <row r="145" spans="1:12" ht="13.7" customHeight="1">
      <c r="A145" s="6">
        <v>42070</v>
      </c>
      <c r="B145" s="5">
        <v>63</v>
      </c>
      <c r="C145" s="4" t="s">
        <v>12</v>
      </c>
      <c r="D145" s="4" t="s">
        <v>1528</v>
      </c>
      <c r="E145" s="4" t="s">
        <v>1529</v>
      </c>
      <c r="F145" s="107">
        <v>136565.32</v>
      </c>
      <c r="G145" s="53"/>
      <c r="H145" s="49"/>
      <c r="I145" s="54"/>
      <c r="J145" s="49">
        <f t="shared" si="2"/>
        <v>17935066.890000019</v>
      </c>
      <c r="K145" s="7" t="s">
        <v>2117</v>
      </c>
      <c r="L145" s="7" t="s">
        <v>78</v>
      </c>
    </row>
    <row r="146" spans="1:12" ht="13.7" customHeight="1">
      <c r="A146" s="6">
        <v>42087</v>
      </c>
      <c r="B146" s="5">
        <v>107</v>
      </c>
      <c r="C146" s="4" t="s">
        <v>12</v>
      </c>
      <c r="D146" s="4" t="s">
        <v>1827</v>
      </c>
      <c r="E146" s="4" t="s">
        <v>1828</v>
      </c>
      <c r="F146" s="107">
        <v>123220.49</v>
      </c>
      <c r="G146" s="53"/>
      <c r="H146" s="49"/>
      <c r="I146" s="54"/>
      <c r="J146" s="49">
        <f t="shared" si="2"/>
        <v>18058287.380000018</v>
      </c>
      <c r="K146" s="7" t="s">
        <v>2118</v>
      </c>
      <c r="L146" s="7" t="s">
        <v>84</v>
      </c>
    </row>
    <row r="147" spans="1:12" ht="13.7" customHeight="1">
      <c r="A147" s="6">
        <v>42087</v>
      </c>
      <c r="B147" s="5">
        <v>108</v>
      </c>
      <c r="C147" s="4" t="s">
        <v>12</v>
      </c>
      <c r="D147" s="4" t="s">
        <v>1830</v>
      </c>
      <c r="E147" s="4" t="s">
        <v>1831</v>
      </c>
      <c r="F147" s="107">
        <v>136565.32</v>
      </c>
      <c r="G147" s="53"/>
      <c r="H147" s="49"/>
      <c r="I147" s="54"/>
      <c r="J147" s="49">
        <f t="shared" si="2"/>
        <v>18194852.700000018</v>
      </c>
      <c r="K147" s="7" t="s">
        <v>2119</v>
      </c>
      <c r="L147" s="7" t="s">
        <v>78</v>
      </c>
    </row>
    <row r="148" spans="1:12" ht="13.7" customHeight="1">
      <c r="A148" s="6">
        <v>42073</v>
      </c>
      <c r="B148" s="5">
        <v>104</v>
      </c>
      <c r="C148" s="4" t="s">
        <v>10</v>
      </c>
      <c r="D148" s="4" t="s">
        <v>918</v>
      </c>
      <c r="E148" s="4" t="s">
        <v>1562</v>
      </c>
      <c r="F148" s="49"/>
      <c r="G148" s="53"/>
      <c r="H148" s="49">
        <v>-122599.8</v>
      </c>
      <c r="I148" s="54" t="s">
        <v>13</v>
      </c>
      <c r="J148" s="49">
        <f t="shared" si="2"/>
        <v>18317452.500000019</v>
      </c>
    </row>
    <row r="149" spans="1:12" ht="13.7" customHeight="1">
      <c r="A149" s="6">
        <v>42086</v>
      </c>
      <c r="B149" s="5">
        <v>256</v>
      </c>
      <c r="C149" s="4" t="s">
        <v>10</v>
      </c>
      <c r="D149" s="4" t="s">
        <v>918</v>
      </c>
      <c r="E149" s="4" t="s">
        <v>1768</v>
      </c>
      <c r="F149" s="49"/>
      <c r="G149" s="53"/>
      <c r="H149" s="49">
        <v>122599.8</v>
      </c>
      <c r="I149" s="54" t="s">
        <v>13</v>
      </c>
      <c r="J149" s="49">
        <f t="shared" si="2"/>
        <v>18194852.700000018</v>
      </c>
    </row>
    <row r="150" spans="1:12" ht="13.7" customHeight="1">
      <c r="A150" s="6">
        <v>42086</v>
      </c>
      <c r="B150" s="5">
        <v>257</v>
      </c>
      <c r="C150" s="4" t="s">
        <v>10</v>
      </c>
      <c r="D150" s="4" t="s">
        <v>918</v>
      </c>
      <c r="E150" s="4" t="s">
        <v>1769</v>
      </c>
      <c r="F150" s="49"/>
      <c r="G150" s="53"/>
      <c r="H150" s="49">
        <v>-122599.8</v>
      </c>
      <c r="I150" s="54" t="s">
        <v>13</v>
      </c>
      <c r="J150" s="49">
        <f t="shared" si="2"/>
        <v>18317452.500000019</v>
      </c>
    </row>
    <row r="151" spans="1:12" ht="13.7" customHeight="1">
      <c r="A151" s="6">
        <v>42086</v>
      </c>
      <c r="B151" s="5">
        <v>258</v>
      </c>
      <c r="C151" s="4" t="s">
        <v>10</v>
      </c>
      <c r="D151" s="4" t="s">
        <v>918</v>
      </c>
      <c r="E151" s="4" t="s">
        <v>1770</v>
      </c>
      <c r="F151" s="49"/>
      <c r="G151" s="53"/>
      <c r="H151" s="49">
        <v>122599.8</v>
      </c>
      <c r="I151" s="54" t="s">
        <v>13</v>
      </c>
      <c r="J151" s="49">
        <f t="shared" si="2"/>
        <v>18194852.700000018</v>
      </c>
    </row>
    <row r="152" spans="1:12" ht="13.7" customHeight="1">
      <c r="A152" s="6">
        <v>42074</v>
      </c>
      <c r="B152" s="5">
        <v>123</v>
      </c>
      <c r="C152" s="4" t="s">
        <v>10</v>
      </c>
      <c r="D152" s="4" t="s">
        <v>998</v>
      </c>
      <c r="E152" s="4" t="s">
        <v>1595</v>
      </c>
      <c r="F152" s="49"/>
      <c r="G152" s="53"/>
      <c r="H152" s="49">
        <v>-134548.07999999999</v>
      </c>
      <c r="I152" s="54" t="s">
        <v>13</v>
      </c>
      <c r="J152" s="49">
        <f t="shared" si="2"/>
        <v>18329400.780000016</v>
      </c>
    </row>
    <row r="153" spans="1:12" ht="13.7" customHeight="1">
      <c r="A153" s="6">
        <v>42074</v>
      </c>
      <c r="B153" s="5">
        <v>133</v>
      </c>
      <c r="C153" s="4" t="s">
        <v>10</v>
      </c>
      <c r="D153" s="4" t="s">
        <v>998</v>
      </c>
      <c r="E153" s="4" t="s">
        <v>1602</v>
      </c>
      <c r="F153" s="49"/>
      <c r="G153" s="53"/>
      <c r="H153" s="49">
        <v>134548.07999999999</v>
      </c>
      <c r="I153" s="54" t="s">
        <v>13</v>
      </c>
      <c r="J153" s="49">
        <f t="shared" si="2"/>
        <v>18194852.700000018</v>
      </c>
    </row>
    <row r="154" spans="1:12" ht="13.7" customHeight="1">
      <c r="A154" s="6">
        <v>42087</v>
      </c>
      <c r="B154" s="5">
        <v>279</v>
      </c>
      <c r="C154" s="4" t="s">
        <v>10</v>
      </c>
      <c r="D154" s="4" t="s">
        <v>998</v>
      </c>
      <c r="E154" s="4" t="s">
        <v>1788</v>
      </c>
      <c r="F154" s="49"/>
      <c r="G154" s="53"/>
      <c r="H154" s="49">
        <v>-134548.07999999999</v>
      </c>
      <c r="I154" s="54" t="s">
        <v>13</v>
      </c>
      <c r="J154" s="49">
        <f t="shared" si="2"/>
        <v>18329400.780000016</v>
      </c>
    </row>
    <row r="155" spans="1:12" ht="13.7" customHeight="1">
      <c r="A155" s="6">
        <v>42087</v>
      </c>
      <c r="B155" s="5">
        <v>296</v>
      </c>
      <c r="C155" s="4" t="s">
        <v>10</v>
      </c>
      <c r="D155" s="4" t="s">
        <v>998</v>
      </c>
      <c r="E155" s="4" t="s">
        <v>1802</v>
      </c>
      <c r="F155" s="49"/>
      <c r="G155" s="53"/>
      <c r="H155" s="49">
        <v>134548.07999999999</v>
      </c>
      <c r="I155" s="54" t="s">
        <v>13</v>
      </c>
      <c r="J155" s="49">
        <f t="shared" si="2"/>
        <v>18194852.700000018</v>
      </c>
    </row>
    <row r="156" spans="1:12" ht="13.7" customHeight="1">
      <c r="A156" s="6">
        <v>42073</v>
      </c>
      <c r="B156" s="5">
        <v>105</v>
      </c>
      <c r="C156" s="4" t="s">
        <v>10</v>
      </c>
      <c r="D156" s="4" t="s">
        <v>1563</v>
      </c>
      <c r="E156" s="4" t="s">
        <v>1564</v>
      </c>
      <c r="F156" s="49"/>
      <c r="G156" s="53"/>
      <c r="H156" s="49">
        <v>134548.07999999999</v>
      </c>
      <c r="I156" s="54" t="s">
        <v>133</v>
      </c>
      <c r="J156" s="49">
        <f t="shared" si="2"/>
        <v>18060304.62000002</v>
      </c>
      <c r="K156" s="7" t="s">
        <v>2120</v>
      </c>
      <c r="L156" s="7" t="s">
        <v>78</v>
      </c>
    </row>
    <row r="157" spans="1:12" ht="13.7" customHeight="1">
      <c r="A157" s="6">
        <v>42074</v>
      </c>
      <c r="B157" s="5">
        <v>124</v>
      </c>
      <c r="C157" s="4" t="s">
        <v>10</v>
      </c>
      <c r="D157" s="4" t="s">
        <v>125</v>
      </c>
      <c r="E157" s="4" t="s">
        <v>1596</v>
      </c>
      <c r="F157" s="49"/>
      <c r="G157" s="53"/>
      <c r="H157" s="49">
        <v>-135867.04</v>
      </c>
      <c r="I157" s="54" t="s">
        <v>13</v>
      </c>
      <c r="J157" s="49">
        <f t="shared" si="2"/>
        <v>18196171.660000019</v>
      </c>
    </row>
    <row r="158" spans="1:12" ht="13.7" customHeight="1">
      <c r="A158" s="6">
        <v>42074</v>
      </c>
      <c r="B158" s="5">
        <v>131</v>
      </c>
      <c r="C158" s="4" t="s">
        <v>10</v>
      </c>
      <c r="D158" s="4" t="s">
        <v>125</v>
      </c>
      <c r="E158" s="4" t="s">
        <v>1601</v>
      </c>
      <c r="F158" s="49"/>
      <c r="G158" s="53"/>
      <c r="H158" s="49">
        <v>135867.04</v>
      </c>
      <c r="I158" s="54" t="s">
        <v>13</v>
      </c>
      <c r="J158" s="49">
        <f t="shared" si="2"/>
        <v>18060304.62000002</v>
      </c>
    </row>
    <row r="159" spans="1:12" ht="13.7" customHeight="1">
      <c r="A159" s="6">
        <v>42084</v>
      </c>
      <c r="B159" s="5">
        <v>240</v>
      </c>
      <c r="C159" s="4" t="s">
        <v>10</v>
      </c>
      <c r="D159" s="4" t="s">
        <v>125</v>
      </c>
      <c r="E159" s="4" t="s">
        <v>1760</v>
      </c>
      <c r="F159" s="49"/>
      <c r="G159" s="53"/>
      <c r="H159" s="49">
        <v>-135867.04</v>
      </c>
      <c r="I159" s="54" t="s">
        <v>13</v>
      </c>
      <c r="J159" s="49">
        <f t="shared" si="2"/>
        <v>18196171.660000019</v>
      </c>
    </row>
    <row r="160" spans="1:12" ht="13.7" customHeight="1">
      <c r="A160" s="6">
        <v>42084</v>
      </c>
      <c r="B160" s="5">
        <v>241</v>
      </c>
      <c r="C160" s="4" t="s">
        <v>10</v>
      </c>
      <c r="D160" s="4" t="s">
        <v>125</v>
      </c>
      <c r="E160" s="4" t="s">
        <v>1761</v>
      </c>
      <c r="F160" s="49"/>
      <c r="G160" s="53"/>
      <c r="H160" s="49">
        <v>135867.04</v>
      </c>
      <c r="I160" s="54" t="s">
        <v>13</v>
      </c>
      <c r="J160" s="49">
        <f t="shared" si="2"/>
        <v>18060304.62000002</v>
      </c>
    </row>
    <row r="161" spans="1:12" ht="13.7" customHeight="1">
      <c r="A161" s="6">
        <v>42086</v>
      </c>
      <c r="B161" s="5">
        <v>244</v>
      </c>
      <c r="C161" s="4" t="s">
        <v>10</v>
      </c>
      <c r="D161" s="4" t="s">
        <v>125</v>
      </c>
      <c r="E161" s="4" t="s">
        <v>1764</v>
      </c>
      <c r="F161" s="49"/>
      <c r="G161" s="53"/>
      <c r="H161" s="49">
        <v>-135867.04</v>
      </c>
      <c r="I161" s="54" t="s">
        <v>13</v>
      </c>
      <c r="J161" s="49">
        <f t="shared" si="2"/>
        <v>18196171.660000019</v>
      </c>
    </row>
    <row r="162" spans="1:12" ht="13.7" customHeight="1">
      <c r="A162" s="6">
        <v>42086</v>
      </c>
      <c r="B162" s="5">
        <v>245</v>
      </c>
      <c r="C162" s="4" t="s">
        <v>10</v>
      </c>
      <c r="D162" s="4" t="s">
        <v>125</v>
      </c>
      <c r="E162" s="4" t="s">
        <v>1765</v>
      </c>
      <c r="F162" s="49"/>
      <c r="G162" s="53"/>
      <c r="H162" s="49">
        <v>135867.04</v>
      </c>
      <c r="I162" s="54" t="s">
        <v>13</v>
      </c>
      <c r="J162" s="49">
        <f t="shared" si="2"/>
        <v>18060304.62000002</v>
      </c>
    </row>
    <row r="163" spans="1:12" ht="13.7" customHeight="1">
      <c r="A163" s="6">
        <v>42090</v>
      </c>
      <c r="B163" s="5">
        <v>372</v>
      </c>
      <c r="C163" s="4" t="s">
        <v>10</v>
      </c>
      <c r="D163" s="4" t="s">
        <v>126</v>
      </c>
      <c r="E163" s="4" t="s">
        <v>1977</v>
      </c>
      <c r="F163" s="49"/>
      <c r="G163" s="53"/>
      <c r="H163" s="49">
        <v>122599.8</v>
      </c>
      <c r="I163" s="54" t="s">
        <v>1322</v>
      </c>
      <c r="J163" s="49">
        <f t="shared" si="2"/>
        <v>17937704.820000019</v>
      </c>
      <c r="K163" s="7" t="s">
        <v>127</v>
      </c>
      <c r="L163" s="7" t="s">
        <v>84</v>
      </c>
    </row>
    <row r="164" spans="1:12" ht="13.7" customHeight="1">
      <c r="A164" s="6">
        <v>42074</v>
      </c>
      <c r="B164" s="5">
        <v>75</v>
      </c>
      <c r="C164" s="4" t="s">
        <v>12</v>
      </c>
      <c r="D164" s="4" t="s">
        <v>1619</v>
      </c>
      <c r="E164" s="4" t="s">
        <v>1620</v>
      </c>
      <c r="F164" s="107">
        <v>138970.5</v>
      </c>
      <c r="G164" s="53"/>
      <c r="H164" s="49"/>
      <c r="I164" s="54"/>
      <c r="J164" s="49">
        <f t="shared" si="2"/>
        <v>18076675.320000019</v>
      </c>
      <c r="K164" s="7" t="s">
        <v>2121</v>
      </c>
      <c r="L164" s="7" t="s">
        <v>90</v>
      </c>
    </row>
    <row r="165" spans="1:12" ht="13.7" customHeight="1">
      <c r="A165" s="6">
        <v>42070</v>
      </c>
      <c r="B165" s="5">
        <v>64</v>
      </c>
      <c r="C165" s="4" t="s">
        <v>12</v>
      </c>
      <c r="D165" s="4" t="s">
        <v>1530</v>
      </c>
      <c r="E165" s="4" t="s">
        <v>1531</v>
      </c>
      <c r="F165" s="107">
        <v>123220.49</v>
      </c>
      <c r="G165" s="53"/>
      <c r="H165" s="49"/>
      <c r="I165" s="54"/>
      <c r="J165" s="49">
        <f t="shared" si="2"/>
        <v>18199895.810000017</v>
      </c>
      <c r="K165" s="7" t="s">
        <v>2122</v>
      </c>
      <c r="L165" s="7" t="s">
        <v>84</v>
      </c>
    </row>
    <row r="166" spans="1:12" ht="13.7" customHeight="1">
      <c r="A166" s="6">
        <v>42075</v>
      </c>
      <c r="B166" s="5">
        <v>55</v>
      </c>
      <c r="C166" s="4" t="s">
        <v>12</v>
      </c>
      <c r="D166" s="4" t="s">
        <v>1642</v>
      </c>
      <c r="E166" s="4" t="s">
        <v>1643</v>
      </c>
      <c r="F166" s="107">
        <v>136565.32</v>
      </c>
      <c r="G166" s="53"/>
      <c r="H166" s="49"/>
      <c r="I166" s="54"/>
      <c r="J166" s="49">
        <f t="shared" si="2"/>
        <v>18336461.130000018</v>
      </c>
      <c r="K166" s="7" t="s">
        <v>2123</v>
      </c>
      <c r="L166" s="7" t="s">
        <v>78</v>
      </c>
    </row>
    <row r="167" spans="1:12" ht="13.7" customHeight="1">
      <c r="A167" s="6">
        <v>42077</v>
      </c>
      <c r="B167" s="5">
        <v>43</v>
      </c>
      <c r="C167" s="4" t="s">
        <v>12</v>
      </c>
      <c r="D167" s="4" t="s">
        <v>1672</v>
      </c>
      <c r="E167" s="4" t="s">
        <v>1673</v>
      </c>
      <c r="F167" s="107">
        <v>136565.32</v>
      </c>
      <c r="G167" s="53"/>
      <c r="H167" s="49"/>
      <c r="I167" s="54"/>
      <c r="J167" s="49">
        <f t="shared" si="2"/>
        <v>18473026.450000018</v>
      </c>
      <c r="K167" s="7" t="s">
        <v>2124</v>
      </c>
      <c r="L167" s="7" t="s">
        <v>78</v>
      </c>
    </row>
    <row r="168" spans="1:12" ht="13.7" customHeight="1">
      <c r="A168" s="6">
        <v>42082</v>
      </c>
      <c r="B168" s="5">
        <v>92</v>
      </c>
      <c r="C168" s="4" t="s">
        <v>12</v>
      </c>
      <c r="D168" s="4" t="s">
        <v>1740</v>
      </c>
      <c r="E168" s="4" t="s">
        <v>1741</v>
      </c>
      <c r="F168" s="49">
        <v>136565.32</v>
      </c>
      <c r="G168" s="53">
        <v>18</v>
      </c>
      <c r="H168" s="49"/>
      <c r="I168" s="54"/>
      <c r="J168" s="49">
        <f t="shared" si="2"/>
        <v>18609591.770000018</v>
      </c>
    </row>
    <row r="169" spans="1:12" ht="13.7" customHeight="1">
      <c r="A169" s="6">
        <v>42088</v>
      </c>
      <c r="B169" s="5">
        <v>330</v>
      </c>
      <c r="C169" s="4" t="s">
        <v>10</v>
      </c>
      <c r="D169" s="4" t="s">
        <v>1740</v>
      </c>
      <c r="E169" s="4" t="s">
        <v>1914</v>
      </c>
      <c r="F169" s="49"/>
      <c r="G169" s="53"/>
      <c r="H169" s="49">
        <v>136565.32</v>
      </c>
      <c r="I169" s="54">
        <v>18</v>
      </c>
      <c r="J169" s="49">
        <f t="shared" si="2"/>
        <v>18473026.450000018</v>
      </c>
    </row>
    <row r="170" spans="1:12" ht="13.7" customHeight="1">
      <c r="A170" s="6">
        <v>42067</v>
      </c>
      <c r="B170" s="5">
        <v>29</v>
      </c>
      <c r="C170" s="4" t="s">
        <v>12</v>
      </c>
      <c r="D170" s="4" t="s">
        <v>1469</v>
      </c>
      <c r="E170" s="4" t="s">
        <v>1470</v>
      </c>
      <c r="F170" s="49">
        <v>123220.49</v>
      </c>
      <c r="G170" s="53">
        <v>19</v>
      </c>
      <c r="H170" s="49"/>
      <c r="I170" s="54"/>
      <c r="J170" s="49">
        <f t="shared" si="2"/>
        <v>18596246.940000016</v>
      </c>
    </row>
    <row r="171" spans="1:12" ht="13.7" customHeight="1">
      <c r="A171" s="6">
        <v>42088</v>
      </c>
      <c r="B171" s="5">
        <v>45</v>
      </c>
      <c r="C171" s="4" t="s">
        <v>311</v>
      </c>
      <c r="D171" s="4" t="s">
        <v>1469</v>
      </c>
      <c r="E171" s="4" t="s">
        <v>1074</v>
      </c>
      <c r="F171" s="49"/>
      <c r="G171" s="53"/>
      <c r="H171" s="49">
        <v>123220.49</v>
      </c>
      <c r="I171" s="54">
        <v>19</v>
      </c>
      <c r="J171" s="49">
        <f t="shared" si="2"/>
        <v>18473026.450000018</v>
      </c>
    </row>
    <row r="172" spans="1:12" ht="13.7" customHeight="1">
      <c r="A172" s="6">
        <v>42088</v>
      </c>
      <c r="B172" s="5">
        <v>699</v>
      </c>
      <c r="C172" s="4" t="s">
        <v>221</v>
      </c>
      <c r="D172" s="4" t="s">
        <v>1469</v>
      </c>
      <c r="E172" s="4" t="s">
        <v>1074</v>
      </c>
      <c r="F172" s="107">
        <v>123220.49</v>
      </c>
      <c r="G172" s="53"/>
      <c r="H172" s="49"/>
      <c r="I172" s="54"/>
      <c r="J172" s="49">
        <f t="shared" si="2"/>
        <v>18596246.940000016</v>
      </c>
      <c r="K172" s="7" t="s">
        <v>2125</v>
      </c>
      <c r="L172" s="7" t="s">
        <v>84</v>
      </c>
    </row>
    <row r="173" spans="1:12" ht="13.7" customHeight="1">
      <c r="A173" s="6">
        <v>42074</v>
      </c>
      <c r="B173" s="5">
        <v>139</v>
      </c>
      <c r="C173" s="4" t="s">
        <v>10</v>
      </c>
      <c r="D173" s="4" t="s">
        <v>143</v>
      </c>
      <c r="E173" s="4" t="s">
        <v>1606</v>
      </c>
      <c r="F173" s="49"/>
      <c r="G173" s="53"/>
      <c r="H173" s="49">
        <v>134546.26999999999</v>
      </c>
      <c r="I173" s="54" t="s">
        <v>13</v>
      </c>
      <c r="J173" s="49">
        <f t="shared" si="2"/>
        <v>18461700.670000017</v>
      </c>
    </row>
    <row r="174" spans="1:12" ht="13.7" customHeight="1">
      <c r="A174" s="6">
        <v>42087</v>
      </c>
      <c r="B174" s="5">
        <v>283</v>
      </c>
      <c r="C174" s="4" t="s">
        <v>10</v>
      </c>
      <c r="D174" s="4" t="s">
        <v>143</v>
      </c>
      <c r="E174" s="4" t="s">
        <v>1792</v>
      </c>
      <c r="F174" s="49"/>
      <c r="G174" s="53"/>
      <c r="H174" s="49">
        <v>-134546.26999999999</v>
      </c>
      <c r="I174" s="54" t="s">
        <v>13</v>
      </c>
      <c r="J174" s="49">
        <f t="shared" si="2"/>
        <v>18596246.940000016</v>
      </c>
    </row>
    <row r="175" spans="1:12" ht="13.7" customHeight="1">
      <c r="A175" s="6">
        <v>42087</v>
      </c>
      <c r="B175" s="5">
        <v>292</v>
      </c>
      <c r="C175" s="4" t="s">
        <v>10</v>
      </c>
      <c r="D175" s="4" t="s">
        <v>143</v>
      </c>
      <c r="E175" s="4" t="s">
        <v>1798</v>
      </c>
      <c r="F175" s="49"/>
      <c r="G175" s="53"/>
      <c r="H175" s="49">
        <v>134546.26999999999</v>
      </c>
      <c r="I175" s="54" t="s">
        <v>169</v>
      </c>
      <c r="J175" s="49">
        <f t="shared" si="2"/>
        <v>18461700.670000017</v>
      </c>
      <c r="K175" s="7" t="s">
        <v>144</v>
      </c>
    </row>
    <row r="176" spans="1:12" ht="13.7" customHeight="1">
      <c r="A176" s="6">
        <v>42083</v>
      </c>
      <c r="B176" s="5">
        <v>233</v>
      </c>
      <c r="C176" s="4" t="s">
        <v>10</v>
      </c>
      <c r="D176" s="4" t="s">
        <v>1747</v>
      </c>
      <c r="E176" s="4" t="s">
        <v>1748</v>
      </c>
      <c r="F176" s="49"/>
      <c r="G176" s="53"/>
      <c r="H176" s="49">
        <v>136875.66</v>
      </c>
      <c r="I176" s="54" t="s">
        <v>13</v>
      </c>
      <c r="J176" s="49">
        <f t="shared" si="2"/>
        <v>18324825.010000017</v>
      </c>
    </row>
    <row r="177" spans="1:12" ht="13.7" customHeight="1">
      <c r="A177" s="6">
        <v>42093</v>
      </c>
      <c r="B177" s="5">
        <v>411</v>
      </c>
      <c r="C177" s="4" t="s">
        <v>10</v>
      </c>
      <c r="D177" s="4" t="s">
        <v>1747</v>
      </c>
      <c r="E177" s="4" t="s">
        <v>2024</v>
      </c>
      <c r="F177" s="49"/>
      <c r="G177" s="53"/>
      <c r="H177" s="49">
        <v>-136875.66</v>
      </c>
      <c r="I177" s="54" t="s">
        <v>13</v>
      </c>
      <c r="J177" s="49">
        <f t="shared" si="2"/>
        <v>18461700.670000017</v>
      </c>
    </row>
    <row r="178" spans="1:12" ht="13.7" customHeight="1">
      <c r="A178" s="6">
        <v>42093</v>
      </c>
      <c r="B178" s="5">
        <v>412</v>
      </c>
      <c r="C178" s="4" t="s">
        <v>10</v>
      </c>
      <c r="D178" s="4" t="s">
        <v>1747</v>
      </c>
      <c r="E178" s="4" t="s">
        <v>2025</v>
      </c>
      <c r="F178" s="49"/>
      <c r="G178" s="53"/>
      <c r="H178" s="49">
        <v>136875.66</v>
      </c>
      <c r="I178" s="54" t="s">
        <v>189</v>
      </c>
      <c r="J178" s="49">
        <f t="shared" si="2"/>
        <v>18324825.010000017</v>
      </c>
      <c r="K178" s="7" t="s">
        <v>2126</v>
      </c>
      <c r="L178" s="7" t="s">
        <v>90</v>
      </c>
    </row>
    <row r="179" spans="1:12" ht="13.7" customHeight="1">
      <c r="A179" s="6">
        <v>42086</v>
      </c>
      <c r="B179" s="5">
        <v>266</v>
      </c>
      <c r="C179" s="4" t="s">
        <v>10</v>
      </c>
      <c r="D179" s="4" t="s">
        <v>1776</v>
      </c>
      <c r="E179" s="4" t="s">
        <v>1777</v>
      </c>
      <c r="F179" s="49"/>
      <c r="G179" s="53"/>
      <c r="H179" s="49">
        <v>136875.66</v>
      </c>
      <c r="I179" s="54" t="s">
        <v>13</v>
      </c>
      <c r="J179" s="49">
        <f t="shared" si="2"/>
        <v>18187949.350000016</v>
      </c>
    </row>
    <row r="180" spans="1:12" ht="13.7" customHeight="1">
      <c r="A180" s="6">
        <v>42089</v>
      </c>
      <c r="B180" s="5">
        <v>344</v>
      </c>
      <c r="C180" s="4" t="s">
        <v>10</v>
      </c>
      <c r="D180" s="4" t="s">
        <v>1776</v>
      </c>
      <c r="E180" s="4" t="s">
        <v>1933</v>
      </c>
      <c r="F180" s="49"/>
      <c r="G180" s="53"/>
      <c r="H180" s="49">
        <v>-136875.66</v>
      </c>
      <c r="I180" s="54" t="s">
        <v>13</v>
      </c>
      <c r="J180" s="49">
        <f t="shared" si="2"/>
        <v>18324825.010000017</v>
      </c>
    </row>
    <row r="181" spans="1:12" ht="13.7" customHeight="1">
      <c r="A181" s="6">
        <v>42089</v>
      </c>
      <c r="B181" s="5">
        <v>345</v>
      </c>
      <c r="C181" s="4" t="s">
        <v>10</v>
      </c>
      <c r="D181" s="4" t="s">
        <v>1776</v>
      </c>
      <c r="E181" s="4" t="s">
        <v>1934</v>
      </c>
      <c r="F181" s="49"/>
      <c r="G181" s="53"/>
      <c r="H181" s="108">
        <v>136875.66</v>
      </c>
      <c r="I181" s="54" t="s">
        <v>194</v>
      </c>
      <c r="J181" s="49">
        <f t="shared" si="2"/>
        <v>18187949.350000016</v>
      </c>
      <c r="K181" s="7" t="s">
        <v>3438</v>
      </c>
    </row>
    <row r="182" spans="1:12" ht="13.7" customHeight="1">
      <c r="A182" s="6">
        <v>42073</v>
      </c>
      <c r="B182" s="5">
        <v>15</v>
      </c>
      <c r="C182" s="4" t="s">
        <v>311</v>
      </c>
      <c r="D182" s="4" t="s">
        <v>147</v>
      </c>
      <c r="E182" s="4" t="s">
        <v>1553</v>
      </c>
      <c r="F182" s="49"/>
      <c r="G182" s="53"/>
      <c r="H182" s="49">
        <v>138272.20000000001</v>
      </c>
      <c r="I182" s="54">
        <v>20</v>
      </c>
      <c r="J182" s="49">
        <f t="shared" si="2"/>
        <v>18049677.150000017</v>
      </c>
    </row>
    <row r="183" spans="1:12" ht="13.7" customHeight="1">
      <c r="A183" s="6">
        <v>42073</v>
      </c>
      <c r="B183" s="5">
        <v>249</v>
      </c>
      <c r="C183" s="4" t="s">
        <v>221</v>
      </c>
      <c r="D183" s="4" t="s">
        <v>147</v>
      </c>
      <c r="E183" s="4" t="s">
        <v>1553</v>
      </c>
      <c r="F183" s="49">
        <v>138272.20000000001</v>
      </c>
      <c r="G183" s="53">
        <v>20</v>
      </c>
      <c r="H183" s="49"/>
      <c r="I183" s="54"/>
      <c r="J183" s="49">
        <f t="shared" si="2"/>
        <v>18187949.350000016</v>
      </c>
    </row>
    <row r="184" spans="1:12" ht="13.7" customHeight="1">
      <c r="A184" s="6">
        <v>42074</v>
      </c>
      <c r="B184" s="5">
        <v>114</v>
      </c>
      <c r="C184" s="4" t="s">
        <v>10</v>
      </c>
      <c r="D184" s="4" t="s">
        <v>149</v>
      </c>
      <c r="E184" s="4" t="s">
        <v>1590</v>
      </c>
      <c r="F184" s="49"/>
      <c r="G184" s="53"/>
      <c r="H184" s="49">
        <v>-122599.8</v>
      </c>
      <c r="I184" s="54" t="s">
        <v>13</v>
      </c>
      <c r="J184" s="49">
        <f t="shared" si="2"/>
        <v>18310549.150000017</v>
      </c>
    </row>
    <row r="185" spans="1:12" ht="13.7" customHeight="1">
      <c r="A185" s="6">
        <v>42081</v>
      </c>
      <c r="B185" s="5">
        <v>212</v>
      </c>
      <c r="C185" s="4" t="s">
        <v>10</v>
      </c>
      <c r="D185" s="4" t="s">
        <v>149</v>
      </c>
      <c r="E185" s="4" t="s">
        <v>1718</v>
      </c>
      <c r="F185" s="49"/>
      <c r="G185" s="53"/>
      <c r="H185" s="49">
        <v>122599.8</v>
      </c>
      <c r="I185" s="54" t="s">
        <v>13</v>
      </c>
      <c r="J185" s="49">
        <f t="shared" si="2"/>
        <v>18187949.350000016</v>
      </c>
    </row>
    <row r="186" spans="1:12" ht="13.7" customHeight="1">
      <c r="A186" s="6">
        <v>42082</v>
      </c>
      <c r="B186" s="5">
        <v>219</v>
      </c>
      <c r="C186" s="4" t="s">
        <v>10</v>
      </c>
      <c r="D186" s="4" t="s">
        <v>149</v>
      </c>
      <c r="E186" s="4" t="s">
        <v>1728</v>
      </c>
      <c r="F186" s="49"/>
      <c r="G186" s="53"/>
      <c r="H186" s="49">
        <v>-122599.8</v>
      </c>
      <c r="I186" s="54" t="s">
        <v>13</v>
      </c>
      <c r="J186" s="49">
        <f t="shared" si="2"/>
        <v>18310549.150000017</v>
      </c>
    </row>
    <row r="187" spans="1:12" ht="13.7" customHeight="1">
      <c r="A187" s="6">
        <v>42082</v>
      </c>
      <c r="B187" s="5">
        <v>220</v>
      </c>
      <c r="C187" s="4" t="s">
        <v>10</v>
      </c>
      <c r="D187" s="4" t="s">
        <v>149</v>
      </c>
      <c r="E187" s="4" t="s">
        <v>1729</v>
      </c>
      <c r="F187" s="49"/>
      <c r="G187" s="53"/>
      <c r="H187" s="49">
        <v>122599.8</v>
      </c>
      <c r="I187" s="54" t="s">
        <v>13</v>
      </c>
      <c r="J187" s="49">
        <f t="shared" si="2"/>
        <v>18187949.350000016</v>
      </c>
    </row>
    <row r="188" spans="1:12" ht="13.7" customHeight="1">
      <c r="A188" s="6">
        <v>42091</v>
      </c>
      <c r="B188" s="5">
        <v>385</v>
      </c>
      <c r="C188" s="4" t="s">
        <v>10</v>
      </c>
      <c r="D188" s="4" t="s">
        <v>149</v>
      </c>
      <c r="E188" s="4" t="s">
        <v>1994</v>
      </c>
      <c r="F188" s="49"/>
      <c r="G188" s="53"/>
      <c r="H188" s="49">
        <v>-122599.8</v>
      </c>
      <c r="I188" s="54" t="s">
        <v>13</v>
      </c>
      <c r="J188" s="49">
        <f t="shared" si="2"/>
        <v>18310549.150000017</v>
      </c>
    </row>
    <row r="189" spans="1:12" ht="13.7" customHeight="1">
      <c r="A189" s="6">
        <v>42091</v>
      </c>
      <c r="B189" s="5">
        <v>386</v>
      </c>
      <c r="C189" s="4" t="s">
        <v>10</v>
      </c>
      <c r="D189" s="4" t="s">
        <v>149</v>
      </c>
      <c r="E189" s="4" t="s">
        <v>1995</v>
      </c>
      <c r="F189" s="49"/>
      <c r="G189" s="53"/>
      <c r="H189" s="49">
        <v>122599.8</v>
      </c>
      <c r="I189" s="54" t="s">
        <v>13</v>
      </c>
      <c r="J189" s="49">
        <f t="shared" si="2"/>
        <v>18187949.350000016</v>
      </c>
    </row>
    <row r="190" spans="1:12" ht="13.7" customHeight="1">
      <c r="A190" s="6">
        <v>42069</v>
      </c>
      <c r="B190" s="5">
        <v>19</v>
      </c>
      <c r="C190" s="4" t="s">
        <v>12</v>
      </c>
      <c r="D190" s="4" t="s">
        <v>1499</v>
      </c>
      <c r="E190" s="4" t="s">
        <v>1500</v>
      </c>
      <c r="F190" s="49">
        <v>123220.49</v>
      </c>
      <c r="G190" s="53">
        <v>21</v>
      </c>
      <c r="H190" s="49"/>
      <c r="I190" s="54"/>
      <c r="J190" s="49">
        <f t="shared" si="2"/>
        <v>18311169.840000015</v>
      </c>
    </row>
    <row r="191" spans="1:12" ht="13.7" customHeight="1">
      <c r="A191" s="6">
        <v>42094</v>
      </c>
      <c r="B191" s="5">
        <v>443</v>
      </c>
      <c r="C191" s="4" t="s">
        <v>10</v>
      </c>
      <c r="D191" s="4" t="s">
        <v>1499</v>
      </c>
      <c r="E191" s="4" t="s">
        <v>2054</v>
      </c>
      <c r="F191" s="49"/>
      <c r="G191" s="53"/>
      <c r="H191" s="49">
        <v>123220.49</v>
      </c>
      <c r="I191" s="54">
        <v>21</v>
      </c>
      <c r="J191" s="49">
        <f t="shared" si="2"/>
        <v>18187949.350000016</v>
      </c>
    </row>
    <row r="192" spans="1:12" ht="13.7" customHeight="1">
      <c r="A192" s="6">
        <v>42086</v>
      </c>
      <c r="B192" s="5">
        <v>254</v>
      </c>
      <c r="C192" s="4" t="s">
        <v>10</v>
      </c>
      <c r="D192" s="4" t="s">
        <v>1297</v>
      </c>
      <c r="E192" s="4" t="s">
        <v>1766</v>
      </c>
      <c r="F192" s="49"/>
      <c r="G192" s="53"/>
      <c r="H192" s="49">
        <v>123220.49</v>
      </c>
      <c r="I192" s="54" t="s">
        <v>13</v>
      </c>
      <c r="J192" s="49">
        <f t="shared" si="2"/>
        <v>18064728.860000018</v>
      </c>
    </row>
    <row r="193" spans="1:12" ht="13.7" customHeight="1">
      <c r="A193" s="6">
        <v>42093</v>
      </c>
      <c r="B193" s="5">
        <v>408</v>
      </c>
      <c r="C193" s="4" t="s">
        <v>10</v>
      </c>
      <c r="D193" s="4" t="s">
        <v>1297</v>
      </c>
      <c r="E193" s="4" t="s">
        <v>2021</v>
      </c>
      <c r="F193" s="49"/>
      <c r="G193" s="53"/>
      <c r="H193" s="49">
        <v>-123220.49</v>
      </c>
      <c r="I193" s="54" t="s">
        <v>13</v>
      </c>
      <c r="J193" s="49">
        <f t="shared" si="2"/>
        <v>18187949.350000016</v>
      </c>
    </row>
    <row r="194" spans="1:12" ht="13.7" customHeight="1">
      <c r="A194" s="6">
        <v>42066</v>
      </c>
      <c r="B194" s="5">
        <v>7</v>
      </c>
      <c r="C194" s="4" t="s">
        <v>12</v>
      </c>
      <c r="D194" s="4" t="s">
        <v>1449</v>
      </c>
      <c r="E194" s="4" t="s">
        <v>1450</v>
      </c>
      <c r="F194" s="49">
        <v>123220.49</v>
      </c>
      <c r="G194" s="53">
        <v>22</v>
      </c>
      <c r="H194" s="49"/>
      <c r="I194" s="54"/>
      <c r="J194" s="49">
        <f t="shared" si="2"/>
        <v>18311169.840000015</v>
      </c>
    </row>
    <row r="195" spans="1:12" ht="13.7" customHeight="1">
      <c r="A195" s="6">
        <v>42087</v>
      </c>
      <c r="B195" s="5">
        <v>302</v>
      </c>
      <c r="C195" s="4" t="s">
        <v>10</v>
      </c>
      <c r="D195" s="4" t="s">
        <v>1449</v>
      </c>
      <c r="E195" s="4" t="s">
        <v>1838</v>
      </c>
      <c r="F195" s="49"/>
      <c r="G195" s="53"/>
      <c r="H195" s="49">
        <v>123220.49</v>
      </c>
      <c r="I195" s="54">
        <v>22</v>
      </c>
      <c r="J195" s="49">
        <f t="shared" si="2"/>
        <v>18187949.350000016</v>
      </c>
    </row>
    <row r="196" spans="1:12" ht="13.7" customHeight="1">
      <c r="A196" s="6">
        <v>42090</v>
      </c>
      <c r="B196" s="5">
        <v>371</v>
      </c>
      <c r="C196" s="4" t="s">
        <v>10</v>
      </c>
      <c r="D196" s="4" t="s">
        <v>1449</v>
      </c>
      <c r="E196" s="4" t="s">
        <v>1976</v>
      </c>
      <c r="F196" s="49"/>
      <c r="G196" s="53"/>
      <c r="H196" s="49">
        <v>-123220.49</v>
      </c>
      <c r="I196" s="54" t="s">
        <v>13</v>
      </c>
      <c r="J196" s="49">
        <f t="shared" si="2"/>
        <v>18311169.840000015</v>
      </c>
    </row>
    <row r="197" spans="1:12" ht="13.7" customHeight="1">
      <c r="A197" s="6">
        <v>42091</v>
      </c>
      <c r="B197" s="5">
        <v>387</v>
      </c>
      <c r="C197" s="4" t="s">
        <v>10</v>
      </c>
      <c r="D197" s="4" t="s">
        <v>1449</v>
      </c>
      <c r="E197" s="4" t="s">
        <v>1996</v>
      </c>
      <c r="F197" s="49"/>
      <c r="G197" s="53"/>
      <c r="H197" s="49">
        <v>123220.49</v>
      </c>
      <c r="I197" s="54" t="s">
        <v>13</v>
      </c>
      <c r="J197" s="49">
        <f t="shared" si="2"/>
        <v>18187949.350000016</v>
      </c>
    </row>
    <row r="198" spans="1:12" ht="13.7" customHeight="1">
      <c r="A198" s="6">
        <v>42073</v>
      </c>
      <c r="B198" s="5">
        <v>76</v>
      </c>
      <c r="C198" s="4" t="s">
        <v>12</v>
      </c>
      <c r="D198" s="4" t="s">
        <v>1582</v>
      </c>
      <c r="E198" s="4" t="s">
        <v>1583</v>
      </c>
      <c r="F198" s="49">
        <v>136565.32</v>
      </c>
      <c r="G198" s="53" t="s">
        <v>13</v>
      </c>
      <c r="H198" s="49"/>
      <c r="I198" s="54"/>
      <c r="J198" s="49">
        <f t="shared" ref="J198:J261" si="3">+J197+F198-H198</f>
        <v>18324514.670000017</v>
      </c>
    </row>
    <row r="199" spans="1:12" ht="13.7" customHeight="1">
      <c r="A199" s="6">
        <v>42073</v>
      </c>
      <c r="B199" s="5">
        <v>80</v>
      </c>
      <c r="C199" s="4" t="s">
        <v>12</v>
      </c>
      <c r="D199" s="4" t="s">
        <v>1582</v>
      </c>
      <c r="E199" s="4" t="s">
        <v>1583</v>
      </c>
      <c r="F199" s="49">
        <v>-136565.32</v>
      </c>
      <c r="G199" s="53" t="s">
        <v>13</v>
      </c>
      <c r="H199" s="49"/>
      <c r="I199" s="54"/>
      <c r="J199" s="49">
        <f t="shared" si="3"/>
        <v>18187949.350000016</v>
      </c>
    </row>
    <row r="200" spans="1:12" ht="13.7" customHeight="1">
      <c r="A200" s="6">
        <v>42073</v>
      </c>
      <c r="B200" s="5">
        <v>81</v>
      </c>
      <c r="C200" s="4" t="s">
        <v>12</v>
      </c>
      <c r="D200" s="4" t="s">
        <v>1582</v>
      </c>
      <c r="E200" s="4" t="s">
        <v>1583</v>
      </c>
      <c r="F200" s="107">
        <v>136565.32</v>
      </c>
      <c r="G200" s="53"/>
      <c r="H200" s="49"/>
      <c r="I200" s="54"/>
      <c r="J200" s="49">
        <f t="shared" si="3"/>
        <v>18324514.670000017</v>
      </c>
      <c r="K200" s="7" t="s">
        <v>2127</v>
      </c>
      <c r="L200" s="7" t="s">
        <v>78</v>
      </c>
    </row>
    <row r="201" spans="1:12" ht="13.7" customHeight="1">
      <c r="A201" s="6">
        <v>42086</v>
      </c>
      <c r="B201" s="5">
        <v>261</v>
      </c>
      <c r="C201" s="4" t="s">
        <v>10</v>
      </c>
      <c r="D201" s="4" t="s">
        <v>156</v>
      </c>
      <c r="E201" s="4" t="s">
        <v>1771</v>
      </c>
      <c r="F201" s="49"/>
      <c r="G201" s="53"/>
      <c r="H201" s="49">
        <v>138272.20000000001</v>
      </c>
      <c r="I201" s="54" t="s">
        <v>13</v>
      </c>
      <c r="J201" s="49">
        <f t="shared" si="3"/>
        <v>18186242.470000017</v>
      </c>
    </row>
    <row r="202" spans="1:12" ht="13.7" customHeight="1">
      <c r="A202" s="6">
        <v>42087</v>
      </c>
      <c r="B202" s="5">
        <v>270</v>
      </c>
      <c r="C202" s="4" t="s">
        <v>10</v>
      </c>
      <c r="D202" s="4" t="s">
        <v>156</v>
      </c>
      <c r="E202" s="4" t="s">
        <v>1781</v>
      </c>
      <c r="F202" s="49"/>
      <c r="G202" s="53"/>
      <c r="H202" s="49">
        <v>-138272.20000000001</v>
      </c>
      <c r="I202" s="54" t="s">
        <v>13</v>
      </c>
      <c r="J202" s="49">
        <f t="shared" si="3"/>
        <v>18324514.670000017</v>
      </c>
    </row>
    <row r="203" spans="1:12" ht="13.7" customHeight="1">
      <c r="A203" s="6">
        <v>42087</v>
      </c>
      <c r="B203" s="5">
        <v>271</v>
      </c>
      <c r="C203" s="4" t="s">
        <v>10</v>
      </c>
      <c r="D203" s="4" t="s">
        <v>156</v>
      </c>
      <c r="E203" s="4" t="s">
        <v>1782</v>
      </c>
      <c r="F203" s="49"/>
      <c r="G203" s="53"/>
      <c r="H203" s="49">
        <v>138272.20000000001</v>
      </c>
      <c r="I203" s="54" t="s">
        <v>197</v>
      </c>
      <c r="J203" s="49">
        <f t="shared" si="3"/>
        <v>18186242.470000017</v>
      </c>
      <c r="K203" s="7" t="s">
        <v>157</v>
      </c>
      <c r="L203" s="7" t="s">
        <v>90</v>
      </c>
    </row>
    <row r="204" spans="1:12" ht="13.7" customHeight="1">
      <c r="A204" s="6">
        <v>42094</v>
      </c>
      <c r="B204" s="5">
        <v>449</v>
      </c>
      <c r="C204" s="4" t="s">
        <v>10</v>
      </c>
      <c r="D204" s="4" t="s">
        <v>1295</v>
      </c>
      <c r="E204" s="4" t="s">
        <v>2060</v>
      </c>
      <c r="F204" s="49"/>
      <c r="G204" s="53"/>
      <c r="H204" s="49">
        <v>123220.49</v>
      </c>
      <c r="I204" s="54" t="s">
        <v>200</v>
      </c>
      <c r="J204" s="49">
        <f t="shared" si="3"/>
        <v>18063021.980000019</v>
      </c>
      <c r="K204" s="7" t="s">
        <v>1339</v>
      </c>
    </row>
    <row r="205" spans="1:12" ht="13.7" customHeight="1">
      <c r="A205" s="6">
        <v>42070</v>
      </c>
      <c r="B205" s="5">
        <v>13</v>
      </c>
      <c r="C205" s="4" t="s">
        <v>311</v>
      </c>
      <c r="D205" s="4" t="s">
        <v>1242</v>
      </c>
      <c r="E205" s="4" t="s">
        <v>1519</v>
      </c>
      <c r="F205" s="49"/>
      <c r="G205" s="53"/>
      <c r="H205" s="49">
        <v>123220.49</v>
      </c>
      <c r="I205" s="54">
        <v>23</v>
      </c>
      <c r="J205" s="49">
        <f t="shared" si="3"/>
        <v>17939801.490000021</v>
      </c>
    </row>
    <row r="206" spans="1:12" ht="13.7" customHeight="1">
      <c r="A206" s="6">
        <v>42070</v>
      </c>
      <c r="B206" s="5">
        <v>199</v>
      </c>
      <c r="C206" s="4" t="s">
        <v>221</v>
      </c>
      <c r="D206" s="4" t="s">
        <v>1242</v>
      </c>
      <c r="E206" s="4" t="s">
        <v>1519</v>
      </c>
      <c r="F206" s="49">
        <v>123220.49</v>
      </c>
      <c r="G206" s="53">
        <v>23</v>
      </c>
      <c r="H206" s="49"/>
      <c r="I206" s="54"/>
      <c r="J206" s="49">
        <f t="shared" si="3"/>
        <v>18063021.980000019</v>
      </c>
    </row>
    <row r="207" spans="1:12" ht="13.7" customHeight="1">
      <c r="A207" s="6">
        <v>42074</v>
      </c>
      <c r="B207" s="5">
        <v>60</v>
      </c>
      <c r="C207" s="4" t="s">
        <v>12</v>
      </c>
      <c r="D207" s="4" t="s">
        <v>1615</v>
      </c>
      <c r="E207" s="4" t="s">
        <v>1616</v>
      </c>
      <c r="F207" s="107">
        <v>123220.49</v>
      </c>
      <c r="G207" s="53"/>
      <c r="H207" s="49"/>
      <c r="I207" s="54"/>
      <c r="J207" s="49">
        <f t="shared" si="3"/>
        <v>18186242.470000017</v>
      </c>
      <c r="K207" s="7" t="s">
        <v>2128</v>
      </c>
      <c r="L207" s="7" t="s">
        <v>84</v>
      </c>
    </row>
    <row r="208" spans="1:12" ht="13.7" customHeight="1">
      <c r="A208" s="6">
        <v>42080</v>
      </c>
      <c r="B208" s="5">
        <v>42</v>
      </c>
      <c r="C208" s="4" t="s">
        <v>12</v>
      </c>
      <c r="D208" s="4" t="s">
        <v>1696</v>
      </c>
      <c r="E208" s="4" t="s">
        <v>1697</v>
      </c>
      <c r="F208" s="107">
        <v>123220.49</v>
      </c>
      <c r="G208" s="53"/>
      <c r="H208" s="49"/>
      <c r="I208" s="54"/>
      <c r="J208" s="49">
        <f t="shared" si="3"/>
        <v>18309462.960000016</v>
      </c>
      <c r="K208" s="7" t="s">
        <v>2129</v>
      </c>
      <c r="L208" s="7" t="s">
        <v>84</v>
      </c>
    </row>
    <row r="209" spans="1:12" ht="13.7" customHeight="1">
      <c r="A209" s="6">
        <v>42067</v>
      </c>
      <c r="B209" s="5">
        <v>30</v>
      </c>
      <c r="C209" s="4" t="s">
        <v>12</v>
      </c>
      <c r="D209" s="4" t="s">
        <v>1471</v>
      </c>
      <c r="E209" s="4" t="s">
        <v>1472</v>
      </c>
      <c r="F209" s="107">
        <v>123220.49</v>
      </c>
      <c r="G209" s="53"/>
      <c r="H209" s="49"/>
      <c r="I209" s="54"/>
      <c r="J209" s="49">
        <f t="shared" si="3"/>
        <v>18432683.450000014</v>
      </c>
      <c r="K209" s="7" t="s">
        <v>2130</v>
      </c>
      <c r="L209" s="7" t="s">
        <v>84</v>
      </c>
    </row>
    <row r="210" spans="1:12" ht="13.7" customHeight="1">
      <c r="A210" s="6">
        <v>42094</v>
      </c>
      <c r="B210" s="5">
        <v>455</v>
      </c>
      <c r="C210" s="4" t="s">
        <v>10</v>
      </c>
      <c r="D210" s="4" t="s">
        <v>2062</v>
      </c>
      <c r="E210" s="4" t="s">
        <v>2063</v>
      </c>
      <c r="F210" s="49"/>
      <c r="G210" s="53"/>
      <c r="H210" s="49">
        <v>118408.34</v>
      </c>
      <c r="I210" s="54" t="s">
        <v>272</v>
      </c>
      <c r="J210" s="49">
        <f t="shared" si="3"/>
        <v>18314275.110000014</v>
      </c>
      <c r="K210" s="7" t="s">
        <v>2131</v>
      </c>
      <c r="L210" s="7" t="s">
        <v>84</v>
      </c>
    </row>
    <row r="211" spans="1:12" ht="13.7" customHeight="1">
      <c r="A211" s="6">
        <v>42077</v>
      </c>
      <c r="B211" s="5">
        <v>185</v>
      </c>
      <c r="C211" s="4" t="s">
        <v>10</v>
      </c>
      <c r="D211" s="4" t="s">
        <v>164</v>
      </c>
      <c r="E211" s="4" t="s">
        <v>1671</v>
      </c>
      <c r="F211" s="49"/>
      <c r="G211" s="53"/>
      <c r="H211" s="49">
        <v>121356.63</v>
      </c>
      <c r="I211" s="54" t="s">
        <v>13</v>
      </c>
      <c r="J211" s="49">
        <f t="shared" si="3"/>
        <v>18192918.480000015</v>
      </c>
    </row>
    <row r="212" spans="1:12" ht="13.7" customHeight="1">
      <c r="A212" s="6">
        <v>42086</v>
      </c>
      <c r="B212" s="5">
        <v>255</v>
      </c>
      <c r="C212" s="4" t="s">
        <v>10</v>
      </c>
      <c r="D212" s="4" t="s">
        <v>164</v>
      </c>
      <c r="E212" s="4" t="s">
        <v>1767</v>
      </c>
      <c r="F212" s="49"/>
      <c r="G212" s="53"/>
      <c r="H212" s="49">
        <v>-121356.63</v>
      </c>
      <c r="I212" s="54" t="s">
        <v>13</v>
      </c>
      <c r="J212" s="49">
        <f t="shared" si="3"/>
        <v>18314275.110000014</v>
      </c>
    </row>
    <row r="213" spans="1:12" ht="13.7" customHeight="1">
      <c r="A213" s="6">
        <v>42090</v>
      </c>
      <c r="B213" s="5">
        <v>353</v>
      </c>
      <c r="C213" s="4" t="s">
        <v>10</v>
      </c>
      <c r="D213" s="4" t="s">
        <v>164</v>
      </c>
      <c r="E213" s="4" t="s">
        <v>1942</v>
      </c>
      <c r="F213" s="49"/>
      <c r="G213" s="53"/>
      <c r="H213" s="108">
        <v>121356.63</v>
      </c>
      <c r="I213" s="54" t="s">
        <v>273</v>
      </c>
      <c r="J213" s="49">
        <f t="shared" si="3"/>
        <v>18192918.480000015</v>
      </c>
      <c r="K213" s="7" t="s">
        <v>165</v>
      </c>
    </row>
    <row r="214" spans="1:12" ht="13.7" customHeight="1">
      <c r="A214" s="6">
        <v>42065</v>
      </c>
      <c r="B214" s="5">
        <v>8</v>
      </c>
      <c r="C214" s="4" t="s">
        <v>10</v>
      </c>
      <c r="D214" s="4" t="s">
        <v>171</v>
      </c>
      <c r="E214" s="4" t="s">
        <v>1414</v>
      </c>
      <c r="F214" s="49"/>
      <c r="G214" s="53"/>
      <c r="H214" s="49">
        <v>-135867.04</v>
      </c>
      <c r="I214" s="54" t="s">
        <v>13</v>
      </c>
      <c r="J214" s="49">
        <f t="shared" si="3"/>
        <v>18328785.520000014</v>
      </c>
    </row>
    <row r="215" spans="1:12" ht="13.7" customHeight="1">
      <c r="A215" s="6">
        <v>42065</v>
      </c>
      <c r="B215" s="5">
        <v>9</v>
      </c>
      <c r="C215" s="4" t="s">
        <v>10</v>
      </c>
      <c r="D215" s="4" t="s">
        <v>171</v>
      </c>
      <c r="E215" s="4" t="s">
        <v>1415</v>
      </c>
      <c r="F215" s="49"/>
      <c r="G215" s="53"/>
      <c r="H215" s="49">
        <v>135867.04</v>
      </c>
      <c r="I215" s="54" t="s">
        <v>13</v>
      </c>
      <c r="J215" s="49">
        <f t="shared" si="3"/>
        <v>18192918.480000015</v>
      </c>
    </row>
    <row r="216" spans="1:12" ht="13.7" customHeight="1">
      <c r="A216" s="6">
        <v>42066</v>
      </c>
      <c r="B216" s="5">
        <v>8</v>
      </c>
      <c r="C216" s="4" t="s">
        <v>12</v>
      </c>
      <c r="D216" s="4" t="s">
        <v>1451</v>
      </c>
      <c r="E216" s="4" t="s">
        <v>1452</v>
      </c>
      <c r="F216" s="49">
        <v>123220.49</v>
      </c>
      <c r="G216" s="53">
        <v>24</v>
      </c>
      <c r="H216" s="49"/>
      <c r="I216" s="54"/>
      <c r="J216" s="49">
        <f t="shared" si="3"/>
        <v>18316138.970000014</v>
      </c>
    </row>
    <row r="217" spans="1:12" ht="13.7" customHeight="1">
      <c r="A217" s="6">
        <v>42088</v>
      </c>
      <c r="B217" s="5">
        <v>44</v>
      </c>
      <c r="C217" s="4" t="s">
        <v>311</v>
      </c>
      <c r="D217" s="4" t="s">
        <v>1451</v>
      </c>
      <c r="E217" s="4" t="s">
        <v>1854</v>
      </c>
      <c r="F217" s="49"/>
      <c r="G217" s="53"/>
      <c r="H217" s="49">
        <v>123220.49</v>
      </c>
      <c r="I217" s="54">
        <v>24</v>
      </c>
      <c r="J217" s="49">
        <f t="shared" si="3"/>
        <v>18192918.480000015</v>
      </c>
    </row>
    <row r="218" spans="1:12" ht="13.7" customHeight="1">
      <c r="A218" s="6">
        <v>42088</v>
      </c>
      <c r="B218" s="5">
        <v>696</v>
      </c>
      <c r="C218" s="4" t="s">
        <v>221</v>
      </c>
      <c r="D218" s="4" t="s">
        <v>1451</v>
      </c>
      <c r="E218" s="4" t="s">
        <v>1854</v>
      </c>
      <c r="F218" s="49">
        <v>123220.49</v>
      </c>
      <c r="G218" s="53">
        <v>35</v>
      </c>
      <c r="H218" s="49"/>
      <c r="I218" s="54"/>
      <c r="J218" s="49">
        <f t="shared" si="3"/>
        <v>18316138.970000014</v>
      </c>
    </row>
    <row r="219" spans="1:12" ht="13.7" customHeight="1">
      <c r="A219" s="6">
        <v>42074</v>
      </c>
      <c r="B219" s="5">
        <v>59</v>
      </c>
      <c r="C219" s="4" t="s">
        <v>12</v>
      </c>
      <c r="D219" s="4" t="s">
        <v>1613</v>
      </c>
      <c r="E219" s="4" t="s">
        <v>1614</v>
      </c>
      <c r="F219" s="107">
        <v>123220.49</v>
      </c>
      <c r="G219" s="53"/>
      <c r="H219" s="49"/>
      <c r="I219" s="54"/>
      <c r="J219" s="49">
        <f t="shared" si="3"/>
        <v>18439359.460000012</v>
      </c>
      <c r="K219" s="7" t="s">
        <v>2132</v>
      </c>
      <c r="L219" s="7" t="s">
        <v>84</v>
      </c>
    </row>
    <row r="220" spans="1:12" ht="13.7" customHeight="1">
      <c r="A220" s="6">
        <v>42076</v>
      </c>
      <c r="B220" s="5">
        <v>44</v>
      </c>
      <c r="C220" s="4" t="s">
        <v>12</v>
      </c>
      <c r="D220" s="4" t="s">
        <v>1663</v>
      </c>
      <c r="E220" s="4" t="s">
        <v>1664</v>
      </c>
      <c r="F220" s="107">
        <v>138970.5</v>
      </c>
      <c r="G220" s="53"/>
      <c r="H220" s="49"/>
      <c r="I220" s="54"/>
      <c r="J220" s="49">
        <f t="shared" si="3"/>
        <v>18578329.960000012</v>
      </c>
      <c r="K220" s="7" t="s">
        <v>2133</v>
      </c>
      <c r="L220" s="7" t="s">
        <v>90</v>
      </c>
    </row>
    <row r="221" spans="1:12" ht="13.7" customHeight="1">
      <c r="A221" s="6">
        <v>42077</v>
      </c>
      <c r="B221" s="5">
        <v>46</v>
      </c>
      <c r="C221" s="4" t="s">
        <v>12</v>
      </c>
      <c r="D221" s="4" t="s">
        <v>1676</v>
      </c>
      <c r="E221" s="4" t="s">
        <v>1677</v>
      </c>
      <c r="F221" s="107">
        <v>123220.49</v>
      </c>
      <c r="G221" s="53"/>
      <c r="H221" s="49"/>
      <c r="I221" s="54"/>
      <c r="J221" s="49">
        <f t="shared" si="3"/>
        <v>18701550.45000001</v>
      </c>
      <c r="K221" s="7" t="s">
        <v>2134</v>
      </c>
      <c r="L221" s="7" t="s">
        <v>84</v>
      </c>
    </row>
    <row r="222" spans="1:12" ht="13.7" customHeight="1">
      <c r="A222" s="6">
        <v>42082</v>
      </c>
      <c r="B222" s="5">
        <v>88</v>
      </c>
      <c r="C222" s="4" t="s">
        <v>12</v>
      </c>
      <c r="D222" s="4" t="s">
        <v>1732</v>
      </c>
      <c r="E222" s="4" t="s">
        <v>1733</v>
      </c>
      <c r="F222" s="107">
        <v>123220.49</v>
      </c>
      <c r="G222" s="53"/>
      <c r="H222" s="49"/>
      <c r="I222" s="54"/>
      <c r="J222" s="49">
        <f t="shared" si="3"/>
        <v>18824770.940000009</v>
      </c>
      <c r="K222" s="7" t="s">
        <v>2135</v>
      </c>
      <c r="L222" s="7" t="s">
        <v>84</v>
      </c>
    </row>
    <row r="223" spans="1:12" ht="13.7" customHeight="1">
      <c r="A223" s="6">
        <v>42074</v>
      </c>
      <c r="B223" s="5">
        <v>125</v>
      </c>
      <c r="C223" s="4" t="s">
        <v>10</v>
      </c>
      <c r="D223" s="4" t="s">
        <v>867</v>
      </c>
      <c r="E223" s="4" t="s">
        <v>1597</v>
      </c>
      <c r="F223" s="49"/>
      <c r="G223" s="53"/>
      <c r="H223" s="49">
        <v>-122599.8</v>
      </c>
      <c r="I223" s="54" t="s">
        <v>13</v>
      </c>
      <c r="J223" s="49">
        <f t="shared" si="3"/>
        <v>18947370.74000001</v>
      </c>
    </row>
    <row r="224" spans="1:12" ht="13.7" customHeight="1">
      <c r="A224" s="6">
        <v>42074</v>
      </c>
      <c r="B224" s="5">
        <v>134</v>
      </c>
      <c r="C224" s="4" t="s">
        <v>10</v>
      </c>
      <c r="D224" s="4" t="s">
        <v>867</v>
      </c>
      <c r="E224" s="4" t="s">
        <v>1603</v>
      </c>
      <c r="F224" s="49"/>
      <c r="G224" s="53"/>
      <c r="H224" s="49">
        <v>122599.8</v>
      </c>
      <c r="I224" s="54" t="s">
        <v>13</v>
      </c>
      <c r="J224" s="49">
        <f t="shared" si="3"/>
        <v>18824770.940000009</v>
      </c>
    </row>
    <row r="225" spans="1:12" ht="13.7" customHeight="1">
      <c r="A225" s="6">
        <v>42087</v>
      </c>
      <c r="B225" s="5">
        <v>278</v>
      </c>
      <c r="C225" s="4" t="s">
        <v>10</v>
      </c>
      <c r="D225" s="4" t="s">
        <v>867</v>
      </c>
      <c r="E225" s="4" t="s">
        <v>1787</v>
      </c>
      <c r="F225" s="49"/>
      <c r="G225" s="53"/>
      <c r="H225" s="49">
        <v>-122599.8</v>
      </c>
      <c r="I225" s="54" t="s">
        <v>13</v>
      </c>
      <c r="J225" s="49">
        <f t="shared" si="3"/>
        <v>18947370.74000001</v>
      </c>
    </row>
    <row r="226" spans="1:12" ht="13.7" customHeight="1">
      <c r="A226" s="6">
        <v>42087</v>
      </c>
      <c r="B226" s="5">
        <v>297</v>
      </c>
      <c r="C226" s="4" t="s">
        <v>10</v>
      </c>
      <c r="D226" s="4" t="s">
        <v>867</v>
      </c>
      <c r="E226" s="4" t="s">
        <v>1803</v>
      </c>
      <c r="F226" s="49"/>
      <c r="G226" s="53"/>
      <c r="H226" s="49">
        <v>122599.8</v>
      </c>
      <c r="I226" s="54" t="s">
        <v>13</v>
      </c>
      <c r="J226" s="49">
        <f t="shared" si="3"/>
        <v>18824770.940000009</v>
      </c>
    </row>
    <row r="227" spans="1:12" ht="13.7" customHeight="1">
      <c r="A227" s="6">
        <v>42074</v>
      </c>
      <c r="B227" s="5">
        <v>116</v>
      </c>
      <c r="C227" s="4" t="s">
        <v>10</v>
      </c>
      <c r="D227" s="4" t="s">
        <v>1182</v>
      </c>
      <c r="E227" s="4" t="s">
        <v>1592</v>
      </c>
      <c r="F227" s="49"/>
      <c r="G227" s="53"/>
      <c r="H227" s="49">
        <v>-123220.49</v>
      </c>
      <c r="I227" s="54" t="s">
        <v>13</v>
      </c>
      <c r="J227" s="49">
        <f t="shared" si="3"/>
        <v>18947991.430000007</v>
      </c>
    </row>
    <row r="228" spans="1:12" ht="13.7" customHeight="1">
      <c r="A228" s="6">
        <v>42074</v>
      </c>
      <c r="B228" s="5">
        <v>136</v>
      </c>
      <c r="C228" s="4" t="s">
        <v>10</v>
      </c>
      <c r="D228" s="4" t="s">
        <v>1182</v>
      </c>
      <c r="E228" s="4" t="s">
        <v>1604</v>
      </c>
      <c r="F228" s="49"/>
      <c r="G228" s="53"/>
      <c r="H228" s="49">
        <v>123220.49</v>
      </c>
      <c r="I228" s="54" t="s">
        <v>13</v>
      </c>
      <c r="J228" s="49">
        <f t="shared" si="3"/>
        <v>18824770.940000009</v>
      </c>
    </row>
    <row r="229" spans="1:12" ht="13.7" customHeight="1">
      <c r="A229" s="6">
        <v>42080</v>
      </c>
      <c r="B229" s="5">
        <v>192</v>
      </c>
      <c r="C229" s="4" t="s">
        <v>10</v>
      </c>
      <c r="D229" s="4" t="s">
        <v>1687</v>
      </c>
      <c r="E229" s="4" t="s">
        <v>1688</v>
      </c>
      <c r="F229" s="49"/>
      <c r="G229" s="53"/>
      <c r="H229" s="108">
        <v>136565.32</v>
      </c>
      <c r="I229" s="54">
        <v>70</v>
      </c>
      <c r="J229" s="49">
        <f t="shared" si="3"/>
        <v>18688205.620000008</v>
      </c>
      <c r="K229" s="7" t="s">
        <v>2136</v>
      </c>
      <c r="L229" s="7" t="s">
        <v>78</v>
      </c>
    </row>
    <row r="230" spans="1:12" ht="13.7" customHeight="1">
      <c r="A230" s="6">
        <v>42069</v>
      </c>
      <c r="B230" s="5">
        <v>15</v>
      </c>
      <c r="C230" s="4" t="s">
        <v>12</v>
      </c>
      <c r="D230" s="4" t="s">
        <v>1491</v>
      </c>
      <c r="E230" s="4" t="s">
        <v>1492</v>
      </c>
      <c r="F230" s="49">
        <v>123220.49</v>
      </c>
      <c r="G230" s="53">
        <v>25</v>
      </c>
      <c r="H230" s="49"/>
      <c r="I230" s="54"/>
      <c r="J230" s="49">
        <f t="shared" si="3"/>
        <v>18811426.110000007</v>
      </c>
    </row>
    <row r="231" spans="1:12" ht="13.7" customHeight="1">
      <c r="A231" s="6">
        <v>42069</v>
      </c>
      <c r="B231" s="5">
        <v>59</v>
      </c>
      <c r="C231" s="4" t="s">
        <v>10</v>
      </c>
      <c r="D231" s="4" t="s">
        <v>1491</v>
      </c>
      <c r="E231" s="4" t="s">
        <v>1507</v>
      </c>
      <c r="F231" s="49"/>
      <c r="G231" s="53"/>
      <c r="H231" s="49">
        <v>123220.49</v>
      </c>
      <c r="I231" s="54">
        <v>25</v>
      </c>
      <c r="J231" s="49">
        <f t="shared" si="3"/>
        <v>18688205.620000008</v>
      </c>
    </row>
    <row r="232" spans="1:12" ht="13.7" customHeight="1">
      <c r="A232" s="6">
        <v>42075</v>
      </c>
      <c r="B232" s="5">
        <v>58</v>
      </c>
      <c r="C232" s="4" t="s">
        <v>12</v>
      </c>
      <c r="D232" s="4" t="s">
        <v>1648</v>
      </c>
      <c r="E232" s="4" t="s">
        <v>1649</v>
      </c>
      <c r="F232" s="107">
        <v>138970.5</v>
      </c>
      <c r="G232" s="53"/>
      <c r="H232" s="49"/>
      <c r="I232" s="54"/>
      <c r="J232" s="49">
        <f t="shared" si="3"/>
        <v>18827176.120000008</v>
      </c>
      <c r="K232" s="7" t="s">
        <v>2137</v>
      </c>
      <c r="L232" s="7" t="s">
        <v>90</v>
      </c>
    </row>
    <row r="233" spans="1:12" ht="13.7" customHeight="1">
      <c r="A233" s="6">
        <v>42094</v>
      </c>
      <c r="B233" s="5">
        <v>171</v>
      </c>
      <c r="C233" s="4" t="s">
        <v>12</v>
      </c>
      <c r="D233" s="4" t="s">
        <v>2075</v>
      </c>
      <c r="E233" s="4" t="s">
        <v>2076</v>
      </c>
      <c r="F233" s="107">
        <v>123220.49</v>
      </c>
      <c r="G233" s="53"/>
      <c r="H233" s="49"/>
      <c r="I233" s="54"/>
      <c r="J233" s="49">
        <f t="shared" si="3"/>
        <v>18950396.610000007</v>
      </c>
      <c r="K233" s="7" t="s">
        <v>2138</v>
      </c>
      <c r="L233" s="7" t="s">
        <v>84</v>
      </c>
    </row>
    <row r="234" spans="1:12" ht="13.7" customHeight="1">
      <c r="A234" s="6">
        <v>42081</v>
      </c>
      <c r="B234" s="5">
        <v>67</v>
      </c>
      <c r="C234" s="4" t="s">
        <v>12</v>
      </c>
      <c r="D234" s="4" t="s">
        <v>1723</v>
      </c>
      <c r="E234" s="4" t="s">
        <v>1724</v>
      </c>
      <c r="F234" s="49">
        <v>146960.07</v>
      </c>
      <c r="G234" s="53">
        <v>26</v>
      </c>
      <c r="H234" s="49"/>
      <c r="I234" s="54"/>
      <c r="J234" s="49">
        <f t="shared" si="3"/>
        <v>19097356.680000007</v>
      </c>
    </row>
    <row r="235" spans="1:12" ht="13.7" customHeight="1">
      <c r="A235" s="6">
        <v>42081</v>
      </c>
      <c r="B235" s="5">
        <v>218</v>
      </c>
      <c r="C235" s="4" t="s">
        <v>10</v>
      </c>
      <c r="D235" s="4" t="s">
        <v>1723</v>
      </c>
      <c r="E235" s="4" t="s">
        <v>1725</v>
      </c>
      <c r="F235" s="49"/>
      <c r="G235" s="53"/>
      <c r="H235" s="49">
        <v>146960.07</v>
      </c>
      <c r="I235" s="54">
        <v>26</v>
      </c>
      <c r="J235" s="49">
        <f t="shared" si="3"/>
        <v>18950396.610000007</v>
      </c>
    </row>
    <row r="236" spans="1:12" ht="13.7" customHeight="1">
      <c r="A236" s="6">
        <v>42091</v>
      </c>
      <c r="B236" s="5">
        <v>389</v>
      </c>
      <c r="C236" s="4" t="s">
        <v>10</v>
      </c>
      <c r="D236" s="4" t="s">
        <v>1723</v>
      </c>
      <c r="E236" s="4" t="s">
        <v>1997</v>
      </c>
      <c r="F236" s="49"/>
      <c r="G236" s="53"/>
      <c r="H236" s="49">
        <v>-146960.07</v>
      </c>
      <c r="I236" s="54" t="s">
        <v>13</v>
      </c>
      <c r="J236" s="49">
        <f t="shared" si="3"/>
        <v>19097356.680000007</v>
      </c>
    </row>
    <row r="237" spans="1:12" ht="13.7" customHeight="1">
      <c r="A237" s="6">
        <v>42091</v>
      </c>
      <c r="B237" s="5">
        <v>390</v>
      </c>
      <c r="C237" s="4" t="s">
        <v>10</v>
      </c>
      <c r="D237" s="4" t="s">
        <v>1723</v>
      </c>
      <c r="E237" s="4" t="s">
        <v>2002</v>
      </c>
      <c r="F237" s="49"/>
      <c r="G237" s="53"/>
      <c r="H237" s="49">
        <v>146960.07</v>
      </c>
      <c r="I237" s="54" t="s">
        <v>13</v>
      </c>
      <c r="J237" s="49">
        <f t="shared" si="3"/>
        <v>18950396.610000007</v>
      </c>
    </row>
    <row r="238" spans="1:12" ht="13.7" customHeight="1">
      <c r="A238" s="6">
        <v>42072</v>
      </c>
      <c r="B238" s="5">
        <v>91</v>
      </c>
      <c r="C238" s="4" t="s">
        <v>10</v>
      </c>
      <c r="D238" s="4" t="s">
        <v>1545</v>
      </c>
      <c r="E238" s="4" t="s">
        <v>1546</v>
      </c>
      <c r="F238" s="49"/>
      <c r="G238" s="53"/>
      <c r="H238" s="49">
        <v>146960.07999999999</v>
      </c>
      <c r="I238" s="54" t="s">
        <v>286</v>
      </c>
      <c r="J238" s="49">
        <f t="shared" si="3"/>
        <v>18803436.530000009</v>
      </c>
      <c r="K238" s="7" t="s">
        <v>2139</v>
      </c>
      <c r="L238" s="7" t="s">
        <v>191</v>
      </c>
    </row>
    <row r="239" spans="1:12" ht="13.7" customHeight="1">
      <c r="A239" s="6">
        <v>42065</v>
      </c>
      <c r="B239" s="5">
        <v>3</v>
      </c>
      <c r="C239" s="4" t="s">
        <v>311</v>
      </c>
      <c r="D239" s="4" t="s">
        <v>1416</v>
      </c>
      <c r="E239" s="4" t="s">
        <v>1417</v>
      </c>
      <c r="F239" s="49"/>
      <c r="G239" s="53"/>
      <c r="H239" s="49">
        <v>146961.87</v>
      </c>
      <c r="I239" s="54">
        <v>27</v>
      </c>
      <c r="J239" s="49">
        <f t="shared" si="3"/>
        <v>18656474.660000008</v>
      </c>
    </row>
    <row r="240" spans="1:12" ht="13.7" customHeight="1">
      <c r="A240" s="6">
        <v>42065</v>
      </c>
      <c r="B240" s="5">
        <v>6</v>
      </c>
      <c r="C240" s="4" t="s">
        <v>221</v>
      </c>
      <c r="D240" s="4" t="s">
        <v>1416</v>
      </c>
      <c r="E240" s="4" t="s">
        <v>1417</v>
      </c>
      <c r="F240" s="49">
        <v>146961.87</v>
      </c>
      <c r="G240" s="53">
        <v>27</v>
      </c>
      <c r="H240" s="49"/>
      <c r="I240" s="54"/>
      <c r="J240" s="49">
        <f t="shared" si="3"/>
        <v>18803436.530000009</v>
      </c>
    </row>
    <row r="241" spans="1:12" ht="13.7" customHeight="1">
      <c r="A241" s="6">
        <v>42077</v>
      </c>
      <c r="B241" s="5">
        <v>48</v>
      </c>
      <c r="C241" s="4" t="s">
        <v>12</v>
      </c>
      <c r="D241" s="4" t="s">
        <v>1680</v>
      </c>
      <c r="E241" s="4" t="s">
        <v>1681</v>
      </c>
      <c r="F241" s="107">
        <v>149134.28</v>
      </c>
      <c r="G241" s="53"/>
      <c r="H241" s="49"/>
      <c r="I241" s="54"/>
      <c r="J241" s="49">
        <f t="shared" si="3"/>
        <v>18952570.81000001</v>
      </c>
      <c r="K241" s="7" t="s">
        <v>2140</v>
      </c>
      <c r="L241" s="7" t="s">
        <v>191</v>
      </c>
    </row>
    <row r="242" spans="1:12" ht="13.7" customHeight="1">
      <c r="A242" s="6">
        <v>42087</v>
      </c>
      <c r="B242" s="5">
        <v>109</v>
      </c>
      <c r="C242" s="4" t="s">
        <v>12</v>
      </c>
      <c r="D242" s="4" t="s">
        <v>1832</v>
      </c>
      <c r="E242" s="4" t="s">
        <v>1833</v>
      </c>
      <c r="F242" s="49">
        <v>149134.26999999999</v>
      </c>
      <c r="G242" s="53">
        <v>28</v>
      </c>
      <c r="H242" s="49"/>
      <c r="I242" s="54"/>
      <c r="J242" s="49">
        <f t="shared" si="3"/>
        <v>19101705.080000009</v>
      </c>
    </row>
    <row r="243" spans="1:12" ht="13.7" customHeight="1">
      <c r="A243" s="6">
        <v>42093</v>
      </c>
      <c r="B243" s="5">
        <v>400</v>
      </c>
      <c r="C243" s="4" t="s">
        <v>10</v>
      </c>
      <c r="D243" s="4" t="s">
        <v>1832</v>
      </c>
      <c r="E243" s="4" t="s">
        <v>2016</v>
      </c>
      <c r="F243" s="49"/>
      <c r="G243" s="53"/>
      <c r="H243" s="49">
        <v>149134.26999999999</v>
      </c>
      <c r="I243" s="54">
        <v>28</v>
      </c>
      <c r="J243" s="49">
        <f t="shared" si="3"/>
        <v>18952570.81000001</v>
      </c>
    </row>
    <row r="244" spans="1:12" ht="13.7" customHeight="1">
      <c r="A244" s="6">
        <v>42067</v>
      </c>
      <c r="B244" s="5">
        <v>31</v>
      </c>
      <c r="C244" s="4" t="s">
        <v>12</v>
      </c>
      <c r="D244" s="4" t="s">
        <v>1473</v>
      </c>
      <c r="E244" s="4" t="s">
        <v>1474</v>
      </c>
      <c r="F244" s="107">
        <v>149134.26999999999</v>
      </c>
      <c r="G244" s="53"/>
      <c r="H244" s="49"/>
      <c r="I244" s="54"/>
      <c r="J244" s="49">
        <f t="shared" si="3"/>
        <v>19101705.080000009</v>
      </c>
      <c r="K244" s="7" t="s">
        <v>2141</v>
      </c>
      <c r="L244" s="7" t="s">
        <v>191</v>
      </c>
    </row>
    <row r="245" spans="1:12" ht="13.7" customHeight="1">
      <c r="A245" s="6">
        <v>42074</v>
      </c>
      <c r="B245" s="5">
        <v>144</v>
      </c>
      <c r="C245" s="4" t="s">
        <v>10</v>
      </c>
      <c r="D245" s="4" t="s">
        <v>1610</v>
      </c>
      <c r="E245" s="4" t="s">
        <v>1611</v>
      </c>
      <c r="F245" s="49"/>
      <c r="G245" s="53"/>
      <c r="H245" s="49">
        <v>146961.87</v>
      </c>
      <c r="I245" s="54" t="s">
        <v>292</v>
      </c>
      <c r="J245" s="49">
        <f t="shared" si="3"/>
        <v>18954743.210000008</v>
      </c>
      <c r="K245" s="7" t="s">
        <v>2142</v>
      </c>
      <c r="L245" s="7" t="s">
        <v>191</v>
      </c>
    </row>
    <row r="246" spans="1:12" ht="13.7" customHeight="1">
      <c r="A246" s="6">
        <v>42068</v>
      </c>
      <c r="B246" s="5">
        <v>22</v>
      </c>
      <c r="C246" s="4" t="s">
        <v>12</v>
      </c>
      <c r="D246" s="4" t="s">
        <v>1481</v>
      </c>
      <c r="E246" s="4" t="s">
        <v>1482</v>
      </c>
      <c r="F246" s="107">
        <v>149134.26999999999</v>
      </c>
      <c r="G246" s="53"/>
      <c r="H246" s="49"/>
      <c r="I246" s="54"/>
      <c r="J246" s="49">
        <f t="shared" si="3"/>
        <v>19103877.480000008</v>
      </c>
      <c r="K246" s="7" t="s">
        <v>2167</v>
      </c>
      <c r="L246" s="7" t="s">
        <v>191</v>
      </c>
    </row>
    <row r="247" spans="1:12" ht="13.7" customHeight="1">
      <c r="A247" s="6">
        <v>42077</v>
      </c>
      <c r="B247" s="5">
        <v>47</v>
      </c>
      <c r="C247" s="4" t="s">
        <v>12</v>
      </c>
      <c r="D247" s="4" t="s">
        <v>1678</v>
      </c>
      <c r="E247" s="4" t="s">
        <v>1679</v>
      </c>
      <c r="F247" s="107">
        <v>149134.28</v>
      </c>
      <c r="G247" s="53"/>
      <c r="H247" s="49"/>
      <c r="I247" s="54"/>
      <c r="J247" s="49">
        <f t="shared" si="3"/>
        <v>19253011.760000009</v>
      </c>
      <c r="K247" s="7" t="s">
        <v>2168</v>
      </c>
      <c r="L247" s="7" t="s">
        <v>3243</v>
      </c>
    </row>
    <row r="248" spans="1:12" ht="13.7" customHeight="1">
      <c r="A248" s="6">
        <v>42076</v>
      </c>
      <c r="B248" s="5">
        <v>181</v>
      </c>
      <c r="C248" s="4" t="s">
        <v>10</v>
      </c>
      <c r="D248" s="4" t="s">
        <v>1661</v>
      </c>
      <c r="E248" s="4" t="s">
        <v>1662</v>
      </c>
      <c r="F248" s="49"/>
      <c r="G248" s="53"/>
      <c r="H248" s="49">
        <v>167289.46</v>
      </c>
      <c r="I248" s="54" t="s">
        <v>13</v>
      </c>
      <c r="J248" s="49">
        <f t="shared" si="3"/>
        <v>19085722.300000008</v>
      </c>
    </row>
    <row r="249" spans="1:12" ht="13.7" customHeight="1">
      <c r="A249" s="6">
        <v>42086</v>
      </c>
      <c r="B249" s="5">
        <v>263</v>
      </c>
      <c r="C249" s="4" t="s">
        <v>10</v>
      </c>
      <c r="D249" s="4" t="s">
        <v>1661</v>
      </c>
      <c r="E249" s="4" t="s">
        <v>1773</v>
      </c>
      <c r="F249" s="49"/>
      <c r="G249" s="53"/>
      <c r="H249" s="49">
        <v>-167289.46</v>
      </c>
      <c r="I249" s="54" t="s">
        <v>13</v>
      </c>
      <c r="J249" s="49">
        <f t="shared" si="3"/>
        <v>19253011.760000009</v>
      </c>
    </row>
    <row r="250" spans="1:12" ht="13.7" customHeight="1">
      <c r="A250" s="6">
        <v>42069</v>
      </c>
      <c r="B250" s="5">
        <v>13</v>
      </c>
      <c r="C250" s="4" t="s">
        <v>12</v>
      </c>
      <c r="D250" s="4" t="s">
        <v>1487</v>
      </c>
      <c r="E250" s="4" t="s">
        <v>1488</v>
      </c>
      <c r="F250" s="49">
        <v>156272.20000000001</v>
      </c>
      <c r="G250" s="53">
        <v>29</v>
      </c>
      <c r="H250" s="49"/>
      <c r="I250" s="54"/>
      <c r="J250" s="49">
        <f t="shared" si="3"/>
        <v>19409283.960000008</v>
      </c>
    </row>
    <row r="251" spans="1:12" ht="13.7" customHeight="1">
      <c r="A251" s="6">
        <v>42069</v>
      </c>
      <c r="B251" s="5">
        <v>55</v>
      </c>
      <c r="C251" s="4" t="s">
        <v>10</v>
      </c>
      <c r="D251" s="4" t="s">
        <v>1487</v>
      </c>
      <c r="E251" s="4" t="s">
        <v>1502</v>
      </c>
      <c r="F251" s="49"/>
      <c r="G251" s="53"/>
      <c r="H251" s="49">
        <v>156272.20000000001</v>
      </c>
      <c r="I251" s="54">
        <v>29</v>
      </c>
      <c r="J251" s="49">
        <f t="shared" si="3"/>
        <v>19253011.760000009</v>
      </c>
    </row>
    <row r="252" spans="1:12" ht="13.7" customHeight="1">
      <c r="A252" s="6">
        <v>42073</v>
      </c>
      <c r="B252" s="5">
        <v>100</v>
      </c>
      <c r="C252" s="4" t="s">
        <v>10</v>
      </c>
      <c r="D252" s="4" t="s">
        <v>1487</v>
      </c>
      <c r="E252" s="4" t="s">
        <v>1558</v>
      </c>
      <c r="F252" s="49"/>
      <c r="G252" s="53"/>
      <c r="H252" s="49">
        <v>-156272.20000000001</v>
      </c>
      <c r="I252" s="54" t="s">
        <v>13</v>
      </c>
      <c r="J252" s="49">
        <f t="shared" si="3"/>
        <v>19409283.960000008</v>
      </c>
    </row>
    <row r="253" spans="1:12" ht="13.7" customHeight="1">
      <c r="A253" s="6">
        <v>42073</v>
      </c>
      <c r="B253" s="5">
        <v>101</v>
      </c>
      <c r="C253" s="4" t="s">
        <v>10</v>
      </c>
      <c r="D253" s="4" t="s">
        <v>1487</v>
      </c>
      <c r="E253" s="4" t="s">
        <v>1559</v>
      </c>
      <c r="F253" s="49"/>
      <c r="G253" s="53"/>
      <c r="H253" s="49">
        <v>156272.20000000001</v>
      </c>
      <c r="I253" s="54" t="s">
        <v>13</v>
      </c>
      <c r="J253" s="49">
        <f t="shared" si="3"/>
        <v>19253011.760000009</v>
      </c>
    </row>
    <row r="254" spans="1:12" ht="13.7" customHeight="1">
      <c r="A254" s="6">
        <v>42087</v>
      </c>
      <c r="B254" s="5">
        <v>110</v>
      </c>
      <c r="C254" s="4" t="s">
        <v>12</v>
      </c>
      <c r="D254" s="4" t="s">
        <v>1834</v>
      </c>
      <c r="E254" s="4" t="s">
        <v>1835</v>
      </c>
      <c r="F254" s="49">
        <v>156272.20000000001</v>
      </c>
      <c r="G254" s="53">
        <v>30</v>
      </c>
      <c r="H254" s="49"/>
      <c r="I254" s="54"/>
      <c r="J254" s="49">
        <f t="shared" si="3"/>
        <v>19409283.960000008</v>
      </c>
    </row>
    <row r="255" spans="1:12" ht="13.7" customHeight="1">
      <c r="A255" s="6">
        <v>42094</v>
      </c>
      <c r="B255" s="5">
        <v>430</v>
      </c>
      <c r="C255" s="4" t="s">
        <v>10</v>
      </c>
      <c r="D255" s="4" t="s">
        <v>1834</v>
      </c>
      <c r="E255" s="4" t="s">
        <v>2044</v>
      </c>
      <c r="F255" s="49"/>
      <c r="G255" s="53"/>
      <c r="H255" s="49">
        <v>156272.20000000001</v>
      </c>
      <c r="I255" s="54">
        <v>30</v>
      </c>
      <c r="J255" s="49">
        <f t="shared" si="3"/>
        <v>19253011.760000009</v>
      </c>
    </row>
    <row r="256" spans="1:12" ht="13.7" customHeight="1">
      <c r="A256" s="6">
        <v>42074</v>
      </c>
      <c r="B256" s="5">
        <v>117</v>
      </c>
      <c r="C256" s="4" t="s">
        <v>10</v>
      </c>
      <c r="D256" s="4" t="s">
        <v>1015</v>
      </c>
      <c r="E256" s="4" t="s">
        <v>1593</v>
      </c>
      <c r="F256" s="49"/>
      <c r="G256" s="53"/>
      <c r="H256" s="49">
        <v>-164416.97</v>
      </c>
      <c r="I256" s="54" t="s">
        <v>13</v>
      </c>
      <c r="J256" s="49">
        <f t="shared" si="3"/>
        <v>19417428.730000008</v>
      </c>
    </row>
    <row r="257" spans="1:12" ht="13.7" customHeight="1">
      <c r="A257" s="6">
        <v>42074</v>
      </c>
      <c r="B257" s="5">
        <v>126</v>
      </c>
      <c r="C257" s="4" t="s">
        <v>10</v>
      </c>
      <c r="D257" s="4" t="s">
        <v>1015</v>
      </c>
      <c r="E257" s="4" t="s">
        <v>1598</v>
      </c>
      <c r="F257" s="49"/>
      <c r="G257" s="53"/>
      <c r="H257" s="49">
        <v>164416.97</v>
      </c>
      <c r="I257" s="54" t="s">
        <v>13</v>
      </c>
      <c r="J257" s="49">
        <f t="shared" si="3"/>
        <v>19253011.760000009</v>
      </c>
    </row>
    <row r="258" spans="1:12" ht="13.7" customHeight="1">
      <c r="A258" s="6">
        <v>42075</v>
      </c>
      <c r="B258" s="5">
        <v>152</v>
      </c>
      <c r="C258" s="4" t="s">
        <v>10</v>
      </c>
      <c r="D258" s="4" t="s">
        <v>1015</v>
      </c>
      <c r="E258" s="4" t="s">
        <v>1624</v>
      </c>
      <c r="F258" s="49"/>
      <c r="G258" s="53"/>
      <c r="H258" s="49">
        <v>-164416.97</v>
      </c>
      <c r="I258" s="54" t="s">
        <v>13</v>
      </c>
      <c r="J258" s="49">
        <f t="shared" si="3"/>
        <v>19417428.730000008</v>
      </c>
    </row>
    <row r="259" spans="1:12" ht="13.7" customHeight="1">
      <c r="A259" s="6">
        <v>42075</v>
      </c>
      <c r="B259" s="5">
        <v>153</v>
      </c>
      <c r="C259" s="4" t="s">
        <v>10</v>
      </c>
      <c r="D259" s="4" t="s">
        <v>1015</v>
      </c>
      <c r="E259" s="4" t="s">
        <v>1625</v>
      </c>
      <c r="F259" s="49"/>
      <c r="G259" s="53"/>
      <c r="H259" s="49">
        <v>164416.97</v>
      </c>
      <c r="I259" s="54" t="s">
        <v>13</v>
      </c>
      <c r="J259" s="49">
        <f t="shared" si="3"/>
        <v>19253011.760000009</v>
      </c>
    </row>
    <row r="260" spans="1:12" ht="13.7" customHeight="1">
      <c r="A260" s="6">
        <v>42075</v>
      </c>
      <c r="B260" s="5">
        <v>154</v>
      </c>
      <c r="C260" s="4" t="s">
        <v>10</v>
      </c>
      <c r="D260" s="4" t="s">
        <v>1015</v>
      </c>
      <c r="E260" s="4" t="s">
        <v>1626</v>
      </c>
      <c r="F260" s="49"/>
      <c r="G260" s="53"/>
      <c r="H260" s="49">
        <v>-164416.97</v>
      </c>
      <c r="I260" s="54" t="s">
        <v>13</v>
      </c>
      <c r="J260" s="49">
        <f t="shared" si="3"/>
        <v>19417428.730000008</v>
      </c>
    </row>
    <row r="261" spans="1:12" ht="13.7" customHeight="1">
      <c r="A261" s="6">
        <v>42075</v>
      </c>
      <c r="B261" s="5">
        <v>155</v>
      </c>
      <c r="C261" s="4" t="s">
        <v>10</v>
      </c>
      <c r="D261" s="4" t="s">
        <v>1015</v>
      </c>
      <c r="E261" s="4" t="s">
        <v>1627</v>
      </c>
      <c r="F261" s="49"/>
      <c r="G261" s="53"/>
      <c r="H261" s="49">
        <v>164416.97</v>
      </c>
      <c r="I261" s="54" t="s">
        <v>13</v>
      </c>
      <c r="J261" s="49">
        <f t="shared" si="3"/>
        <v>19253011.760000009</v>
      </c>
    </row>
    <row r="262" spans="1:12" ht="13.7" customHeight="1">
      <c r="A262" s="6">
        <v>42075</v>
      </c>
      <c r="B262" s="5">
        <v>54</v>
      </c>
      <c r="C262" s="4" t="s">
        <v>12</v>
      </c>
      <c r="D262" s="4" t="s">
        <v>1640</v>
      </c>
      <c r="E262" s="4" t="s">
        <v>1641</v>
      </c>
      <c r="F262" s="109">
        <v>156272.21</v>
      </c>
      <c r="G262" s="53"/>
      <c r="H262" s="49"/>
      <c r="I262" s="54"/>
      <c r="J262" s="49">
        <f t="shared" ref="J262:J325" si="4">+J261+F262-H262</f>
        <v>19409283.97000001</v>
      </c>
      <c r="K262" s="7" t="s">
        <v>3411</v>
      </c>
    </row>
    <row r="263" spans="1:12" ht="13.7" customHeight="1">
      <c r="A263" s="6">
        <v>42080</v>
      </c>
      <c r="B263" s="5">
        <v>41</v>
      </c>
      <c r="C263" s="4" t="s">
        <v>12</v>
      </c>
      <c r="D263" s="4" t="s">
        <v>1694</v>
      </c>
      <c r="E263" s="4" t="s">
        <v>1695</v>
      </c>
      <c r="F263" s="49">
        <v>156272.21</v>
      </c>
      <c r="G263" s="53">
        <v>32</v>
      </c>
      <c r="H263" s="49"/>
      <c r="I263" s="54"/>
      <c r="J263" s="49">
        <f t="shared" si="4"/>
        <v>19565556.180000011</v>
      </c>
    </row>
    <row r="264" spans="1:12" ht="13.7" customHeight="1">
      <c r="A264" s="6">
        <v>42087</v>
      </c>
      <c r="B264" s="5">
        <v>37</v>
      </c>
      <c r="C264" s="4" t="s">
        <v>311</v>
      </c>
      <c r="D264" s="4" t="s">
        <v>1694</v>
      </c>
      <c r="E264" s="4" t="s">
        <v>1780</v>
      </c>
      <c r="F264" s="49"/>
      <c r="G264" s="53"/>
      <c r="H264" s="49">
        <v>156272.21</v>
      </c>
      <c r="I264" s="54">
        <v>32</v>
      </c>
      <c r="J264" s="49">
        <f t="shared" si="4"/>
        <v>19409283.97000001</v>
      </c>
    </row>
    <row r="265" spans="1:12" ht="13.7" customHeight="1">
      <c r="A265" s="6">
        <v>42087</v>
      </c>
      <c r="B265" s="5">
        <v>584</v>
      </c>
      <c r="C265" s="4" t="s">
        <v>221</v>
      </c>
      <c r="D265" s="4" t="s">
        <v>1694</v>
      </c>
      <c r="E265" s="4" t="s">
        <v>1780</v>
      </c>
      <c r="F265" s="49">
        <v>156272.21</v>
      </c>
      <c r="G265" s="53">
        <v>31</v>
      </c>
      <c r="H265" s="49"/>
      <c r="I265" s="54"/>
      <c r="J265" s="49">
        <f t="shared" si="4"/>
        <v>19565556.180000011</v>
      </c>
      <c r="K265" s="7" t="s">
        <v>3469</v>
      </c>
      <c r="L265" s="7" t="s">
        <v>3245</v>
      </c>
    </row>
    <row r="266" spans="1:12" ht="13.7" customHeight="1">
      <c r="A266" s="6">
        <v>42087</v>
      </c>
      <c r="B266" s="5">
        <v>111</v>
      </c>
      <c r="C266" s="4" t="s">
        <v>12</v>
      </c>
      <c r="D266" s="4" t="s">
        <v>1836</v>
      </c>
      <c r="E266" s="4" t="s">
        <v>1837</v>
      </c>
      <c r="F266" s="107">
        <v>156272.20000000001</v>
      </c>
      <c r="G266" s="53"/>
      <c r="H266" s="49"/>
      <c r="I266" s="54"/>
      <c r="J266" s="49">
        <f t="shared" si="4"/>
        <v>19721828.38000001</v>
      </c>
      <c r="K266" s="7" t="s">
        <v>3473</v>
      </c>
      <c r="L266" s="7" t="s">
        <v>3245</v>
      </c>
    </row>
    <row r="267" spans="1:12" ht="13.7" customHeight="1">
      <c r="A267" s="6">
        <v>42083</v>
      </c>
      <c r="B267" s="5">
        <v>94</v>
      </c>
      <c r="C267" s="4" t="s">
        <v>12</v>
      </c>
      <c r="D267" s="4" t="s">
        <v>1754</v>
      </c>
      <c r="E267" s="4" t="s">
        <v>1755</v>
      </c>
      <c r="F267" s="107">
        <v>156272.21</v>
      </c>
      <c r="G267" s="53"/>
      <c r="H267" s="49"/>
      <c r="I267" s="54"/>
      <c r="J267" s="49">
        <f t="shared" si="4"/>
        <v>19878100.590000011</v>
      </c>
      <c r="K267" s="7" t="s">
        <v>3475</v>
      </c>
      <c r="L267" s="7" t="s">
        <v>3245</v>
      </c>
    </row>
    <row r="268" spans="1:12" ht="13.7" customHeight="1">
      <c r="A268" s="6">
        <v>42090</v>
      </c>
      <c r="B268" s="5">
        <v>144</v>
      </c>
      <c r="C268" s="4" t="s">
        <v>12</v>
      </c>
      <c r="D268" s="4" t="s">
        <v>1955</v>
      </c>
      <c r="E268" s="4" t="s">
        <v>1956</v>
      </c>
      <c r="F268" s="107">
        <v>167289.46</v>
      </c>
      <c r="G268" s="53"/>
      <c r="H268" s="49"/>
      <c r="I268" s="54"/>
      <c r="J268" s="49">
        <f t="shared" si="4"/>
        <v>20045390.050000012</v>
      </c>
      <c r="K268" s="7" t="s">
        <v>3474</v>
      </c>
      <c r="L268" s="7" t="s">
        <v>3245</v>
      </c>
    </row>
    <row r="269" spans="1:12" ht="13.7" customHeight="1">
      <c r="A269" s="6">
        <v>42075</v>
      </c>
      <c r="B269" s="5">
        <v>53</v>
      </c>
      <c r="C269" s="4" t="s">
        <v>12</v>
      </c>
      <c r="D269" s="4" t="s">
        <v>1638</v>
      </c>
      <c r="E269" s="4" t="s">
        <v>1639</v>
      </c>
      <c r="F269" s="107">
        <v>167289.46</v>
      </c>
      <c r="G269" s="53"/>
      <c r="H269" s="49"/>
      <c r="I269" s="54"/>
      <c r="J269" s="49">
        <f t="shared" si="4"/>
        <v>20212679.510000013</v>
      </c>
      <c r="K269" s="7" t="s">
        <v>3476</v>
      </c>
      <c r="L269" s="7" t="s">
        <v>204</v>
      </c>
    </row>
    <row r="270" spans="1:12" ht="13.7" customHeight="1">
      <c r="A270" s="6">
        <v>42072</v>
      </c>
      <c r="B270" s="5">
        <v>462</v>
      </c>
      <c r="C270" s="4" t="s">
        <v>262</v>
      </c>
      <c r="D270" s="4" t="s">
        <v>1550</v>
      </c>
      <c r="E270" s="4" t="s">
        <v>1551</v>
      </c>
      <c r="F270" s="49"/>
      <c r="G270" s="53"/>
      <c r="H270" s="49">
        <v>125815</v>
      </c>
      <c r="I270" s="54" t="s">
        <v>295</v>
      </c>
      <c r="J270" s="49">
        <f>+J269+F270-H270</f>
        <v>20086864.510000013</v>
      </c>
      <c r="K270" s="114" t="s">
        <v>3468</v>
      </c>
    </row>
    <row r="271" spans="1:12" ht="13.7" customHeight="1">
      <c r="A271" s="6">
        <v>42080</v>
      </c>
      <c r="B271" s="5">
        <v>456</v>
      </c>
      <c r="C271" s="4" t="s">
        <v>262</v>
      </c>
      <c r="D271" s="4" t="s">
        <v>1550</v>
      </c>
      <c r="E271" s="4" t="s">
        <v>1698</v>
      </c>
      <c r="F271" s="110"/>
      <c r="G271" s="53"/>
      <c r="H271" s="49">
        <v>138272.20000000001</v>
      </c>
      <c r="I271" s="54" t="s">
        <v>297</v>
      </c>
      <c r="J271" s="49">
        <f t="shared" si="4"/>
        <v>19948592.310000014</v>
      </c>
      <c r="K271" s="114" t="s">
        <v>148</v>
      </c>
    </row>
    <row r="272" spans="1:12" ht="13.7" customHeight="1">
      <c r="A272" s="6">
        <v>42080</v>
      </c>
      <c r="B272" s="5">
        <v>457</v>
      </c>
      <c r="C272" s="4" t="s">
        <v>262</v>
      </c>
      <c r="D272" s="4" t="s">
        <v>1550</v>
      </c>
      <c r="E272" s="4" t="s">
        <v>1699</v>
      </c>
      <c r="F272" s="49"/>
      <c r="G272" s="53"/>
      <c r="H272" s="49">
        <v>123220.49</v>
      </c>
      <c r="I272" s="54" t="s">
        <v>299</v>
      </c>
      <c r="J272" s="49">
        <f t="shared" si="4"/>
        <v>19825371.820000015</v>
      </c>
      <c r="K272" s="114" t="s">
        <v>1340</v>
      </c>
    </row>
    <row r="273" spans="1:12" ht="13.7" customHeight="1">
      <c r="A273" s="6">
        <v>42087</v>
      </c>
      <c r="B273" s="5">
        <v>460</v>
      </c>
      <c r="C273" s="4" t="s">
        <v>262</v>
      </c>
      <c r="D273" s="4" t="s">
        <v>1550</v>
      </c>
      <c r="E273" s="4" t="s">
        <v>1848</v>
      </c>
      <c r="F273" s="49"/>
      <c r="G273" s="53"/>
      <c r="H273" s="49">
        <v>156272.21</v>
      </c>
      <c r="I273" s="54">
        <v>31</v>
      </c>
      <c r="J273" s="49">
        <f t="shared" si="4"/>
        <v>19669099.610000014</v>
      </c>
      <c r="K273" s="114" t="s">
        <v>3469</v>
      </c>
    </row>
    <row r="274" spans="1:12" ht="13.7" customHeight="1">
      <c r="A274" s="6">
        <v>42089</v>
      </c>
      <c r="B274" s="5">
        <v>461</v>
      </c>
      <c r="C274" s="4" t="s">
        <v>262</v>
      </c>
      <c r="D274" s="4" t="s">
        <v>1550</v>
      </c>
      <c r="E274" s="4" t="s">
        <v>1937</v>
      </c>
      <c r="F274" s="49"/>
      <c r="G274" s="53"/>
      <c r="H274" s="49">
        <v>106864.14</v>
      </c>
      <c r="I274" s="54">
        <v>33</v>
      </c>
      <c r="J274" s="49">
        <f t="shared" si="4"/>
        <v>19562235.470000014</v>
      </c>
      <c r="K274" s="114" t="s">
        <v>3470</v>
      </c>
    </row>
    <row r="275" spans="1:12" ht="13.7" customHeight="1">
      <c r="A275" s="6">
        <v>42093</v>
      </c>
      <c r="B275" s="5">
        <v>454</v>
      </c>
      <c r="C275" s="4" t="s">
        <v>262</v>
      </c>
      <c r="D275" s="4" t="s">
        <v>1550</v>
      </c>
      <c r="E275" s="4" t="s">
        <v>2034</v>
      </c>
      <c r="F275" s="49"/>
      <c r="G275" s="53"/>
      <c r="H275" s="49">
        <v>143936</v>
      </c>
      <c r="I275" s="54">
        <v>34</v>
      </c>
      <c r="J275" s="49">
        <f t="shared" si="4"/>
        <v>19418299.470000014</v>
      </c>
      <c r="K275" s="114" t="s">
        <v>3471</v>
      </c>
    </row>
    <row r="276" spans="1:12" ht="13.7" customHeight="1">
      <c r="A276" s="6">
        <v>42094</v>
      </c>
      <c r="B276" s="5">
        <v>455</v>
      </c>
      <c r="C276" s="4" t="s">
        <v>262</v>
      </c>
      <c r="D276" s="4" t="s">
        <v>1550</v>
      </c>
      <c r="E276" s="4" t="s">
        <v>2087</v>
      </c>
      <c r="F276" s="49"/>
      <c r="G276" s="53"/>
      <c r="H276" s="49">
        <v>172332.56</v>
      </c>
      <c r="I276" s="54" t="s">
        <v>302</v>
      </c>
      <c r="J276" s="49">
        <f t="shared" si="4"/>
        <v>19245966.910000015</v>
      </c>
      <c r="K276" s="114" t="s">
        <v>1327</v>
      </c>
    </row>
    <row r="277" spans="1:12" ht="13.7" customHeight="1">
      <c r="A277" s="6">
        <v>42094</v>
      </c>
      <c r="B277" s="5">
        <v>458</v>
      </c>
      <c r="C277" s="4" t="s">
        <v>262</v>
      </c>
      <c r="D277" s="4" t="s">
        <v>1550</v>
      </c>
      <c r="E277" s="4" t="s">
        <v>2088</v>
      </c>
      <c r="F277" s="49"/>
      <c r="G277" s="53"/>
      <c r="H277" s="49">
        <v>123220.49</v>
      </c>
      <c r="I277" s="54">
        <v>35</v>
      </c>
      <c r="J277" s="49">
        <f t="shared" si="4"/>
        <v>19122746.420000017</v>
      </c>
      <c r="K277" s="114" t="s">
        <v>3472</v>
      </c>
    </row>
    <row r="278" spans="1:12" ht="13.7" customHeight="1">
      <c r="A278" s="6">
        <v>42065</v>
      </c>
      <c r="B278" s="5">
        <v>459</v>
      </c>
      <c r="C278" s="4" t="s">
        <v>262</v>
      </c>
      <c r="D278" s="4" t="s">
        <v>1434</v>
      </c>
      <c r="E278" s="4" t="s">
        <v>1435</v>
      </c>
      <c r="F278" s="49"/>
      <c r="G278" s="53"/>
      <c r="H278" s="49">
        <v>146961.87</v>
      </c>
      <c r="I278" s="54" t="s">
        <v>304</v>
      </c>
      <c r="J278" s="49">
        <f t="shared" si="4"/>
        <v>18975784.550000016</v>
      </c>
      <c r="K278" s="7" t="s">
        <v>2143</v>
      </c>
      <c r="L278" s="7" t="s">
        <v>191</v>
      </c>
    </row>
    <row r="279" spans="1:12" ht="13.7" customHeight="1">
      <c r="A279" s="6">
        <v>42090</v>
      </c>
      <c r="B279" s="5">
        <v>360</v>
      </c>
      <c r="C279" s="4" t="s">
        <v>10</v>
      </c>
      <c r="D279" s="4" t="s">
        <v>1949</v>
      </c>
      <c r="E279" s="4" t="s">
        <v>1950</v>
      </c>
      <c r="F279" s="49"/>
      <c r="G279" s="53"/>
      <c r="H279" s="108">
        <v>97927.39</v>
      </c>
      <c r="I279" s="54">
        <v>71</v>
      </c>
      <c r="J279" s="49">
        <f t="shared" si="4"/>
        <v>18877857.160000015</v>
      </c>
      <c r="K279" s="7" t="s">
        <v>2144</v>
      </c>
      <c r="L279" s="7" t="s">
        <v>277</v>
      </c>
    </row>
    <row r="280" spans="1:12" ht="13.7" customHeight="1">
      <c r="A280" s="6">
        <v>42076</v>
      </c>
      <c r="B280" s="5">
        <v>175</v>
      </c>
      <c r="C280" s="4" t="s">
        <v>10</v>
      </c>
      <c r="D280" s="4" t="s">
        <v>1653</v>
      </c>
      <c r="E280" s="4" t="s">
        <v>1654</v>
      </c>
      <c r="F280" s="49"/>
      <c r="G280" s="53"/>
      <c r="H280" s="49">
        <v>96530.83</v>
      </c>
      <c r="I280" s="54" t="s">
        <v>13</v>
      </c>
      <c r="J280" s="49">
        <f t="shared" si="4"/>
        <v>18781326.330000017</v>
      </c>
    </row>
    <row r="281" spans="1:12" ht="13.7" customHeight="1">
      <c r="A281" s="6">
        <v>42090</v>
      </c>
      <c r="B281" s="5">
        <v>370</v>
      </c>
      <c r="C281" s="4" t="s">
        <v>10</v>
      </c>
      <c r="D281" s="4" t="s">
        <v>1653</v>
      </c>
      <c r="E281" s="4" t="s">
        <v>1975</v>
      </c>
      <c r="F281" s="49"/>
      <c r="G281" s="53"/>
      <c r="H281" s="49">
        <v>-96530.83</v>
      </c>
      <c r="I281" s="54" t="s">
        <v>13</v>
      </c>
      <c r="J281" s="49">
        <f t="shared" si="4"/>
        <v>18877857.160000015</v>
      </c>
    </row>
    <row r="282" spans="1:12" ht="13.7" customHeight="1">
      <c r="A282" s="6">
        <v>42083</v>
      </c>
      <c r="B282" s="5">
        <v>236</v>
      </c>
      <c r="C282" s="4" t="s">
        <v>10</v>
      </c>
      <c r="D282" s="4" t="s">
        <v>1752</v>
      </c>
      <c r="E282" s="4" t="s">
        <v>1753</v>
      </c>
      <c r="F282" s="49"/>
      <c r="G282" s="53"/>
      <c r="H282" s="49">
        <v>100953.25</v>
      </c>
      <c r="I282" s="54" t="s">
        <v>13</v>
      </c>
      <c r="J282" s="49">
        <f t="shared" si="4"/>
        <v>18776903.910000015</v>
      </c>
    </row>
    <row r="283" spans="1:12" ht="13.7" customHeight="1">
      <c r="A283" s="6">
        <v>42090</v>
      </c>
      <c r="B283" s="5">
        <v>351</v>
      </c>
      <c r="C283" s="4" t="s">
        <v>10</v>
      </c>
      <c r="D283" s="4" t="s">
        <v>1752</v>
      </c>
      <c r="E283" s="4" t="s">
        <v>1940</v>
      </c>
      <c r="F283" s="49"/>
      <c r="G283" s="53"/>
      <c r="H283" s="49">
        <v>-100953.25</v>
      </c>
      <c r="I283" s="54" t="s">
        <v>13</v>
      </c>
      <c r="J283" s="49">
        <f t="shared" si="4"/>
        <v>18877857.160000015</v>
      </c>
    </row>
    <row r="284" spans="1:12" ht="13.7" customHeight="1">
      <c r="A284" s="6">
        <v>42090</v>
      </c>
      <c r="B284" s="5">
        <v>354</v>
      </c>
      <c r="C284" s="4" t="s">
        <v>10</v>
      </c>
      <c r="D284" s="4" t="s">
        <v>1752</v>
      </c>
      <c r="E284" s="4" t="s">
        <v>1943</v>
      </c>
      <c r="F284" s="49"/>
      <c r="G284" s="53"/>
      <c r="H284" s="49">
        <v>100953.25</v>
      </c>
      <c r="I284" s="54" t="s">
        <v>13</v>
      </c>
      <c r="J284" s="49">
        <f t="shared" si="4"/>
        <v>18776903.910000015</v>
      </c>
    </row>
    <row r="285" spans="1:12" ht="13.7" customHeight="1">
      <c r="A285" s="6">
        <v>42090</v>
      </c>
      <c r="B285" s="5">
        <v>364</v>
      </c>
      <c r="C285" s="4" t="s">
        <v>10</v>
      </c>
      <c r="D285" s="4" t="s">
        <v>1752</v>
      </c>
      <c r="E285" s="4" t="s">
        <v>1965</v>
      </c>
      <c r="F285" s="49"/>
      <c r="G285" s="53"/>
      <c r="H285" s="49">
        <v>-100953.25</v>
      </c>
      <c r="I285" s="54" t="s">
        <v>13</v>
      </c>
      <c r="J285" s="49">
        <f t="shared" si="4"/>
        <v>18877857.160000015</v>
      </c>
    </row>
    <row r="286" spans="1:12" ht="13.7" customHeight="1">
      <c r="A286" s="6">
        <v>42090</v>
      </c>
      <c r="B286" s="5">
        <v>365</v>
      </c>
      <c r="C286" s="4" t="s">
        <v>10</v>
      </c>
      <c r="D286" s="4" t="s">
        <v>1752</v>
      </c>
      <c r="E286" s="4" t="s">
        <v>1966</v>
      </c>
      <c r="F286" s="49"/>
      <c r="G286" s="53"/>
      <c r="H286" s="108">
        <v>100953.25</v>
      </c>
      <c r="I286" s="54">
        <v>72</v>
      </c>
      <c r="J286" s="49">
        <f t="shared" si="4"/>
        <v>18776903.910000015</v>
      </c>
      <c r="K286" s="7" t="s">
        <v>2145</v>
      </c>
      <c r="L286" s="7" t="s">
        <v>277</v>
      </c>
    </row>
    <row r="287" spans="1:12" ht="13.7" customHeight="1">
      <c r="A287" s="6">
        <v>42075</v>
      </c>
      <c r="B287" s="5">
        <v>162</v>
      </c>
      <c r="C287" s="4" t="s">
        <v>10</v>
      </c>
      <c r="D287" s="4" t="s">
        <v>1230</v>
      </c>
      <c r="E287" s="4" t="s">
        <v>1634</v>
      </c>
      <c r="F287" s="49"/>
      <c r="G287" s="53"/>
      <c r="H287" s="49">
        <v>97927.39</v>
      </c>
      <c r="I287" s="54" t="s">
        <v>13</v>
      </c>
      <c r="J287" s="49">
        <f t="shared" si="4"/>
        <v>18678976.520000014</v>
      </c>
    </row>
    <row r="288" spans="1:12" ht="13.7" customHeight="1">
      <c r="A288" s="6">
        <v>42087</v>
      </c>
      <c r="B288" s="5">
        <v>281</v>
      </c>
      <c r="C288" s="4" t="s">
        <v>10</v>
      </c>
      <c r="D288" s="4" t="s">
        <v>1230</v>
      </c>
      <c r="E288" s="4" t="s">
        <v>1790</v>
      </c>
      <c r="F288" s="49"/>
      <c r="G288" s="53"/>
      <c r="H288" s="49">
        <v>-97927.39</v>
      </c>
      <c r="I288" s="54" t="s">
        <v>13</v>
      </c>
      <c r="J288" s="49">
        <f t="shared" si="4"/>
        <v>18776903.910000015</v>
      </c>
    </row>
    <row r="289" spans="1:12" ht="13.7" customHeight="1">
      <c r="A289" s="6">
        <v>42087</v>
      </c>
      <c r="B289" s="5">
        <v>294</v>
      </c>
      <c r="C289" s="4" t="s">
        <v>10</v>
      </c>
      <c r="D289" s="4" t="s">
        <v>1230</v>
      </c>
      <c r="E289" s="4" t="s">
        <v>1800</v>
      </c>
      <c r="F289" s="49"/>
      <c r="G289" s="53"/>
      <c r="H289" s="49">
        <v>97927.39</v>
      </c>
      <c r="I289" s="54" t="s">
        <v>13</v>
      </c>
      <c r="J289" s="49">
        <f t="shared" si="4"/>
        <v>18678976.520000014</v>
      </c>
    </row>
    <row r="290" spans="1:12" ht="13.7" customHeight="1">
      <c r="A290" s="6">
        <v>42088</v>
      </c>
      <c r="B290" s="5">
        <v>321</v>
      </c>
      <c r="C290" s="4" t="s">
        <v>10</v>
      </c>
      <c r="D290" s="4" t="s">
        <v>1230</v>
      </c>
      <c r="E290" s="4" t="s">
        <v>1886</v>
      </c>
      <c r="F290" s="49"/>
      <c r="G290" s="53"/>
      <c r="H290" s="49">
        <v>-97927.39</v>
      </c>
      <c r="I290" s="54" t="s">
        <v>13</v>
      </c>
      <c r="J290" s="49">
        <f t="shared" si="4"/>
        <v>18776903.910000015</v>
      </c>
    </row>
    <row r="291" spans="1:12" ht="13.7" customHeight="1">
      <c r="A291" s="6">
        <v>42088</v>
      </c>
      <c r="B291" s="5">
        <v>322</v>
      </c>
      <c r="C291" s="4" t="s">
        <v>10</v>
      </c>
      <c r="D291" s="4" t="s">
        <v>1230</v>
      </c>
      <c r="E291" s="4" t="s">
        <v>1893</v>
      </c>
      <c r="F291" s="49"/>
      <c r="G291" s="53"/>
      <c r="H291" s="49">
        <v>97927.39</v>
      </c>
      <c r="I291" s="54" t="s">
        <v>307</v>
      </c>
      <c r="J291" s="49">
        <f t="shared" si="4"/>
        <v>18678976.520000014</v>
      </c>
      <c r="K291" s="7" t="s">
        <v>1351</v>
      </c>
    </row>
    <row r="292" spans="1:12" ht="13.7" customHeight="1">
      <c r="A292" s="6">
        <v>42069</v>
      </c>
      <c r="B292" s="5">
        <v>17</v>
      </c>
      <c r="C292" s="4" t="s">
        <v>12</v>
      </c>
      <c r="D292" s="4" t="s">
        <v>1495</v>
      </c>
      <c r="E292" s="4" t="s">
        <v>1496</v>
      </c>
      <c r="F292" s="107">
        <v>97927.39</v>
      </c>
      <c r="G292" s="53"/>
      <c r="H292" s="49"/>
      <c r="I292" s="54"/>
      <c r="J292" s="49">
        <f t="shared" si="4"/>
        <v>18776903.910000015</v>
      </c>
      <c r="K292" s="7" t="s">
        <v>3477</v>
      </c>
      <c r="L292" s="7" t="s">
        <v>277</v>
      </c>
    </row>
    <row r="293" spans="1:12" ht="13.7" customHeight="1">
      <c r="A293" s="6">
        <v>42076</v>
      </c>
      <c r="B293" s="5">
        <v>177</v>
      </c>
      <c r="C293" s="4" t="s">
        <v>10</v>
      </c>
      <c r="D293" s="4" t="s">
        <v>1657</v>
      </c>
      <c r="E293" s="4" t="s">
        <v>1658</v>
      </c>
      <c r="F293" s="49"/>
      <c r="G293" s="53"/>
      <c r="H293" s="49">
        <v>97461.87</v>
      </c>
      <c r="I293" s="54" t="s">
        <v>13</v>
      </c>
      <c r="J293" s="49">
        <f t="shared" si="4"/>
        <v>18679442.040000014</v>
      </c>
    </row>
    <row r="294" spans="1:12" ht="13.7" customHeight="1">
      <c r="A294" s="6">
        <v>42088</v>
      </c>
      <c r="B294" s="5">
        <v>327</v>
      </c>
      <c r="C294" s="4" t="s">
        <v>10</v>
      </c>
      <c r="D294" s="4" t="s">
        <v>1657</v>
      </c>
      <c r="E294" s="4" t="s">
        <v>1912</v>
      </c>
      <c r="F294" s="49"/>
      <c r="G294" s="53"/>
      <c r="H294" s="49">
        <v>-97461.87</v>
      </c>
      <c r="I294" s="54" t="s">
        <v>13</v>
      </c>
      <c r="J294" s="49">
        <f t="shared" si="4"/>
        <v>18776903.910000015</v>
      </c>
    </row>
    <row r="295" spans="1:12" ht="13.7" customHeight="1">
      <c r="A295" s="6">
        <v>42088</v>
      </c>
      <c r="B295" s="5">
        <v>328</v>
      </c>
      <c r="C295" s="4" t="s">
        <v>10</v>
      </c>
      <c r="D295" s="4" t="s">
        <v>1657</v>
      </c>
      <c r="E295" s="4" t="s">
        <v>1913</v>
      </c>
      <c r="F295" s="49"/>
      <c r="G295" s="53"/>
      <c r="H295" s="108">
        <v>97461.87</v>
      </c>
      <c r="I295" s="54">
        <v>73</v>
      </c>
      <c r="J295" s="49">
        <f t="shared" si="4"/>
        <v>18679442.040000014</v>
      </c>
      <c r="K295" s="7" t="s">
        <v>2146</v>
      </c>
      <c r="L295" s="7" t="s">
        <v>277</v>
      </c>
    </row>
    <row r="296" spans="1:12" ht="13.7" customHeight="1">
      <c r="A296" s="6">
        <v>42081</v>
      </c>
      <c r="B296" s="5">
        <v>199</v>
      </c>
      <c r="C296" s="4" t="s">
        <v>10</v>
      </c>
      <c r="D296" s="4" t="s">
        <v>1274</v>
      </c>
      <c r="E296" s="4" t="s">
        <v>1702</v>
      </c>
      <c r="F296" s="49"/>
      <c r="G296" s="53"/>
      <c r="H296" s="49">
        <v>97927.39</v>
      </c>
      <c r="I296" s="54" t="s">
        <v>13</v>
      </c>
      <c r="J296" s="49">
        <f t="shared" si="4"/>
        <v>18581514.650000013</v>
      </c>
    </row>
    <row r="297" spans="1:12" ht="13.7" customHeight="1">
      <c r="A297" s="6">
        <v>42091</v>
      </c>
      <c r="B297" s="5">
        <v>379</v>
      </c>
      <c r="C297" s="4" t="s">
        <v>10</v>
      </c>
      <c r="D297" s="4" t="s">
        <v>1274</v>
      </c>
      <c r="E297" s="4" t="s">
        <v>1990</v>
      </c>
      <c r="F297" s="49"/>
      <c r="G297" s="53"/>
      <c r="H297" s="49">
        <v>-97927.39</v>
      </c>
      <c r="I297" s="54" t="s">
        <v>13</v>
      </c>
      <c r="J297" s="49">
        <f t="shared" si="4"/>
        <v>18679442.040000014</v>
      </c>
    </row>
    <row r="298" spans="1:12" ht="13.7" customHeight="1">
      <c r="A298" s="6">
        <v>42094</v>
      </c>
      <c r="B298" s="5">
        <v>439</v>
      </c>
      <c r="C298" s="4" t="s">
        <v>10</v>
      </c>
      <c r="D298" s="4" t="s">
        <v>1274</v>
      </c>
      <c r="E298" s="4" t="s">
        <v>2051</v>
      </c>
      <c r="F298" s="49"/>
      <c r="G298" s="53"/>
      <c r="H298" s="49">
        <v>97927.39</v>
      </c>
      <c r="I298" s="54" t="s">
        <v>309</v>
      </c>
      <c r="J298" s="49">
        <f t="shared" si="4"/>
        <v>18581514.650000013</v>
      </c>
      <c r="K298" s="7" t="s">
        <v>1352</v>
      </c>
    </row>
    <row r="299" spans="1:12" ht="13.7" customHeight="1">
      <c r="A299" s="6">
        <v>42091</v>
      </c>
      <c r="B299" s="5">
        <v>160</v>
      </c>
      <c r="C299" s="4" t="s">
        <v>12</v>
      </c>
      <c r="D299" s="4" t="s">
        <v>2013</v>
      </c>
      <c r="E299" s="4" t="s">
        <v>2014</v>
      </c>
      <c r="F299" s="49">
        <v>97461.87</v>
      </c>
      <c r="G299" s="53">
        <v>36</v>
      </c>
      <c r="H299" s="49"/>
      <c r="I299" s="54"/>
      <c r="J299" s="49">
        <f t="shared" si="4"/>
        <v>18678976.520000014</v>
      </c>
    </row>
    <row r="300" spans="1:12" ht="13.7" customHeight="1">
      <c r="A300" s="6">
        <v>42093</v>
      </c>
      <c r="B300" s="5">
        <v>417</v>
      </c>
      <c r="C300" s="4" t="s">
        <v>10</v>
      </c>
      <c r="D300" s="4" t="s">
        <v>2013</v>
      </c>
      <c r="E300" s="4" t="s">
        <v>2032</v>
      </c>
      <c r="F300" s="49"/>
      <c r="G300" s="53"/>
      <c r="H300" s="49">
        <v>97461.87</v>
      </c>
      <c r="I300" s="54">
        <v>36</v>
      </c>
      <c r="J300" s="49">
        <f t="shared" si="4"/>
        <v>18581514.650000013</v>
      </c>
    </row>
    <row r="301" spans="1:12" ht="13.7" customHeight="1">
      <c r="A301" s="6">
        <v>42087</v>
      </c>
      <c r="B301" s="5">
        <v>307</v>
      </c>
      <c r="C301" s="4" t="s">
        <v>10</v>
      </c>
      <c r="D301" s="4" t="s">
        <v>1845</v>
      </c>
      <c r="E301" s="4" t="s">
        <v>1846</v>
      </c>
      <c r="F301" s="49"/>
      <c r="G301" s="53"/>
      <c r="H301" s="108">
        <v>97927.39</v>
      </c>
      <c r="I301" s="54">
        <v>74</v>
      </c>
      <c r="J301" s="49">
        <f t="shared" si="4"/>
        <v>18483587.260000013</v>
      </c>
      <c r="K301" s="7" t="s">
        <v>2147</v>
      </c>
      <c r="L301" s="7" t="s">
        <v>277</v>
      </c>
    </row>
    <row r="302" spans="1:12" ht="13.7" customHeight="1">
      <c r="A302" s="6">
        <v>42090</v>
      </c>
      <c r="B302" s="5">
        <v>362</v>
      </c>
      <c r="C302" s="4" t="s">
        <v>10</v>
      </c>
      <c r="D302" s="4" t="s">
        <v>281</v>
      </c>
      <c r="E302" s="4" t="s">
        <v>1952</v>
      </c>
      <c r="F302" s="49"/>
      <c r="G302" s="53"/>
      <c r="H302" s="49">
        <v>96530.83</v>
      </c>
      <c r="I302" s="54" t="s">
        <v>346</v>
      </c>
      <c r="J302" s="49">
        <f t="shared" si="4"/>
        <v>18387056.430000015</v>
      </c>
      <c r="K302" s="7" t="s">
        <v>282</v>
      </c>
      <c r="L302" s="7" t="s">
        <v>277</v>
      </c>
    </row>
    <row r="303" spans="1:12" ht="13.7" customHeight="1">
      <c r="A303" s="6">
        <v>42075</v>
      </c>
      <c r="B303" s="5">
        <v>146</v>
      </c>
      <c r="C303" s="4" t="s">
        <v>10</v>
      </c>
      <c r="D303" s="4" t="s">
        <v>1621</v>
      </c>
      <c r="E303" s="4" t="s">
        <v>1622</v>
      </c>
      <c r="F303" s="49"/>
      <c r="G303" s="53"/>
      <c r="H303" s="108">
        <v>97461.87</v>
      </c>
      <c r="I303" s="54">
        <v>75</v>
      </c>
      <c r="J303" s="49">
        <f t="shared" si="4"/>
        <v>18289594.560000014</v>
      </c>
      <c r="K303" s="7" t="s">
        <v>2148</v>
      </c>
      <c r="L303" s="7" t="s">
        <v>277</v>
      </c>
    </row>
    <row r="304" spans="1:12" ht="13.7" customHeight="1">
      <c r="A304" s="6">
        <v>42076</v>
      </c>
      <c r="B304" s="5">
        <v>180</v>
      </c>
      <c r="C304" s="4" t="s">
        <v>10</v>
      </c>
      <c r="D304" s="4" t="s">
        <v>1659</v>
      </c>
      <c r="E304" s="4" t="s">
        <v>1660</v>
      </c>
      <c r="F304" s="49"/>
      <c r="G304" s="53"/>
      <c r="H304" s="49">
        <v>97927.39</v>
      </c>
      <c r="I304" s="54" t="s">
        <v>13</v>
      </c>
      <c r="J304" s="49">
        <f t="shared" si="4"/>
        <v>18191667.170000013</v>
      </c>
    </row>
    <row r="305" spans="1:12" ht="13.7" customHeight="1">
      <c r="A305" s="6">
        <v>42088</v>
      </c>
      <c r="B305" s="5">
        <v>323</v>
      </c>
      <c r="C305" s="4" t="s">
        <v>10</v>
      </c>
      <c r="D305" s="4" t="s">
        <v>1659</v>
      </c>
      <c r="E305" s="4" t="s">
        <v>1898</v>
      </c>
      <c r="F305" s="49"/>
      <c r="G305" s="53"/>
      <c r="H305" s="49">
        <v>-97927.39</v>
      </c>
      <c r="I305" s="54" t="s">
        <v>13</v>
      </c>
      <c r="J305" s="49">
        <f t="shared" si="4"/>
        <v>18289594.560000014</v>
      </c>
    </row>
    <row r="306" spans="1:12" ht="13.7" customHeight="1">
      <c r="A306" s="6">
        <v>42088</v>
      </c>
      <c r="B306" s="5">
        <v>324</v>
      </c>
      <c r="C306" s="4" t="s">
        <v>10</v>
      </c>
      <c r="D306" s="4" t="s">
        <v>1659</v>
      </c>
      <c r="E306" s="4" t="s">
        <v>1905</v>
      </c>
      <c r="F306" s="49"/>
      <c r="G306" s="53"/>
      <c r="H306" s="108">
        <v>97927.39</v>
      </c>
      <c r="I306" s="54">
        <v>76</v>
      </c>
      <c r="J306" s="49">
        <f t="shared" si="4"/>
        <v>18191667.170000013</v>
      </c>
      <c r="K306" s="7" t="s">
        <v>2149</v>
      </c>
      <c r="L306" s="7" t="s">
        <v>277</v>
      </c>
    </row>
    <row r="307" spans="1:12" ht="13.7" customHeight="1">
      <c r="A307" s="6">
        <v>42094</v>
      </c>
      <c r="B307" s="5">
        <v>438</v>
      </c>
      <c r="C307" s="4" t="s">
        <v>10</v>
      </c>
      <c r="D307" s="4" t="s">
        <v>1270</v>
      </c>
      <c r="E307" s="4" t="s">
        <v>2050</v>
      </c>
      <c r="F307" s="49"/>
      <c r="G307" s="53"/>
      <c r="H307" s="49">
        <v>97927.39</v>
      </c>
      <c r="I307" s="54" t="s">
        <v>1323</v>
      </c>
      <c r="J307" s="49">
        <f t="shared" si="4"/>
        <v>18093739.780000012</v>
      </c>
      <c r="K307" s="7" t="s">
        <v>3439</v>
      </c>
    </row>
    <row r="308" spans="1:12" ht="13.7" customHeight="1">
      <c r="A308" s="6">
        <v>42083</v>
      </c>
      <c r="B308" s="5">
        <v>231</v>
      </c>
      <c r="C308" s="4" t="s">
        <v>10</v>
      </c>
      <c r="D308" s="4" t="s">
        <v>1232</v>
      </c>
      <c r="E308" s="4" t="s">
        <v>1744</v>
      </c>
      <c r="F308" s="49"/>
      <c r="G308" s="53"/>
      <c r="H308" s="108">
        <v>97927.39</v>
      </c>
      <c r="I308" s="54" t="s">
        <v>1324</v>
      </c>
      <c r="J308" s="49">
        <f t="shared" si="4"/>
        <v>17995812.390000012</v>
      </c>
      <c r="K308" s="7" t="s">
        <v>1356</v>
      </c>
    </row>
    <row r="309" spans="1:12" ht="13.7" customHeight="1">
      <c r="A309" s="6">
        <v>42090</v>
      </c>
      <c r="B309" s="5">
        <v>151</v>
      </c>
      <c r="C309" s="4" t="s">
        <v>12</v>
      </c>
      <c r="D309" s="4" t="s">
        <v>1973</v>
      </c>
      <c r="E309" s="4" t="s">
        <v>1974</v>
      </c>
      <c r="F309" s="107">
        <v>97927.39</v>
      </c>
      <c r="G309" s="53"/>
      <c r="H309" s="49"/>
      <c r="I309" s="54"/>
      <c r="J309" s="49">
        <f t="shared" si="4"/>
        <v>18093739.780000012</v>
      </c>
      <c r="K309" s="7" t="s">
        <v>2349</v>
      </c>
      <c r="L309" s="7" t="s">
        <v>277</v>
      </c>
    </row>
    <row r="310" spans="1:12" ht="13.7" customHeight="1">
      <c r="A310" s="6">
        <v>42090</v>
      </c>
      <c r="B310" s="5">
        <v>152</v>
      </c>
      <c r="C310" s="4" t="s">
        <v>12</v>
      </c>
      <c r="D310" s="4" t="s">
        <v>1978</v>
      </c>
      <c r="E310" s="4" t="s">
        <v>1979</v>
      </c>
      <c r="F310" s="49">
        <v>97927.39</v>
      </c>
      <c r="G310" s="53">
        <v>37</v>
      </c>
      <c r="H310" s="49"/>
      <c r="I310" s="54"/>
      <c r="J310" s="49">
        <f t="shared" si="4"/>
        <v>18191667.170000013</v>
      </c>
    </row>
    <row r="311" spans="1:12" ht="13.7" customHeight="1">
      <c r="A311" s="6">
        <v>42090</v>
      </c>
      <c r="B311" s="5">
        <v>373</v>
      </c>
      <c r="C311" s="4" t="s">
        <v>10</v>
      </c>
      <c r="D311" s="4" t="s">
        <v>1978</v>
      </c>
      <c r="E311" s="4" t="s">
        <v>1980</v>
      </c>
      <c r="F311" s="49"/>
      <c r="G311" s="53"/>
      <c r="H311" s="49">
        <v>97927.39</v>
      </c>
      <c r="I311" s="54">
        <v>37</v>
      </c>
      <c r="J311" s="49">
        <f t="shared" si="4"/>
        <v>18093739.780000012</v>
      </c>
    </row>
    <row r="312" spans="1:12" ht="13.7" customHeight="1">
      <c r="A312" s="6">
        <v>42091</v>
      </c>
      <c r="B312" s="5">
        <v>154</v>
      </c>
      <c r="C312" s="4" t="s">
        <v>12</v>
      </c>
      <c r="D312" s="4" t="s">
        <v>1998</v>
      </c>
      <c r="E312" s="4" t="s">
        <v>1999</v>
      </c>
      <c r="F312" s="49">
        <v>97927.39</v>
      </c>
      <c r="G312" s="53">
        <v>38</v>
      </c>
      <c r="H312" s="49"/>
      <c r="I312" s="54"/>
      <c r="J312" s="49">
        <f t="shared" si="4"/>
        <v>18191667.170000013</v>
      </c>
    </row>
    <row r="313" spans="1:12" ht="13.7" customHeight="1">
      <c r="A313" s="6">
        <v>42093</v>
      </c>
      <c r="B313" s="5">
        <v>401</v>
      </c>
      <c r="C313" s="4" t="s">
        <v>10</v>
      </c>
      <c r="D313" s="4" t="s">
        <v>1998</v>
      </c>
      <c r="E313" s="4" t="s">
        <v>2017</v>
      </c>
      <c r="F313" s="49"/>
      <c r="G313" s="53"/>
      <c r="H313" s="49">
        <v>97927.39</v>
      </c>
      <c r="I313" s="54">
        <v>38</v>
      </c>
      <c r="J313" s="49">
        <f t="shared" si="4"/>
        <v>18093739.780000012</v>
      </c>
    </row>
    <row r="314" spans="1:12" ht="13.7" customHeight="1">
      <c r="A314" s="6">
        <v>42091</v>
      </c>
      <c r="B314" s="5">
        <v>155</v>
      </c>
      <c r="C314" s="4" t="s">
        <v>12</v>
      </c>
      <c r="D314" s="4" t="s">
        <v>2000</v>
      </c>
      <c r="E314" s="4" t="s">
        <v>2001</v>
      </c>
      <c r="F314" s="107">
        <v>97927.39</v>
      </c>
      <c r="G314" s="53"/>
      <c r="H314" s="49"/>
      <c r="I314" s="54"/>
      <c r="J314" s="49">
        <f t="shared" si="4"/>
        <v>18191667.170000013</v>
      </c>
      <c r="K314" s="7" t="s">
        <v>3478</v>
      </c>
      <c r="L314" s="7" t="s">
        <v>277</v>
      </c>
    </row>
    <row r="315" spans="1:12" ht="13.7" customHeight="1">
      <c r="A315" s="6">
        <v>42073</v>
      </c>
      <c r="B315" s="5">
        <v>72</v>
      </c>
      <c r="C315" s="4" t="s">
        <v>12</v>
      </c>
      <c r="D315" s="4" t="s">
        <v>1580</v>
      </c>
      <c r="E315" s="4" t="s">
        <v>1581</v>
      </c>
      <c r="F315" s="107">
        <v>97927.39</v>
      </c>
      <c r="G315" s="53"/>
      <c r="H315" s="49"/>
      <c r="I315" s="54"/>
      <c r="J315" s="49">
        <f t="shared" si="4"/>
        <v>18289594.560000014</v>
      </c>
      <c r="K315" s="7" t="s">
        <v>3479</v>
      </c>
      <c r="L315" s="7" t="s">
        <v>277</v>
      </c>
    </row>
    <row r="316" spans="1:12" ht="13.7" customHeight="1">
      <c r="A316" s="6">
        <v>42076</v>
      </c>
      <c r="B316" s="5">
        <v>176</v>
      </c>
      <c r="C316" s="4" t="s">
        <v>10</v>
      </c>
      <c r="D316" s="4" t="s">
        <v>1655</v>
      </c>
      <c r="E316" s="4" t="s">
        <v>1656</v>
      </c>
      <c r="F316" s="49"/>
      <c r="G316" s="53"/>
      <c r="H316" s="49">
        <v>97927.39</v>
      </c>
      <c r="I316" s="54" t="s">
        <v>13</v>
      </c>
      <c r="J316" s="49">
        <f t="shared" si="4"/>
        <v>18191667.170000013</v>
      </c>
    </row>
    <row r="317" spans="1:12" ht="13.7" customHeight="1">
      <c r="A317" s="6">
        <v>42088</v>
      </c>
      <c r="B317" s="5">
        <v>325</v>
      </c>
      <c r="C317" s="4" t="s">
        <v>10</v>
      </c>
      <c r="D317" s="4" t="s">
        <v>1655</v>
      </c>
      <c r="E317" s="4" t="s">
        <v>1910</v>
      </c>
      <c r="F317" s="49"/>
      <c r="G317" s="53"/>
      <c r="H317" s="49">
        <v>-97927.39</v>
      </c>
      <c r="I317" s="54" t="s">
        <v>13</v>
      </c>
      <c r="J317" s="49">
        <f t="shared" si="4"/>
        <v>18289594.560000014</v>
      </c>
    </row>
    <row r="318" spans="1:12" ht="13.7" customHeight="1">
      <c r="A318" s="6">
        <v>42088</v>
      </c>
      <c r="B318" s="5">
        <v>326</v>
      </c>
      <c r="C318" s="4" t="s">
        <v>10</v>
      </c>
      <c r="D318" s="4" t="s">
        <v>1655</v>
      </c>
      <c r="E318" s="4" t="s">
        <v>1911</v>
      </c>
      <c r="F318" s="49"/>
      <c r="G318" s="53"/>
      <c r="H318" s="108">
        <v>97927.39</v>
      </c>
      <c r="I318" s="54">
        <v>77</v>
      </c>
      <c r="J318" s="49">
        <f t="shared" si="4"/>
        <v>18191667.170000013</v>
      </c>
      <c r="K318" s="7" t="s">
        <v>2150</v>
      </c>
      <c r="L318" s="7" t="s">
        <v>277</v>
      </c>
    </row>
    <row r="319" spans="1:12" ht="13.7" customHeight="1">
      <c r="A319" s="6">
        <v>42067</v>
      </c>
      <c r="B319" s="5">
        <v>32</v>
      </c>
      <c r="C319" s="4" t="s">
        <v>12</v>
      </c>
      <c r="D319" s="4" t="s">
        <v>1475</v>
      </c>
      <c r="E319" s="4" t="s">
        <v>1476</v>
      </c>
      <c r="F319" s="49">
        <v>105250.96</v>
      </c>
      <c r="G319" s="53">
        <v>39</v>
      </c>
      <c r="H319" s="49"/>
      <c r="I319" s="54"/>
      <c r="J319" s="49">
        <f t="shared" si="4"/>
        <v>18296918.130000014</v>
      </c>
    </row>
    <row r="320" spans="1:12" ht="13.7" customHeight="1">
      <c r="A320" s="6">
        <v>42081</v>
      </c>
      <c r="B320" s="5">
        <v>205</v>
      </c>
      <c r="C320" s="4" t="s">
        <v>10</v>
      </c>
      <c r="D320" s="4" t="s">
        <v>1475</v>
      </c>
      <c r="E320" s="4" t="s">
        <v>1708</v>
      </c>
      <c r="F320" s="49"/>
      <c r="G320" s="53"/>
      <c r="H320" s="49">
        <v>105250.96</v>
      </c>
      <c r="I320" s="54">
        <v>39</v>
      </c>
      <c r="J320" s="49">
        <f t="shared" si="4"/>
        <v>18191667.170000013</v>
      </c>
    </row>
    <row r="321" spans="1:12" ht="13.7" customHeight="1">
      <c r="A321" s="6">
        <v>42066</v>
      </c>
      <c r="B321" s="5">
        <v>29</v>
      </c>
      <c r="C321" s="4" t="s">
        <v>10</v>
      </c>
      <c r="D321" s="4" t="s">
        <v>1440</v>
      </c>
      <c r="E321" s="4" t="s">
        <v>1441</v>
      </c>
      <c r="F321" s="49"/>
      <c r="G321" s="53"/>
      <c r="H321" s="108">
        <v>106864.14</v>
      </c>
      <c r="I321" s="54">
        <v>78</v>
      </c>
      <c r="J321" s="49">
        <f t="shared" si="4"/>
        <v>18084803.030000012</v>
      </c>
      <c r="K321" s="7" t="s">
        <v>2151</v>
      </c>
      <c r="L321" s="7" t="s">
        <v>287</v>
      </c>
    </row>
    <row r="322" spans="1:12" ht="13.7" customHeight="1">
      <c r="A322" s="6">
        <v>42089</v>
      </c>
      <c r="B322" s="5">
        <v>347</v>
      </c>
      <c r="C322" s="4" t="s">
        <v>10</v>
      </c>
      <c r="D322" s="4" t="s">
        <v>1935</v>
      </c>
      <c r="E322" s="4" t="s">
        <v>1936</v>
      </c>
      <c r="F322" s="49"/>
      <c r="G322" s="53"/>
      <c r="H322" s="49">
        <v>105252.94</v>
      </c>
      <c r="I322" s="54" t="s">
        <v>13</v>
      </c>
      <c r="J322" s="49">
        <f t="shared" si="4"/>
        <v>17979550.090000011</v>
      </c>
    </row>
    <row r="323" spans="1:12" ht="13.7" customHeight="1">
      <c r="A323" s="6">
        <v>42090</v>
      </c>
      <c r="B323" s="5">
        <v>366</v>
      </c>
      <c r="C323" s="4" t="s">
        <v>10</v>
      </c>
      <c r="D323" s="4" t="s">
        <v>1935</v>
      </c>
      <c r="E323" s="4" t="s">
        <v>1971</v>
      </c>
      <c r="F323" s="49"/>
      <c r="G323" s="53"/>
      <c r="H323" s="49">
        <v>-105252.94</v>
      </c>
      <c r="I323" s="54" t="s">
        <v>13</v>
      </c>
      <c r="J323" s="49">
        <f t="shared" si="4"/>
        <v>18084803.030000012</v>
      </c>
    </row>
    <row r="324" spans="1:12" ht="13.7" customHeight="1">
      <c r="A324" s="6">
        <v>42090</v>
      </c>
      <c r="B324" s="5">
        <v>367</v>
      </c>
      <c r="C324" s="4" t="s">
        <v>10</v>
      </c>
      <c r="D324" s="4" t="s">
        <v>1935</v>
      </c>
      <c r="E324" s="4" t="s">
        <v>1972</v>
      </c>
      <c r="F324" s="49"/>
      <c r="G324" s="53"/>
      <c r="H324" s="108">
        <v>105252.94</v>
      </c>
      <c r="I324" s="54">
        <v>79</v>
      </c>
      <c r="J324" s="49">
        <f t="shared" si="4"/>
        <v>17979550.090000011</v>
      </c>
      <c r="K324" s="7" t="s">
        <v>2152</v>
      </c>
      <c r="L324" s="7" t="s">
        <v>287</v>
      </c>
    </row>
    <row r="325" spans="1:12" ht="13.7" customHeight="1">
      <c r="A325" s="6">
        <v>42069</v>
      </c>
      <c r="B325" s="5">
        <v>62</v>
      </c>
      <c r="C325" s="4" t="s">
        <v>10</v>
      </c>
      <c r="D325" s="4" t="s">
        <v>1120</v>
      </c>
      <c r="E325" s="4" t="s">
        <v>1512</v>
      </c>
      <c r="F325" s="49"/>
      <c r="G325" s="53"/>
      <c r="H325" s="49">
        <v>106864.14</v>
      </c>
      <c r="I325" s="54" t="s">
        <v>13</v>
      </c>
      <c r="J325" s="49">
        <f t="shared" si="4"/>
        <v>17872685.95000001</v>
      </c>
    </row>
    <row r="326" spans="1:12" ht="13.7" customHeight="1">
      <c r="A326" s="6">
        <v>42075</v>
      </c>
      <c r="B326" s="5">
        <v>157</v>
      </c>
      <c r="C326" s="4" t="s">
        <v>10</v>
      </c>
      <c r="D326" s="4" t="s">
        <v>1120</v>
      </c>
      <c r="E326" s="4" t="s">
        <v>1629</v>
      </c>
      <c r="F326" s="49"/>
      <c r="G326" s="53"/>
      <c r="H326" s="49">
        <v>-106864.14</v>
      </c>
      <c r="I326" s="54" t="s">
        <v>13</v>
      </c>
      <c r="J326" s="49">
        <f t="shared" ref="J326:J389" si="5">+J325+F326-H326</f>
        <v>17979550.090000011</v>
      </c>
    </row>
    <row r="327" spans="1:12" ht="13.7" customHeight="1">
      <c r="A327" s="6">
        <v>42075</v>
      </c>
      <c r="B327" s="5">
        <v>158</v>
      </c>
      <c r="C327" s="4" t="s">
        <v>10</v>
      </c>
      <c r="D327" s="4" t="s">
        <v>1120</v>
      </c>
      <c r="E327" s="4" t="s">
        <v>1630</v>
      </c>
      <c r="F327" s="49"/>
      <c r="G327" s="53"/>
      <c r="H327" s="49">
        <v>106864.14</v>
      </c>
      <c r="I327" s="54" t="s">
        <v>1383</v>
      </c>
      <c r="J327" s="49">
        <f t="shared" si="5"/>
        <v>17872685.95000001</v>
      </c>
      <c r="K327" s="7" t="s">
        <v>1359</v>
      </c>
    </row>
    <row r="328" spans="1:12" ht="13.7" customHeight="1">
      <c r="A328" s="6">
        <v>42073</v>
      </c>
      <c r="B328" s="5">
        <v>77</v>
      </c>
      <c r="C328" s="4" t="s">
        <v>12</v>
      </c>
      <c r="D328" s="4" t="s">
        <v>1584</v>
      </c>
      <c r="E328" s="4" t="s">
        <v>1585</v>
      </c>
      <c r="F328" s="49">
        <v>106864.14</v>
      </c>
      <c r="G328" s="53" t="s">
        <v>13</v>
      </c>
      <c r="H328" s="49"/>
      <c r="I328" s="54"/>
      <c r="J328" s="49">
        <f t="shared" si="5"/>
        <v>17979550.090000011</v>
      </c>
    </row>
    <row r="329" spans="1:12" ht="13.7" customHeight="1">
      <c r="A329" s="6">
        <v>42073</v>
      </c>
      <c r="B329" s="5">
        <v>78</v>
      </c>
      <c r="C329" s="4" t="s">
        <v>12</v>
      </c>
      <c r="D329" s="4" t="s">
        <v>1584</v>
      </c>
      <c r="E329" s="4" t="s">
        <v>1585</v>
      </c>
      <c r="F329" s="49">
        <v>-106864.14</v>
      </c>
      <c r="G329" s="53" t="s">
        <v>13</v>
      </c>
      <c r="H329" s="49"/>
      <c r="I329" s="54"/>
      <c r="J329" s="49">
        <f t="shared" si="5"/>
        <v>17872685.95000001</v>
      </c>
    </row>
    <row r="330" spans="1:12" ht="13.7" customHeight="1">
      <c r="A330" s="6">
        <v>42073</v>
      </c>
      <c r="B330" s="5">
        <v>79</v>
      </c>
      <c r="C330" s="4" t="s">
        <v>12</v>
      </c>
      <c r="D330" s="4" t="s">
        <v>1584</v>
      </c>
      <c r="E330" s="4" t="s">
        <v>1585</v>
      </c>
      <c r="F330" s="49">
        <v>106864.14</v>
      </c>
      <c r="G330" s="53">
        <v>40</v>
      </c>
      <c r="H330" s="49"/>
      <c r="I330" s="54"/>
      <c r="J330" s="49">
        <f t="shared" si="5"/>
        <v>17979550.090000011</v>
      </c>
    </row>
    <row r="331" spans="1:12" ht="13.7" customHeight="1">
      <c r="A331" s="6">
        <v>42090</v>
      </c>
      <c r="B331" s="5">
        <v>356</v>
      </c>
      <c r="C331" s="4" t="s">
        <v>10</v>
      </c>
      <c r="D331" s="4" t="s">
        <v>1584</v>
      </c>
      <c r="E331" s="4" t="s">
        <v>1945</v>
      </c>
      <c r="F331" s="49"/>
      <c r="G331" s="53"/>
      <c r="H331" s="49">
        <v>106864.14</v>
      </c>
      <c r="I331" s="54">
        <v>40</v>
      </c>
      <c r="J331" s="49">
        <f t="shared" si="5"/>
        <v>17872685.95000001</v>
      </c>
    </row>
    <row r="332" spans="1:12" ht="13.7" customHeight="1">
      <c r="A332" s="6">
        <v>42081</v>
      </c>
      <c r="B332" s="5">
        <v>200</v>
      </c>
      <c r="C332" s="4" t="s">
        <v>10</v>
      </c>
      <c r="D332" s="4" t="s">
        <v>1703</v>
      </c>
      <c r="E332" s="4" t="s">
        <v>1704</v>
      </c>
      <c r="F332" s="49"/>
      <c r="G332" s="53"/>
      <c r="H332" s="108">
        <v>106864.14</v>
      </c>
      <c r="I332" s="54">
        <v>80</v>
      </c>
      <c r="J332" s="49">
        <f t="shared" si="5"/>
        <v>17765821.81000001</v>
      </c>
      <c r="K332" s="7" t="s">
        <v>2153</v>
      </c>
      <c r="L332" s="7" t="s">
        <v>287</v>
      </c>
    </row>
    <row r="333" spans="1:12" ht="13.7" customHeight="1">
      <c r="A333" s="6">
        <v>42088</v>
      </c>
      <c r="B333" s="5">
        <v>138</v>
      </c>
      <c r="C333" s="4" t="s">
        <v>12</v>
      </c>
      <c r="D333" s="4" t="s">
        <v>1908</v>
      </c>
      <c r="E333" s="4" t="s">
        <v>1909</v>
      </c>
      <c r="F333" s="49">
        <v>106327.07</v>
      </c>
      <c r="G333" s="53">
        <v>41</v>
      </c>
      <c r="H333" s="49"/>
      <c r="I333" s="54"/>
      <c r="J333" s="49">
        <f t="shared" si="5"/>
        <v>17872148.88000001</v>
      </c>
    </row>
    <row r="334" spans="1:12" ht="13.7" customHeight="1">
      <c r="A334" s="6">
        <v>42089</v>
      </c>
      <c r="B334" s="5">
        <v>332</v>
      </c>
      <c r="C334" s="4" t="s">
        <v>10</v>
      </c>
      <c r="D334" s="4" t="s">
        <v>1908</v>
      </c>
      <c r="E334" s="4" t="s">
        <v>1915</v>
      </c>
      <c r="F334" s="49"/>
      <c r="G334" s="53"/>
      <c r="H334" s="49">
        <v>106327.07</v>
      </c>
      <c r="I334" s="54">
        <v>41</v>
      </c>
      <c r="J334" s="49">
        <f t="shared" si="5"/>
        <v>17765821.81000001</v>
      </c>
    </row>
    <row r="335" spans="1:12" ht="13.7" customHeight="1">
      <c r="A335" s="6">
        <v>42066</v>
      </c>
      <c r="B335" s="5">
        <v>9</v>
      </c>
      <c r="C335" s="4" t="s">
        <v>12</v>
      </c>
      <c r="D335" s="4" t="s">
        <v>1453</v>
      </c>
      <c r="E335" s="4" t="s">
        <v>1454</v>
      </c>
      <c r="F335" s="49">
        <v>106864.14</v>
      </c>
      <c r="G335" s="53">
        <v>42</v>
      </c>
      <c r="H335" s="49"/>
      <c r="I335" s="54"/>
      <c r="J335" s="49">
        <f t="shared" si="5"/>
        <v>17872685.95000001</v>
      </c>
    </row>
    <row r="336" spans="1:12" ht="13.7" customHeight="1">
      <c r="A336" s="6">
        <v>42066</v>
      </c>
      <c r="B336" s="5">
        <v>34</v>
      </c>
      <c r="C336" s="4" t="s">
        <v>10</v>
      </c>
      <c r="D336" s="4" t="s">
        <v>1453</v>
      </c>
      <c r="E336" s="4" t="s">
        <v>1456</v>
      </c>
      <c r="F336" s="49"/>
      <c r="G336" s="53"/>
      <c r="H336" s="49">
        <v>106864.14</v>
      </c>
      <c r="I336" s="54">
        <v>42</v>
      </c>
      <c r="J336" s="49">
        <f t="shared" si="5"/>
        <v>17765821.81000001</v>
      </c>
    </row>
    <row r="337" spans="1:12" ht="13.7" customHeight="1">
      <c r="A337" s="6">
        <v>42074</v>
      </c>
      <c r="B337" s="5">
        <v>74</v>
      </c>
      <c r="C337" s="4" t="s">
        <v>12</v>
      </c>
      <c r="D337" s="4" t="s">
        <v>1617</v>
      </c>
      <c r="E337" s="4" t="s">
        <v>1618</v>
      </c>
      <c r="F337" s="49">
        <v>106864.14</v>
      </c>
      <c r="G337" s="53">
        <v>43</v>
      </c>
      <c r="H337" s="49"/>
      <c r="I337" s="54"/>
      <c r="J337" s="49">
        <f t="shared" si="5"/>
        <v>17872685.95000001</v>
      </c>
    </row>
    <row r="338" spans="1:12" ht="13.7" customHeight="1">
      <c r="A338" s="6">
        <v>42091</v>
      </c>
      <c r="B338" s="5">
        <v>381</v>
      </c>
      <c r="C338" s="4" t="s">
        <v>10</v>
      </c>
      <c r="D338" s="4" t="s">
        <v>1617</v>
      </c>
      <c r="E338" s="4" t="s">
        <v>1992</v>
      </c>
      <c r="F338" s="49"/>
      <c r="G338" s="53"/>
      <c r="H338" s="49">
        <v>106864.14</v>
      </c>
      <c r="I338" s="54">
        <v>43</v>
      </c>
      <c r="J338" s="49">
        <f t="shared" si="5"/>
        <v>17765821.81000001</v>
      </c>
    </row>
    <row r="339" spans="1:12" ht="13.7" customHeight="1">
      <c r="A339" s="6">
        <v>42073</v>
      </c>
      <c r="B339" s="5">
        <v>69</v>
      </c>
      <c r="C339" s="4" t="s">
        <v>12</v>
      </c>
      <c r="D339" s="4" t="s">
        <v>1576</v>
      </c>
      <c r="E339" s="4" t="s">
        <v>1577</v>
      </c>
      <c r="F339" s="49">
        <v>106864.14</v>
      </c>
      <c r="G339" s="53">
        <v>44</v>
      </c>
      <c r="H339" s="49"/>
      <c r="I339" s="54"/>
      <c r="J339" s="49">
        <f t="shared" si="5"/>
        <v>17872685.95000001</v>
      </c>
    </row>
    <row r="340" spans="1:12" ht="13.7" customHeight="1">
      <c r="A340" s="6">
        <v>42083</v>
      </c>
      <c r="B340" s="5">
        <v>230</v>
      </c>
      <c r="C340" s="4" t="s">
        <v>10</v>
      </c>
      <c r="D340" s="4" t="s">
        <v>1576</v>
      </c>
      <c r="E340" s="4" t="s">
        <v>1743</v>
      </c>
      <c r="F340" s="49"/>
      <c r="G340" s="53"/>
      <c r="H340" s="49">
        <v>106864.14</v>
      </c>
      <c r="I340" s="54">
        <v>44</v>
      </c>
      <c r="J340" s="49">
        <f t="shared" si="5"/>
        <v>17765821.81000001</v>
      </c>
    </row>
    <row r="341" spans="1:12" ht="13.7" customHeight="1">
      <c r="A341" s="6">
        <v>42091</v>
      </c>
      <c r="B341" s="5">
        <v>156</v>
      </c>
      <c r="C341" s="4" t="s">
        <v>12</v>
      </c>
      <c r="D341" s="4" t="s">
        <v>2003</v>
      </c>
      <c r="E341" s="4" t="s">
        <v>2004</v>
      </c>
      <c r="F341" s="49">
        <v>106864.14</v>
      </c>
      <c r="G341" s="53">
        <v>45</v>
      </c>
      <c r="H341" s="49"/>
      <c r="I341" s="54"/>
      <c r="J341" s="49">
        <f t="shared" si="5"/>
        <v>17872685.95000001</v>
      </c>
    </row>
    <row r="342" spans="1:12" ht="13.7" customHeight="1">
      <c r="A342" s="6">
        <v>42093</v>
      </c>
      <c r="B342" s="5">
        <v>413</v>
      </c>
      <c r="C342" s="4" t="s">
        <v>10</v>
      </c>
      <c r="D342" s="4" t="s">
        <v>2003</v>
      </c>
      <c r="E342" s="4" t="s">
        <v>2026</v>
      </c>
      <c r="F342" s="49"/>
      <c r="G342" s="53"/>
      <c r="H342" s="49">
        <v>106864.14</v>
      </c>
      <c r="I342" s="54">
        <v>45</v>
      </c>
      <c r="J342" s="49">
        <f t="shared" si="5"/>
        <v>17765821.81000001</v>
      </c>
    </row>
    <row r="343" spans="1:12" ht="13.7" customHeight="1">
      <c r="A343" s="6">
        <v>42069</v>
      </c>
      <c r="B343" s="5">
        <v>61</v>
      </c>
      <c r="C343" s="4" t="s">
        <v>10</v>
      </c>
      <c r="D343" s="4" t="s">
        <v>1510</v>
      </c>
      <c r="E343" s="4" t="s">
        <v>1511</v>
      </c>
      <c r="F343" s="49"/>
      <c r="G343" s="53"/>
      <c r="H343" s="49">
        <v>106864.14</v>
      </c>
      <c r="I343" s="54" t="s">
        <v>13</v>
      </c>
      <c r="J343" s="49">
        <f t="shared" si="5"/>
        <v>17658957.670000009</v>
      </c>
    </row>
    <row r="344" spans="1:12" ht="13.7" customHeight="1">
      <c r="A344" s="6">
        <v>42077</v>
      </c>
      <c r="B344" s="5">
        <v>183</v>
      </c>
      <c r="C344" s="4" t="s">
        <v>10</v>
      </c>
      <c r="D344" s="4" t="s">
        <v>1510</v>
      </c>
      <c r="E344" s="4" t="s">
        <v>1669</v>
      </c>
      <c r="F344" s="49"/>
      <c r="G344" s="53"/>
      <c r="H344" s="49">
        <v>-106864.14</v>
      </c>
      <c r="I344" s="54" t="s">
        <v>13</v>
      </c>
      <c r="J344" s="49">
        <f t="shared" si="5"/>
        <v>17765821.81000001</v>
      </c>
    </row>
    <row r="345" spans="1:12" ht="13.7" customHeight="1">
      <c r="A345" s="6">
        <v>42077</v>
      </c>
      <c r="B345" s="5">
        <v>184</v>
      </c>
      <c r="C345" s="4" t="s">
        <v>10</v>
      </c>
      <c r="D345" s="4" t="s">
        <v>1510</v>
      </c>
      <c r="E345" s="4" t="s">
        <v>1670</v>
      </c>
      <c r="F345" s="49"/>
      <c r="G345" s="53"/>
      <c r="H345" s="108">
        <v>106864.14</v>
      </c>
      <c r="I345" s="54">
        <v>81</v>
      </c>
      <c r="J345" s="49">
        <f t="shared" si="5"/>
        <v>17658957.670000009</v>
      </c>
      <c r="K345" s="7" t="s">
        <v>2154</v>
      </c>
      <c r="L345" s="7" t="s">
        <v>287</v>
      </c>
    </row>
    <row r="346" spans="1:12" ht="13.7" customHeight="1">
      <c r="A346" s="6">
        <v>42069</v>
      </c>
      <c r="B346" s="5">
        <v>18</v>
      </c>
      <c r="C346" s="4" t="s">
        <v>12</v>
      </c>
      <c r="D346" s="4" t="s">
        <v>1497</v>
      </c>
      <c r="E346" s="4" t="s">
        <v>1498</v>
      </c>
      <c r="F346" s="49">
        <v>106864.14</v>
      </c>
      <c r="G346" s="53">
        <v>46</v>
      </c>
      <c r="H346" s="49"/>
      <c r="I346" s="54"/>
      <c r="J346" s="49">
        <f t="shared" si="5"/>
        <v>17765821.81000001</v>
      </c>
    </row>
    <row r="347" spans="1:12" ht="13.7" customHeight="1">
      <c r="A347" s="6">
        <v>42087</v>
      </c>
      <c r="B347" s="5">
        <v>267</v>
      </c>
      <c r="C347" s="4" t="s">
        <v>10</v>
      </c>
      <c r="D347" s="4" t="s">
        <v>1497</v>
      </c>
      <c r="E347" s="4" t="s">
        <v>1778</v>
      </c>
      <c r="F347" s="49"/>
      <c r="G347" s="53"/>
      <c r="H347" s="49">
        <v>106864.14</v>
      </c>
      <c r="I347" s="54">
        <v>46</v>
      </c>
      <c r="J347" s="49">
        <f t="shared" si="5"/>
        <v>17658957.670000009</v>
      </c>
    </row>
    <row r="348" spans="1:12" ht="13.7" customHeight="1">
      <c r="A348" s="6">
        <v>42091</v>
      </c>
      <c r="B348" s="5">
        <v>157</v>
      </c>
      <c r="C348" s="4" t="s">
        <v>12</v>
      </c>
      <c r="D348" s="4" t="s">
        <v>2005</v>
      </c>
      <c r="E348" s="4" t="s">
        <v>2006</v>
      </c>
      <c r="F348" s="49">
        <v>106864.14</v>
      </c>
      <c r="G348" s="53">
        <v>47</v>
      </c>
      <c r="H348" s="49"/>
      <c r="I348" s="54"/>
      <c r="J348" s="49">
        <f t="shared" si="5"/>
        <v>17765821.81000001</v>
      </c>
    </row>
    <row r="349" spans="1:12" ht="13.7" customHeight="1">
      <c r="A349" s="6">
        <v>42094</v>
      </c>
      <c r="B349" s="5">
        <v>432</v>
      </c>
      <c r="C349" s="4" t="s">
        <v>10</v>
      </c>
      <c r="D349" s="4" t="s">
        <v>2005</v>
      </c>
      <c r="E349" s="4" t="s">
        <v>2046</v>
      </c>
      <c r="F349" s="49"/>
      <c r="G349" s="53"/>
      <c r="H349" s="49">
        <v>106864.14</v>
      </c>
      <c r="I349" s="54">
        <v>47</v>
      </c>
      <c r="J349" s="49">
        <f t="shared" si="5"/>
        <v>17658957.670000009</v>
      </c>
    </row>
    <row r="350" spans="1:12" ht="13.7" customHeight="1">
      <c r="A350" s="6">
        <v>42069</v>
      </c>
      <c r="B350" s="5">
        <v>51</v>
      </c>
      <c r="C350" s="4" t="s">
        <v>10</v>
      </c>
      <c r="D350" s="4" t="s">
        <v>1272</v>
      </c>
      <c r="E350" s="4" t="s">
        <v>1485</v>
      </c>
      <c r="F350" s="49"/>
      <c r="G350" s="53"/>
      <c r="H350" s="49">
        <v>-106864.14</v>
      </c>
      <c r="I350" s="54" t="s">
        <v>13</v>
      </c>
      <c r="J350" s="49">
        <f t="shared" si="5"/>
        <v>17765821.81000001</v>
      </c>
    </row>
    <row r="351" spans="1:12" ht="13.7" customHeight="1">
      <c r="A351" s="6">
        <v>42069</v>
      </c>
      <c r="B351" s="5">
        <v>52</v>
      </c>
      <c r="C351" s="4" t="s">
        <v>10</v>
      </c>
      <c r="D351" s="4" t="s">
        <v>1272</v>
      </c>
      <c r="E351" s="4" t="s">
        <v>1486</v>
      </c>
      <c r="F351" s="49"/>
      <c r="G351" s="53"/>
      <c r="H351" s="49">
        <v>106864.14</v>
      </c>
      <c r="I351" s="54" t="s">
        <v>13</v>
      </c>
      <c r="J351" s="49">
        <f t="shared" si="5"/>
        <v>17658957.670000009</v>
      </c>
    </row>
    <row r="352" spans="1:12" ht="13.7" customHeight="1">
      <c r="A352" s="6">
        <v>42068</v>
      </c>
      <c r="B352" s="5">
        <v>20</v>
      </c>
      <c r="C352" s="4" t="s">
        <v>12</v>
      </c>
      <c r="D352" s="4" t="s">
        <v>1477</v>
      </c>
      <c r="E352" s="4" t="s">
        <v>1478</v>
      </c>
      <c r="F352" s="49">
        <v>106864.14</v>
      </c>
      <c r="G352" s="53">
        <v>48</v>
      </c>
      <c r="H352" s="49"/>
      <c r="I352" s="54"/>
      <c r="J352" s="49">
        <f t="shared" si="5"/>
        <v>17765821.81000001</v>
      </c>
    </row>
    <row r="353" spans="1:12" ht="13.7" customHeight="1">
      <c r="A353" s="6">
        <v>42083</v>
      </c>
      <c r="B353" s="5">
        <v>229</v>
      </c>
      <c r="C353" s="4" t="s">
        <v>10</v>
      </c>
      <c r="D353" s="4" t="s">
        <v>1477</v>
      </c>
      <c r="E353" s="4" t="s">
        <v>1742</v>
      </c>
      <c r="F353" s="49"/>
      <c r="G353" s="53"/>
      <c r="H353" s="49">
        <v>106864.14</v>
      </c>
      <c r="I353" s="54">
        <v>48</v>
      </c>
      <c r="J353" s="49">
        <f t="shared" si="5"/>
        <v>17658957.670000009</v>
      </c>
    </row>
    <row r="354" spans="1:12" ht="13.7" customHeight="1">
      <c r="A354" s="6">
        <v>42093</v>
      </c>
      <c r="B354" s="5">
        <v>161</v>
      </c>
      <c r="C354" s="4" t="s">
        <v>12</v>
      </c>
      <c r="D354" s="4" t="s">
        <v>2028</v>
      </c>
      <c r="E354" s="4" t="s">
        <v>2029</v>
      </c>
      <c r="F354" s="49">
        <v>106864.14</v>
      </c>
      <c r="G354" s="53">
        <v>49</v>
      </c>
      <c r="H354" s="49"/>
      <c r="I354" s="54"/>
      <c r="J354" s="49">
        <f t="shared" si="5"/>
        <v>17765821.81000001</v>
      </c>
    </row>
    <row r="355" spans="1:12" ht="13.7" customHeight="1">
      <c r="A355" s="6">
        <v>42093</v>
      </c>
      <c r="B355" s="5">
        <v>416</v>
      </c>
      <c r="C355" s="4" t="s">
        <v>10</v>
      </c>
      <c r="D355" s="4" t="s">
        <v>2028</v>
      </c>
      <c r="E355" s="4" t="s">
        <v>2031</v>
      </c>
      <c r="F355" s="49"/>
      <c r="G355" s="53"/>
      <c r="H355" s="49">
        <v>106864.14</v>
      </c>
      <c r="I355" s="54">
        <v>49</v>
      </c>
      <c r="J355" s="49">
        <f t="shared" si="5"/>
        <v>17658957.670000009</v>
      </c>
    </row>
    <row r="356" spans="1:12" ht="13.7" customHeight="1">
      <c r="A356" s="6">
        <v>42076</v>
      </c>
      <c r="B356" s="5">
        <v>49</v>
      </c>
      <c r="C356" s="4" t="s">
        <v>12</v>
      </c>
      <c r="D356" s="4" t="s">
        <v>1665</v>
      </c>
      <c r="E356" s="4" t="s">
        <v>1666</v>
      </c>
      <c r="F356" s="107">
        <v>106864.14</v>
      </c>
      <c r="G356" s="53"/>
      <c r="H356" s="49"/>
      <c r="I356" s="54"/>
      <c r="J356" s="49">
        <f t="shared" si="5"/>
        <v>17765821.81000001</v>
      </c>
      <c r="K356" s="7" t="s">
        <v>3480</v>
      </c>
      <c r="L356" s="7" t="s">
        <v>287</v>
      </c>
    </row>
    <row r="357" spans="1:12" ht="13.7" customHeight="1">
      <c r="A357" s="6">
        <v>42091</v>
      </c>
      <c r="B357" s="5">
        <v>377</v>
      </c>
      <c r="C357" s="4" t="s">
        <v>10</v>
      </c>
      <c r="D357" s="4" t="s">
        <v>1985</v>
      </c>
      <c r="E357" s="4" t="s">
        <v>1986</v>
      </c>
      <c r="F357" s="49"/>
      <c r="G357" s="53"/>
      <c r="H357" s="49">
        <v>106864.14</v>
      </c>
      <c r="I357" s="54" t="s">
        <v>13</v>
      </c>
      <c r="J357" s="49">
        <f t="shared" si="5"/>
        <v>17658957.670000009</v>
      </c>
    </row>
    <row r="358" spans="1:12" ht="13.7" customHeight="1">
      <c r="A358" s="6">
        <v>42091</v>
      </c>
      <c r="B358" s="5">
        <v>378</v>
      </c>
      <c r="C358" s="4" t="s">
        <v>10</v>
      </c>
      <c r="D358" s="4" t="s">
        <v>1985</v>
      </c>
      <c r="E358" s="4" t="s">
        <v>1989</v>
      </c>
      <c r="F358" s="49"/>
      <c r="G358" s="53"/>
      <c r="H358" s="49">
        <v>-106864.14</v>
      </c>
      <c r="I358" s="54" t="s">
        <v>13</v>
      </c>
      <c r="J358" s="49">
        <f t="shared" si="5"/>
        <v>17765821.81000001</v>
      </c>
    </row>
    <row r="359" spans="1:12" ht="13.7" customHeight="1">
      <c r="A359" s="6">
        <v>42093</v>
      </c>
      <c r="B359" s="5">
        <v>399</v>
      </c>
      <c r="C359" s="4" t="s">
        <v>10</v>
      </c>
      <c r="D359" s="4" t="s">
        <v>1985</v>
      </c>
      <c r="E359" s="4" t="s">
        <v>2015</v>
      </c>
      <c r="F359" s="49"/>
      <c r="G359" s="53"/>
      <c r="H359" s="108">
        <v>106864.14</v>
      </c>
      <c r="I359" s="54">
        <v>82</v>
      </c>
      <c r="J359" s="49">
        <f t="shared" si="5"/>
        <v>17658957.670000009</v>
      </c>
      <c r="K359" s="7" t="s">
        <v>2155</v>
      </c>
      <c r="L359" s="7" t="s">
        <v>287</v>
      </c>
    </row>
    <row r="360" spans="1:12" ht="13.7" customHeight="1">
      <c r="A360" s="6">
        <v>42067</v>
      </c>
      <c r="B360" s="5">
        <v>10</v>
      </c>
      <c r="C360" s="4" t="s">
        <v>12</v>
      </c>
      <c r="D360" s="4" t="s">
        <v>1464</v>
      </c>
      <c r="E360" s="4" t="s">
        <v>1465</v>
      </c>
      <c r="F360" s="49">
        <v>105250.96</v>
      </c>
      <c r="G360" s="53">
        <v>50</v>
      </c>
      <c r="H360" s="49"/>
      <c r="I360" s="54"/>
      <c r="J360" s="49">
        <f t="shared" si="5"/>
        <v>17764208.63000001</v>
      </c>
    </row>
    <row r="361" spans="1:12" ht="13.7" customHeight="1">
      <c r="A361" s="6">
        <v>42067</v>
      </c>
      <c r="B361" s="5">
        <v>48</v>
      </c>
      <c r="C361" s="4" t="s">
        <v>10</v>
      </c>
      <c r="D361" s="4" t="s">
        <v>1464</v>
      </c>
      <c r="E361" s="4" t="s">
        <v>1466</v>
      </c>
      <c r="F361" s="49"/>
      <c r="G361" s="53"/>
      <c r="H361" s="49">
        <v>105250.96</v>
      </c>
      <c r="I361" s="54">
        <v>50</v>
      </c>
      <c r="J361" s="49">
        <f t="shared" si="5"/>
        <v>17658957.670000009</v>
      </c>
    </row>
    <row r="362" spans="1:12" ht="13.7" customHeight="1">
      <c r="A362" s="6">
        <v>42065</v>
      </c>
      <c r="B362" s="5">
        <v>5</v>
      </c>
      <c r="C362" s="4" t="s">
        <v>10</v>
      </c>
      <c r="D362" s="4" t="s">
        <v>1410</v>
      </c>
      <c r="E362" s="4" t="s">
        <v>1411</v>
      </c>
      <c r="F362" s="49"/>
      <c r="G362" s="53"/>
      <c r="H362" s="49">
        <v>106864.14</v>
      </c>
      <c r="I362" s="54" t="s">
        <v>13</v>
      </c>
      <c r="J362" s="49">
        <f t="shared" si="5"/>
        <v>17552093.530000009</v>
      </c>
    </row>
    <row r="363" spans="1:12" ht="13.7" customHeight="1">
      <c r="A363" s="6">
        <v>42067</v>
      </c>
      <c r="B363" s="5">
        <v>38</v>
      </c>
      <c r="C363" s="4" t="s">
        <v>10</v>
      </c>
      <c r="D363" s="4" t="s">
        <v>1410</v>
      </c>
      <c r="E363" s="4" t="s">
        <v>1458</v>
      </c>
      <c r="F363" s="49"/>
      <c r="G363" s="53"/>
      <c r="H363" s="49">
        <v>-106864.14</v>
      </c>
      <c r="I363" s="54" t="s">
        <v>13</v>
      </c>
      <c r="J363" s="49">
        <f t="shared" si="5"/>
        <v>17658957.670000009</v>
      </c>
    </row>
    <row r="364" spans="1:12" ht="13.7" customHeight="1">
      <c r="A364" s="6">
        <v>42067</v>
      </c>
      <c r="B364" s="5">
        <v>39</v>
      </c>
      <c r="C364" s="4" t="s">
        <v>10</v>
      </c>
      <c r="D364" s="4" t="s">
        <v>1410</v>
      </c>
      <c r="E364" s="4" t="s">
        <v>1459</v>
      </c>
      <c r="F364" s="49"/>
      <c r="G364" s="53"/>
      <c r="H364" s="108">
        <v>106864.14</v>
      </c>
      <c r="I364" s="54">
        <v>83</v>
      </c>
      <c r="J364" s="49">
        <f t="shared" si="5"/>
        <v>17552093.530000009</v>
      </c>
      <c r="K364" s="7" t="s">
        <v>2156</v>
      </c>
      <c r="L364" s="7" t="s">
        <v>287</v>
      </c>
    </row>
    <row r="365" spans="1:12" ht="13.7" customHeight="1">
      <c r="A365" s="6">
        <v>42073</v>
      </c>
      <c r="B365" s="5">
        <v>83</v>
      </c>
      <c r="C365" s="4" t="s">
        <v>12</v>
      </c>
      <c r="D365" s="4" t="s">
        <v>1586</v>
      </c>
      <c r="E365" s="4" t="s">
        <v>1587</v>
      </c>
      <c r="F365" s="49">
        <v>106864.14</v>
      </c>
      <c r="G365" s="53">
        <v>51</v>
      </c>
      <c r="H365" s="49"/>
      <c r="I365" s="54"/>
      <c r="J365" s="49">
        <f t="shared" si="5"/>
        <v>17658957.670000009</v>
      </c>
    </row>
    <row r="366" spans="1:12" ht="13.7" customHeight="1">
      <c r="A366" s="6">
        <v>42089</v>
      </c>
      <c r="B366" s="5">
        <v>47</v>
      </c>
      <c r="C366" s="4" t="s">
        <v>311</v>
      </c>
      <c r="D366" s="4" t="s">
        <v>1586</v>
      </c>
      <c r="E366" s="4" t="s">
        <v>1916</v>
      </c>
      <c r="F366" s="49"/>
      <c r="G366" s="53"/>
      <c r="H366" s="49">
        <v>106864.14</v>
      </c>
      <c r="I366" s="54">
        <v>51</v>
      </c>
      <c r="J366" s="49">
        <f t="shared" si="5"/>
        <v>17552093.530000009</v>
      </c>
    </row>
    <row r="367" spans="1:12" ht="13.7" customHeight="1">
      <c r="A367" s="6">
        <v>42089</v>
      </c>
      <c r="B367" s="5">
        <v>733</v>
      </c>
      <c r="C367" s="4" t="s">
        <v>221</v>
      </c>
      <c r="D367" s="4" t="s">
        <v>1586</v>
      </c>
      <c r="E367" s="4" t="s">
        <v>1916</v>
      </c>
      <c r="F367" s="49">
        <v>106864.14</v>
      </c>
      <c r="G367" s="53">
        <v>33</v>
      </c>
      <c r="H367" s="49"/>
      <c r="I367" s="54"/>
      <c r="J367" s="49">
        <f t="shared" si="5"/>
        <v>17658957.670000009</v>
      </c>
    </row>
    <row r="368" spans="1:12" ht="13.7" customHeight="1">
      <c r="A368" s="6">
        <v>42067</v>
      </c>
      <c r="B368" s="5">
        <v>41</v>
      </c>
      <c r="C368" s="4" t="s">
        <v>10</v>
      </c>
      <c r="D368" s="4" t="s">
        <v>1268</v>
      </c>
      <c r="E368" s="4" t="s">
        <v>1460</v>
      </c>
      <c r="F368" s="49"/>
      <c r="G368" s="53"/>
      <c r="H368" s="49">
        <v>-106864.14</v>
      </c>
      <c r="I368" s="54" t="s">
        <v>13</v>
      </c>
      <c r="J368" s="49">
        <f t="shared" si="5"/>
        <v>17765821.81000001</v>
      </c>
    </row>
    <row r="369" spans="1:12" ht="13.7" customHeight="1">
      <c r="A369" s="6">
        <v>42067</v>
      </c>
      <c r="B369" s="5">
        <v>42</v>
      </c>
      <c r="C369" s="4" t="s">
        <v>10</v>
      </c>
      <c r="D369" s="4" t="s">
        <v>1268</v>
      </c>
      <c r="E369" s="4" t="s">
        <v>1461</v>
      </c>
      <c r="F369" s="49"/>
      <c r="G369" s="53"/>
      <c r="H369" s="49">
        <v>106864.14</v>
      </c>
      <c r="I369" s="54" t="s">
        <v>13</v>
      </c>
      <c r="J369" s="49">
        <f t="shared" si="5"/>
        <v>17658957.670000009</v>
      </c>
    </row>
    <row r="370" spans="1:12" ht="13.7" customHeight="1">
      <c r="A370" s="6">
        <v>42073</v>
      </c>
      <c r="B370" s="5">
        <v>84</v>
      </c>
      <c r="C370" s="4" t="s">
        <v>12</v>
      </c>
      <c r="D370" s="4" t="s">
        <v>1588</v>
      </c>
      <c r="E370" s="4" t="s">
        <v>1589</v>
      </c>
      <c r="F370" s="49">
        <v>106864.14</v>
      </c>
      <c r="G370" s="53">
        <v>52</v>
      </c>
      <c r="H370" s="49"/>
      <c r="I370" s="54"/>
      <c r="J370" s="49">
        <f t="shared" si="5"/>
        <v>17765821.81000001</v>
      </c>
    </row>
    <row r="371" spans="1:12" ht="13.7" customHeight="1">
      <c r="A371" s="6">
        <v>42089</v>
      </c>
      <c r="B371" s="5">
        <v>340</v>
      </c>
      <c r="C371" s="4" t="s">
        <v>10</v>
      </c>
      <c r="D371" s="4" t="s">
        <v>1588</v>
      </c>
      <c r="E371" s="4" t="s">
        <v>1929</v>
      </c>
      <c r="F371" s="49"/>
      <c r="G371" s="53"/>
      <c r="H371" s="49">
        <v>106864.14</v>
      </c>
      <c r="I371" s="54">
        <v>52</v>
      </c>
      <c r="J371" s="49">
        <f t="shared" si="5"/>
        <v>17658957.670000009</v>
      </c>
    </row>
    <row r="372" spans="1:12" ht="13.7" customHeight="1">
      <c r="A372" s="6">
        <v>42091</v>
      </c>
      <c r="B372" s="5">
        <v>158</v>
      </c>
      <c r="C372" s="4" t="s">
        <v>12</v>
      </c>
      <c r="D372" s="4" t="s">
        <v>2007</v>
      </c>
      <c r="E372" s="4" t="s">
        <v>2008</v>
      </c>
      <c r="F372" s="107">
        <v>106864.14</v>
      </c>
      <c r="G372" s="53"/>
      <c r="H372" s="49"/>
      <c r="I372" s="54"/>
      <c r="J372" s="49">
        <f t="shared" si="5"/>
        <v>17765821.81000001</v>
      </c>
      <c r="K372" s="7" t="s">
        <v>3481</v>
      </c>
      <c r="L372" s="7" t="s">
        <v>287</v>
      </c>
    </row>
    <row r="373" spans="1:12" ht="13.7" customHeight="1">
      <c r="A373" s="6">
        <v>42065</v>
      </c>
      <c r="B373" s="5">
        <v>24</v>
      </c>
      <c r="C373" s="4" t="s">
        <v>10</v>
      </c>
      <c r="D373" s="4" t="s">
        <v>305</v>
      </c>
      <c r="E373" s="4" t="s">
        <v>1433</v>
      </c>
      <c r="F373" s="49"/>
      <c r="G373" s="53"/>
      <c r="H373" s="49">
        <v>106327.07</v>
      </c>
      <c r="I373" s="54" t="s">
        <v>1384</v>
      </c>
      <c r="J373" s="49">
        <f t="shared" si="5"/>
        <v>17659494.74000001</v>
      </c>
      <c r="K373" s="7" t="s">
        <v>3440</v>
      </c>
    </row>
    <row r="374" spans="1:12" ht="13.7" customHeight="1">
      <c r="A374" s="6">
        <v>42068</v>
      </c>
      <c r="B374" s="5">
        <v>21</v>
      </c>
      <c r="C374" s="4" t="s">
        <v>12</v>
      </c>
      <c r="D374" s="4" t="s">
        <v>1479</v>
      </c>
      <c r="E374" s="4" t="s">
        <v>1480</v>
      </c>
      <c r="F374" s="49">
        <v>106864.14</v>
      </c>
      <c r="G374" s="53">
        <v>53</v>
      </c>
      <c r="H374" s="49"/>
      <c r="I374" s="54"/>
      <c r="J374" s="49">
        <f t="shared" si="5"/>
        <v>17766358.88000001</v>
      </c>
    </row>
    <row r="375" spans="1:12" ht="13.7" customHeight="1">
      <c r="A375" s="6">
        <v>42070</v>
      </c>
      <c r="B375" s="5">
        <v>75</v>
      </c>
      <c r="C375" s="4" t="s">
        <v>10</v>
      </c>
      <c r="D375" s="4" t="s">
        <v>1479</v>
      </c>
      <c r="E375" s="4" t="s">
        <v>1522</v>
      </c>
      <c r="F375" s="49"/>
      <c r="G375" s="53"/>
      <c r="H375" s="49">
        <v>106864.14</v>
      </c>
      <c r="I375" s="54">
        <v>53</v>
      </c>
      <c r="J375" s="49">
        <f t="shared" si="5"/>
        <v>17659494.74000001</v>
      </c>
    </row>
    <row r="376" spans="1:12" ht="13.7" customHeight="1">
      <c r="A376" s="6">
        <v>42073</v>
      </c>
      <c r="B376" s="5">
        <v>95</v>
      </c>
      <c r="C376" s="4" t="s">
        <v>10</v>
      </c>
      <c r="D376" s="4" t="s">
        <v>1479</v>
      </c>
      <c r="E376" s="4" t="s">
        <v>1552</v>
      </c>
      <c r="F376" s="49"/>
      <c r="G376" s="53"/>
      <c r="H376" s="49">
        <v>-106864.14</v>
      </c>
      <c r="I376" s="54" t="s">
        <v>13</v>
      </c>
      <c r="J376" s="49">
        <f t="shared" si="5"/>
        <v>17766358.88000001</v>
      </c>
    </row>
    <row r="377" spans="1:12" ht="13.7" customHeight="1">
      <c r="A377" s="6">
        <v>42073</v>
      </c>
      <c r="B377" s="5">
        <v>96</v>
      </c>
      <c r="C377" s="4" t="s">
        <v>10</v>
      </c>
      <c r="D377" s="4" t="s">
        <v>1479</v>
      </c>
      <c r="E377" s="4" t="s">
        <v>1554</v>
      </c>
      <c r="F377" s="49"/>
      <c r="G377" s="53"/>
      <c r="H377" s="49">
        <v>106864.14</v>
      </c>
      <c r="I377" s="54" t="s">
        <v>13</v>
      </c>
      <c r="J377" s="49">
        <f t="shared" si="5"/>
        <v>17659494.74000001</v>
      </c>
    </row>
    <row r="378" spans="1:12" ht="13.7" customHeight="1">
      <c r="A378" s="6">
        <v>42087</v>
      </c>
      <c r="B378" s="5">
        <v>275</v>
      </c>
      <c r="C378" s="4" t="s">
        <v>10</v>
      </c>
      <c r="D378" s="4" t="s">
        <v>1112</v>
      </c>
      <c r="E378" s="4" t="s">
        <v>1785</v>
      </c>
      <c r="F378" s="49"/>
      <c r="G378" s="53"/>
      <c r="H378" s="49">
        <v>-106327.07</v>
      </c>
      <c r="I378" s="54" t="s">
        <v>13</v>
      </c>
      <c r="J378" s="49">
        <f t="shared" si="5"/>
        <v>17765821.81000001</v>
      </c>
    </row>
    <row r="379" spans="1:12" ht="13.7" customHeight="1">
      <c r="A379" s="6">
        <v>42087</v>
      </c>
      <c r="B379" s="5">
        <v>308</v>
      </c>
      <c r="C379" s="4" t="s">
        <v>10</v>
      </c>
      <c r="D379" s="4" t="s">
        <v>1112</v>
      </c>
      <c r="E379" s="4" t="s">
        <v>1847</v>
      </c>
      <c r="F379" s="49"/>
      <c r="G379" s="53"/>
      <c r="H379" s="49">
        <v>106327.07</v>
      </c>
      <c r="I379" s="54" t="s">
        <v>13</v>
      </c>
      <c r="J379" s="49">
        <f t="shared" si="5"/>
        <v>17659494.74000001</v>
      </c>
    </row>
    <row r="380" spans="1:12" ht="13.7" customHeight="1">
      <c r="A380" s="6">
        <v>42090</v>
      </c>
      <c r="B380" s="5">
        <v>352</v>
      </c>
      <c r="C380" s="4" t="s">
        <v>10</v>
      </c>
      <c r="D380" s="4" t="s">
        <v>1112</v>
      </c>
      <c r="E380" s="4" t="s">
        <v>1941</v>
      </c>
      <c r="F380" s="49"/>
      <c r="G380" s="53"/>
      <c r="H380" s="49">
        <v>-106327.07</v>
      </c>
      <c r="I380" s="54" t="s">
        <v>13</v>
      </c>
      <c r="J380" s="49">
        <f t="shared" si="5"/>
        <v>17765821.81000001</v>
      </c>
    </row>
    <row r="381" spans="1:12" ht="13.7" customHeight="1">
      <c r="A381" s="6">
        <v>42094</v>
      </c>
      <c r="B381" s="5">
        <v>448</v>
      </c>
      <c r="C381" s="4" t="s">
        <v>10</v>
      </c>
      <c r="D381" s="4" t="s">
        <v>1112</v>
      </c>
      <c r="E381" s="4" t="s">
        <v>2059</v>
      </c>
      <c r="F381" s="49"/>
      <c r="G381" s="53"/>
      <c r="H381" s="49">
        <v>106327.07</v>
      </c>
      <c r="I381" s="54" t="s">
        <v>13</v>
      </c>
      <c r="J381" s="49">
        <f t="shared" si="5"/>
        <v>17659494.74000001</v>
      </c>
    </row>
    <row r="382" spans="1:12" ht="13.7" customHeight="1">
      <c r="A382" s="6">
        <v>42087</v>
      </c>
      <c r="B382" s="5">
        <v>104</v>
      </c>
      <c r="C382" s="4" t="s">
        <v>12</v>
      </c>
      <c r="D382" s="4" t="s">
        <v>1821</v>
      </c>
      <c r="E382" s="4" t="s">
        <v>1822</v>
      </c>
      <c r="F382" s="49">
        <v>106864.14</v>
      </c>
      <c r="G382" s="53">
        <v>54</v>
      </c>
      <c r="H382" s="49"/>
      <c r="I382" s="54"/>
      <c r="J382" s="49">
        <f t="shared" si="5"/>
        <v>17766358.88000001</v>
      </c>
    </row>
    <row r="383" spans="1:12" ht="13.7" customHeight="1">
      <c r="A383" s="6">
        <v>42093</v>
      </c>
      <c r="B383" s="5">
        <v>414</v>
      </c>
      <c r="C383" s="4" t="s">
        <v>10</v>
      </c>
      <c r="D383" s="4" t="s">
        <v>1821</v>
      </c>
      <c r="E383" s="4" t="s">
        <v>2027</v>
      </c>
      <c r="F383" s="49"/>
      <c r="G383" s="53"/>
      <c r="H383" s="49">
        <v>106864.14</v>
      </c>
      <c r="I383" s="54">
        <v>54</v>
      </c>
      <c r="J383" s="49">
        <f t="shared" si="5"/>
        <v>17659494.74000001</v>
      </c>
    </row>
    <row r="384" spans="1:12" ht="13.7" customHeight="1">
      <c r="A384" s="6">
        <v>42094</v>
      </c>
      <c r="B384" s="5">
        <v>420</v>
      </c>
      <c r="C384" s="4" t="s">
        <v>10</v>
      </c>
      <c r="D384" s="4" t="s">
        <v>1821</v>
      </c>
      <c r="E384" s="4" t="s">
        <v>2035</v>
      </c>
      <c r="F384" s="49"/>
      <c r="G384" s="53"/>
      <c r="H384" s="49">
        <v>-106864.14</v>
      </c>
      <c r="I384" s="54" t="s">
        <v>13</v>
      </c>
      <c r="J384" s="49">
        <f t="shared" si="5"/>
        <v>17766358.88000001</v>
      </c>
    </row>
    <row r="385" spans="1:12" ht="13.7" customHeight="1">
      <c r="A385" s="6">
        <v>42094</v>
      </c>
      <c r="B385" s="5">
        <v>421</v>
      </c>
      <c r="C385" s="4" t="s">
        <v>10</v>
      </c>
      <c r="D385" s="4" t="s">
        <v>1821</v>
      </c>
      <c r="E385" s="4" t="s">
        <v>2036</v>
      </c>
      <c r="F385" s="49"/>
      <c r="G385" s="53"/>
      <c r="H385" s="49">
        <v>106864.14</v>
      </c>
      <c r="I385" s="54" t="s">
        <v>13</v>
      </c>
      <c r="J385" s="49">
        <f t="shared" si="5"/>
        <v>17659494.74000001</v>
      </c>
    </row>
    <row r="386" spans="1:12" ht="13.7" customHeight="1">
      <c r="A386" s="6">
        <v>42094</v>
      </c>
      <c r="B386" s="5">
        <v>453</v>
      </c>
      <c r="C386" s="4" t="s">
        <v>10</v>
      </c>
      <c r="D386" s="4" t="s">
        <v>314</v>
      </c>
      <c r="E386" s="4" t="s">
        <v>2061</v>
      </c>
      <c r="F386" s="49"/>
      <c r="G386" s="53"/>
      <c r="H386" s="49">
        <v>126196.65</v>
      </c>
      <c r="I386" s="54" t="s">
        <v>1385</v>
      </c>
      <c r="J386" s="49">
        <f t="shared" si="5"/>
        <v>17533298.090000011</v>
      </c>
      <c r="K386" s="7" t="s">
        <v>3441</v>
      </c>
    </row>
    <row r="387" spans="1:12" ht="13.7" customHeight="1">
      <c r="A387" s="6">
        <v>42084</v>
      </c>
      <c r="B387" s="5">
        <v>33</v>
      </c>
      <c r="C387" s="4" t="s">
        <v>311</v>
      </c>
      <c r="D387" s="4" t="s">
        <v>1758</v>
      </c>
      <c r="E387" s="4" t="s">
        <v>1759</v>
      </c>
      <c r="F387" s="49"/>
      <c r="G387" s="53"/>
      <c r="H387" s="49">
        <v>124587.42</v>
      </c>
      <c r="I387" s="54">
        <v>55</v>
      </c>
      <c r="J387" s="49">
        <f t="shared" si="5"/>
        <v>17408710.670000009</v>
      </c>
    </row>
    <row r="388" spans="1:12" ht="13.7" customHeight="1">
      <c r="A388" s="6">
        <v>42084</v>
      </c>
      <c r="B388" s="5">
        <v>526</v>
      </c>
      <c r="C388" s="4" t="s">
        <v>221</v>
      </c>
      <c r="D388" s="4" t="s">
        <v>1758</v>
      </c>
      <c r="E388" s="4" t="s">
        <v>1759</v>
      </c>
      <c r="F388" s="49">
        <v>124587.42</v>
      </c>
      <c r="G388" s="53">
        <v>55</v>
      </c>
      <c r="H388" s="49"/>
      <c r="I388" s="54"/>
      <c r="J388" s="49">
        <f t="shared" si="5"/>
        <v>17533298.090000011</v>
      </c>
    </row>
    <row r="389" spans="1:12" ht="13.7" customHeight="1">
      <c r="A389" s="6">
        <v>42088</v>
      </c>
      <c r="B389" s="5">
        <v>320</v>
      </c>
      <c r="C389" s="4" t="s">
        <v>10</v>
      </c>
      <c r="D389" s="4" t="s">
        <v>317</v>
      </c>
      <c r="E389" s="4" t="s">
        <v>1879</v>
      </c>
      <c r="F389" s="49"/>
      <c r="G389" s="53"/>
      <c r="H389" s="49">
        <v>125815</v>
      </c>
      <c r="I389" s="54" t="s">
        <v>13</v>
      </c>
      <c r="J389" s="49">
        <f t="shared" si="5"/>
        <v>17407483.090000011</v>
      </c>
    </row>
    <row r="390" spans="1:12" ht="13.7" customHeight="1">
      <c r="A390" s="6">
        <v>42094</v>
      </c>
      <c r="B390" s="5">
        <v>425</v>
      </c>
      <c r="C390" s="4" t="s">
        <v>10</v>
      </c>
      <c r="D390" s="4" t="s">
        <v>317</v>
      </c>
      <c r="E390" s="4" t="s">
        <v>2039</v>
      </c>
      <c r="F390" s="49"/>
      <c r="G390" s="53"/>
      <c r="H390" s="49">
        <v>-125815</v>
      </c>
      <c r="I390" s="54" t="s">
        <v>13</v>
      </c>
      <c r="J390" s="49">
        <f t="shared" ref="J390:J453" si="6">+J389+F390-H390</f>
        <v>17533298.090000011</v>
      </c>
    </row>
    <row r="391" spans="1:12" ht="13.7" customHeight="1">
      <c r="A391" s="6">
        <v>42094</v>
      </c>
      <c r="B391" s="5">
        <v>426</v>
      </c>
      <c r="C391" s="4" t="s">
        <v>10</v>
      </c>
      <c r="D391" s="4" t="s">
        <v>317</v>
      </c>
      <c r="E391" s="4" t="s">
        <v>2040</v>
      </c>
      <c r="F391" s="49"/>
      <c r="G391" s="53"/>
      <c r="H391" s="49">
        <v>125815</v>
      </c>
      <c r="I391" s="54" t="s">
        <v>1386</v>
      </c>
      <c r="J391" s="49">
        <f t="shared" si="6"/>
        <v>17407483.090000011</v>
      </c>
      <c r="K391" s="7" t="s">
        <v>3442</v>
      </c>
    </row>
    <row r="392" spans="1:12" ht="13.7" customHeight="1">
      <c r="A392" s="6">
        <v>42075</v>
      </c>
      <c r="B392" s="5">
        <v>147</v>
      </c>
      <c r="C392" s="4" t="s">
        <v>10</v>
      </c>
      <c r="D392" s="4" t="s">
        <v>954</v>
      </c>
      <c r="E392" s="4" t="s">
        <v>1623</v>
      </c>
      <c r="F392" s="49"/>
      <c r="G392" s="53"/>
      <c r="H392" s="49">
        <v>126428.81</v>
      </c>
      <c r="I392" s="54" t="s">
        <v>1387</v>
      </c>
      <c r="J392" s="49">
        <f t="shared" si="6"/>
        <v>17281054.280000012</v>
      </c>
      <c r="K392" s="7" t="s">
        <v>1362</v>
      </c>
    </row>
    <row r="393" spans="1:12" ht="13.7" customHeight="1">
      <c r="A393" s="6">
        <v>42087</v>
      </c>
      <c r="B393" s="5">
        <v>305</v>
      </c>
      <c r="C393" s="4" t="s">
        <v>10</v>
      </c>
      <c r="D393" s="4" t="s">
        <v>1840</v>
      </c>
      <c r="E393" s="4" t="s">
        <v>1841</v>
      </c>
      <c r="F393" s="49"/>
      <c r="G393" s="53"/>
      <c r="H393" s="49">
        <v>126428.8</v>
      </c>
      <c r="I393" s="54" t="s">
        <v>13</v>
      </c>
      <c r="J393" s="49">
        <f t="shared" si="6"/>
        <v>17154625.480000012</v>
      </c>
    </row>
    <row r="394" spans="1:12" ht="13.7" customHeight="1">
      <c r="A394" s="6">
        <v>42088</v>
      </c>
      <c r="B394" s="5">
        <v>313</v>
      </c>
      <c r="C394" s="4" t="s">
        <v>10</v>
      </c>
      <c r="D394" s="4" t="s">
        <v>1840</v>
      </c>
      <c r="E394" s="4" t="s">
        <v>1852</v>
      </c>
      <c r="F394" s="49"/>
      <c r="G394" s="53"/>
      <c r="H394" s="49">
        <v>-126428.8</v>
      </c>
      <c r="I394" s="54" t="s">
        <v>13</v>
      </c>
      <c r="J394" s="49">
        <f t="shared" si="6"/>
        <v>17281054.280000012</v>
      </c>
    </row>
    <row r="395" spans="1:12" ht="13.7" customHeight="1">
      <c r="A395" s="6">
        <v>42088</v>
      </c>
      <c r="B395" s="5">
        <v>314</v>
      </c>
      <c r="C395" s="4" t="s">
        <v>10</v>
      </c>
      <c r="D395" s="4" t="s">
        <v>1840</v>
      </c>
      <c r="E395" s="4" t="s">
        <v>1853</v>
      </c>
      <c r="F395" s="49"/>
      <c r="G395" s="53"/>
      <c r="H395" s="108">
        <v>126428.8</v>
      </c>
      <c r="I395" s="54">
        <v>84</v>
      </c>
      <c r="J395" s="49">
        <f t="shared" si="6"/>
        <v>17154625.480000012</v>
      </c>
      <c r="K395" s="7" t="s">
        <v>2157</v>
      </c>
      <c r="L395" s="7" t="s">
        <v>318</v>
      </c>
    </row>
    <row r="396" spans="1:12" ht="13.7" customHeight="1">
      <c r="A396" s="6">
        <v>42087</v>
      </c>
      <c r="B396" s="5">
        <v>268</v>
      </c>
      <c r="C396" s="4" t="s">
        <v>10</v>
      </c>
      <c r="D396" s="4" t="s">
        <v>1148</v>
      </c>
      <c r="E396" s="4" t="s">
        <v>1779</v>
      </c>
      <c r="F396" s="49"/>
      <c r="G396" s="53"/>
      <c r="H396" s="49">
        <v>126428.8</v>
      </c>
      <c r="I396" s="54" t="s">
        <v>1388</v>
      </c>
      <c r="J396" s="49">
        <f t="shared" si="6"/>
        <v>17028196.680000011</v>
      </c>
      <c r="K396" s="7" t="s">
        <v>1363</v>
      </c>
    </row>
    <row r="397" spans="1:12" ht="13.7" customHeight="1">
      <c r="A397" s="6">
        <v>42090</v>
      </c>
      <c r="B397" s="5">
        <v>359</v>
      </c>
      <c r="C397" s="4" t="s">
        <v>10</v>
      </c>
      <c r="D397" s="4" t="s">
        <v>1279</v>
      </c>
      <c r="E397" s="4" t="s">
        <v>1948</v>
      </c>
      <c r="F397" s="49"/>
      <c r="G397" s="53"/>
      <c r="H397" s="49">
        <v>126428.81</v>
      </c>
      <c r="I397" s="54" t="s">
        <v>1389</v>
      </c>
      <c r="J397" s="49">
        <f t="shared" si="6"/>
        <v>16901767.870000012</v>
      </c>
      <c r="K397" s="7" t="s">
        <v>1364</v>
      </c>
    </row>
    <row r="398" spans="1:12" ht="13.7" customHeight="1">
      <c r="A398" s="6">
        <v>42075</v>
      </c>
      <c r="B398" s="5">
        <v>57</v>
      </c>
      <c r="C398" s="4" t="s">
        <v>12</v>
      </c>
      <c r="D398" s="4" t="s">
        <v>1646</v>
      </c>
      <c r="E398" s="4" t="s">
        <v>1647</v>
      </c>
      <c r="F398" s="49">
        <v>126428.81</v>
      </c>
      <c r="G398" s="53">
        <v>56</v>
      </c>
      <c r="H398" s="49"/>
      <c r="I398" s="54"/>
      <c r="J398" s="49">
        <f t="shared" si="6"/>
        <v>17028196.680000011</v>
      </c>
    </row>
    <row r="399" spans="1:12" ht="13.7" customHeight="1">
      <c r="A399" s="6">
        <v>42089</v>
      </c>
      <c r="B399" s="5">
        <v>339</v>
      </c>
      <c r="C399" s="4" t="s">
        <v>10</v>
      </c>
      <c r="D399" s="4" t="s">
        <v>1646</v>
      </c>
      <c r="E399" s="4" t="s">
        <v>1928</v>
      </c>
      <c r="F399" s="49"/>
      <c r="G399" s="53"/>
      <c r="H399" s="49">
        <v>126428.81</v>
      </c>
      <c r="I399" s="54">
        <v>56</v>
      </c>
      <c r="J399" s="49">
        <f t="shared" si="6"/>
        <v>16901767.870000012</v>
      </c>
    </row>
    <row r="400" spans="1:12" ht="13.7" customHeight="1">
      <c r="A400" s="6">
        <v>42089</v>
      </c>
      <c r="B400" s="5">
        <v>341</v>
      </c>
      <c r="C400" s="4" t="s">
        <v>10</v>
      </c>
      <c r="D400" s="4" t="s">
        <v>1646</v>
      </c>
      <c r="E400" s="4" t="s">
        <v>1930</v>
      </c>
      <c r="F400" s="49"/>
      <c r="G400" s="53"/>
      <c r="H400" s="49">
        <v>-126428.81</v>
      </c>
      <c r="I400" s="54" t="s">
        <v>13</v>
      </c>
      <c r="J400" s="49">
        <f t="shared" si="6"/>
        <v>17028196.680000011</v>
      </c>
    </row>
    <row r="401" spans="1:12" ht="13.7" customHeight="1">
      <c r="A401" s="6">
        <v>42089</v>
      </c>
      <c r="B401" s="5">
        <v>342</v>
      </c>
      <c r="C401" s="4" t="s">
        <v>10</v>
      </c>
      <c r="D401" s="4" t="s">
        <v>1646</v>
      </c>
      <c r="E401" s="4" t="s">
        <v>1931</v>
      </c>
      <c r="F401" s="49"/>
      <c r="G401" s="53"/>
      <c r="H401" s="49">
        <v>126428.81</v>
      </c>
      <c r="I401" s="54" t="s">
        <v>13</v>
      </c>
      <c r="J401" s="49">
        <f t="shared" si="6"/>
        <v>16901767.870000012</v>
      </c>
    </row>
    <row r="402" spans="1:12" ht="13.7" customHeight="1">
      <c r="A402" s="6">
        <v>42069</v>
      </c>
      <c r="B402" s="5">
        <v>60</v>
      </c>
      <c r="C402" s="4" t="s">
        <v>10</v>
      </c>
      <c r="D402" s="4" t="s">
        <v>1508</v>
      </c>
      <c r="E402" s="4" t="s">
        <v>1509</v>
      </c>
      <c r="F402" s="49"/>
      <c r="G402" s="53"/>
      <c r="H402" s="49">
        <v>129419.07</v>
      </c>
      <c r="I402" s="54" t="s">
        <v>13</v>
      </c>
      <c r="J402" s="49">
        <f t="shared" si="6"/>
        <v>16772348.800000012</v>
      </c>
    </row>
    <row r="403" spans="1:12" ht="13.7" customHeight="1">
      <c r="A403" s="6">
        <v>42072</v>
      </c>
      <c r="B403" s="5">
        <v>78</v>
      </c>
      <c r="C403" s="4" t="s">
        <v>10</v>
      </c>
      <c r="D403" s="4" t="s">
        <v>1508</v>
      </c>
      <c r="E403" s="4" t="s">
        <v>1536</v>
      </c>
      <c r="F403" s="49"/>
      <c r="G403" s="53"/>
      <c r="H403" s="49">
        <v>-129419.07</v>
      </c>
      <c r="I403" s="54" t="s">
        <v>13</v>
      </c>
      <c r="J403" s="49">
        <f t="shared" si="6"/>
        <v>16901767.870000012</v>
      </c>
    </row>
    <row r="404" spans="1:12" ht="13.7" customHeight="1">
      <c r="A404" s="6">
        <v>42072</v>
      </c>
      <c r="B404" s="5">
        <v>79</v>
      </c>
      <c r="C404" s="4" t="s">
        <v>10</v>
      </c>
      <c r="D404" s="4" t="s">
        <v>1508</v>
      </c>
      <c r="E404" s="4" t="s">
        <v>1537</v>
      </c>
      <c r="F404" s="49"/>
      <c r="G404" s="53"/>
      <c r="H404" s="108">
        <v>129419.07</v>
      </c>
      <c r="I404" s="54">
        <v>85</v>
      </c>
      <c r="J404" s="49">
        <f t="shared" si="6"/>
        <v>16772348.800000012</v>
      </c>
      <c r="K404" s="7" t="s">
        <v>2158</v>
      </c>
      <c r="L404" s="7" t="s">
        <v>1366</v>
      </c>
    </row>
    <row r="405" spans="1:12" ht="13.7" customHeight="1">
      <c r="A405" s="6">
        <v>42073</v>
      </c>
      <c r="B405" s="5">
        <v>107</v>
      </c>
      <c r="C405" s="4" t="s">
        <v>10</v>
      </c>
      <c r="D405" s="4" t="s">
        <v>1566</v>
      </c>
      <c r="E405" s="4" t="s">
        <v>1567</v>
      </c>
      <c r="F405" s="49"/>
      <c r="G405" s="53"/>
      <c r="H405" s="49">
        <v>124201.83</v>
      </c>
      <c r="I405" s="54" t="s">
        <v>1390</v>
      </c>
      <c r="J405" s="49">
        <f t="shared" si="6"/>
        <v>16648146.970000012</v>
      </c>
      <c r="K405" s="7" t="s">
        <v>2159</v>
      </c>
      <c r="L405" s="7" t="s">
        <v>318</v>
      </c>
    </row>
    <row r="406" spans="1:12" ht="13.7" customHeight="1">
      <c r="A406" s="6">
        <v>42083</v>
      </c>
      <c r="B406" s="5">
        <v>232</v>
      </c>
      <c r="C406" s="4" t="s">
        <v>10</v>
      </c>
      <c r="D406" s="4" t="s">
        <v>1745</v>
      </c>
      <c r="E406" s="4" t="s">
        <v>1746</v>
      </c>
      <c r="F406" s="49"/>
      <c r="G406" s="53"/>
      <c r="H406" s="108">
        <v>125815</v>
      </c>
      <c r="I406" s="54">
        <v>86</v>
      </c>
      <c r="J406" s="49">
        <f t="shared" si="6"/>
        <v>16522331.970000012</v>
      </c>
      <c r="K406" s="7" t="s">
        <v>2160</v>
      </c>
      <c r="L406" s="7" t="s">
        <v>318</v>
      </c>
    </row>
    <row r="407" spans="1:12" ht="13.7" customHeight="1">
      <c r="A407" s="6">
        <v>42065</v>
      </c>
      <c r="B407" s="5">
        <v>21</v>
      </c>
      <c r="C407" s="4" t="s">
        <v>10</v>
      </c>
      <c r="D407" s="4" t="s">
        <v>946</v>
      </c>
      <c r="E407" s="4" t="s">
        <v>1430</v>
      </c>
      <c r="F407" s="49"/>
      <c r="G407" s="53"/>
      <c r="H407" s="49">
        <v>-126428.81</v>
      </c>
      <c r="I407" s="54" t="s">
        <v>13</v>
      </c>
      <c r="J407" s="49">
        <f t="shared" si="6"/>
        <v>16648760.780000012</v>
      </c>
    </row>
    <row r="408" spans="1:12" ht="13.7" customHeight="1">
      <c r="A408" s="6">
        <v>42065</v>
      </c>
      <c r="B408" s="5">
        <v>22</v>
      </c>
      <c r="C408" s="4" t="s">
        <v>10</v>
      </c>
      <c r="D408" s="4" t="s">
        <v>946</v>
      </c>
      <c r="E408" s="4" t="s">
        <v>1431</v>
      </c>
      <c r="F408" s="49"/>
      <c r="G408" s="53"/>
      <c r="H408" s="49">
        <v>126428.81</v>
      </c>
      <c r="I408" s="54" t="s">
        <v>13</v>
      </c>
      <c r="J408" s="49">
        <f t="shared" si="6"/>
        <v>16522331.970000012</v>
      </c>
    </row>
    <row r="409" spans="1:12" ht="13.7" customHeight="1">
      <c r="A409" s="6">
        <v>42075</v>
      </c>
      <c r="B409" s="5">
        <v>156</v>
      </c>
      <c r="C409" s="4" t="s">
        <v>10</v>
      </c>
      <c r="D409" s="4" t="s">
        <v>946</v>
      </c>
      <c r="E409" s="4" t="s">
        <v>1628</v>
      </c>
      <c r="F409" s="49"/>
      <c r="G409" s="53"/>
      <c r="H409" s="49">
        <v>-126428.81</v>
      </c>
      <c r="I409" s="54" t="s">
        <v>13</v>
      </c>
      <c r="J409" s="49">
        <f t="shared" si="6"/>
        <v>16648760.780000012</v>
      </c>
    </row>
    <row r="410" spans="1:12" ht="13.7" customHeight="1">
      <c r="A410" s="6">
        <v>42075</v>
      </c>
      <c r="B410" s="5">
        <v>161</v>
      </c>
      <c r="C410" s="4" t="s">
        <v>10</v>
      </c>
      <c r="D410" s="4" t="s">
        <v>946</v>
      </c>
      <c r="E410" s="4" t="s">
        <v>1633</v>
      </c>
      <c r="F410" s="49"/>
      <c r="G410" s="53"/>
      <c r="H410" s="49">
        <v>126428.81</v>
      </c>
      <c r="I410" s="54" t="s">
        <v>13</v>
      </c>
      <c r="J410" s="49">
        <f t="shared" si="6"/>
        <v>16522331.970000012</v>
      </c>
    </row>
    <row r="411" spans="1:12" ht="13.7" customHeight="1">
      <c r="A411" s="6">
        <v>42087</v>
      </c>
      <c r="B411" s="5">
        <v>282</v>
      </c>
      <c r="C411" s="4" t="s">
        <v>10</v>
      </c>
      <c r="D411" s="4" t="s">
        <v>946</v>
      </c>
      <c r="E411" s="4" t="s">
        <v>1791</v>
      </c>
      <c r="F411" s="49"/>
      <c r="G411" s="53"/>
      <c r="H411" s="49">
        <v>-126428.81</v>
      </c>
      <c r="I411" s="54" t="s">
        <v>13</v>
      </c>
      <c r="J411" s="49">
        <f t="shared" si="6"/>
        <v>16648760.780000012</v>
      </c>
    </row>
    <row r="412" spans="1:12" ht="13.7" customHeight="1">
      <c r="A412" s="6">
        <v>42087</v>
      </c>
      <c r="B412" s="5">
        <v>293</v>
      </c>
      <c r="C412" s="4" t="s">
        <v>10</v>
      </c>
      <c r="D412" s="4" t="s">
        <v>946</v>
      </c>
      <c r="E412" s="4" t="s">
        <v>1799</v>
      </c>
      <c r="F412" s="49"/>
      <c r="G412" s="53"/>
      <c r="H412" s="49">
        <v>126428.81</v>
      </c>
      <c r="I412" s="54" t="s">
        <v>13</v>
      </c>
      <c r="J412" s="49">
        <f t="shared" si="6"/>
        <v>16522331.970000012</v>
      </c>
    </row>
    <row r="413" spans="1:12" ht="13.7" customHeight="1">
      <c r="A413" s="6">
        <v>42087</v>
      </c>
      <c r="B413" s="5">
        <v>306</v>
      </c>
      <c r="C413" s="4" t="s">
        <v>10</v>
      </c>
      <c r="D413" s="4" t="s">
        <v>319</v>
      </c>
      <c r="E413" s="4" t="s">
        <v>1842</v>
      </c>
      <c r="F413" s="49"/>
      <c r="G413" s="53"/>
      <c r="H413" s="49">
        <v>125815</v>
      </c>
      <c r="I413" s="54" t="s">
        <v>13</v>
      </c>
      <c r="J413" s="49">
        <f t="shared" si="6"/>
        <v>16396516.970000012</v>
      </c>
    </row>
    <row r="414" spans="1:12" ht="13.7" customHeight="1">
      <c r="A414" s="6">
        <v>42094</v>
      </c>
      <c r="B414" s="5">
        <v>427</v>
      </c>
      <c r="C414" s="4" t="s">
        <v>10</v>
      </c>
      <c r="D414" s="4" t="s">
        <v>319</v>
      </c>
      <c r="E414" s="4" t="s">
        <v>2041</v>
      </c>
      <c r="F414" s="49"/>
      <c r="G414" s="53"/>
      <c r="H414" s="49">
        <v>-125815</v>
      </c>
      <c r="I414" s="54" t="s">
        <v>13</v>
      </c>
      <c r="J414" s="49">
        <f t="shared" si="6"/>
        <v>16522331.970000012</v>
      </c>
    </row>
    <row r="415" spans="1:12" ht="13.7" customHeight="1">
      <c r="A415" s="6">
        <v>42065</v>
      </c>
      <c r="B415" s="5">
        <v>23</v>
      </c>
      <c r="C415" s="4" t="s">
        <v>10</v>
      </c>
      <c r="D415" s="4" t="s">
        <v>321</v>
      </c>
      <c r="E415" s="4" t="s">
        <v>1432</v>
      </c>
      <c r="F415" s="49"/>
      <c r="G415" s="53"/>
      <c r="H415" s="49">
        <v>125815</v>
      </c>
      <c r="I415" s="54" t="s">
        <v>1391</v>
      </c>
      <c r="J415" s="49">
        <f t="shared" si="6"/>
        <v>16396516.970000012</v>
      </c>
      <c r="K415" s="7" t="s">
        <v>3443</v>
      </c>
    </row>
    <row r="416" spans="1:12" ht="13.7" customHeight="1">
      <c r="A416" s="6">
        <v>42093</v>
      </c>
      <c r="B416" s="5">
        <v>415</v>
      </c>
      <c r="C416" s="4" t="s">
        <v>10</v>
      </c>
      <c r="D416" s="4" t="s">
        <v>322</v>
      </c>
      <c r="E416" s="4" t="s">
        <v>2030</v>
      </c>
      <c r="F416" s="49"/>
      <c r="G416" s="53"/>
      <c r="H416" s="49">
        <v>131108.97</v>
      </c>
      <c r="I416" s="54" t="s">
        <v>1392</v>
      </c>
      <c r="J416" s="49">
        <f t="shared" si="6"/>
        <v>16265408.000000011</v>
      </c>
      <c r="K416" s="7" t="s">
        <v>1365</v>
      </c>
    </row>
    <row r="417" spans="1:12" ht="13.7" customHeight="1">
      <c r="A417" s="6">
        <v>42074</v>
      </c>
      <c r="B417" s="5">
        <v>140</v>
      </c>
      <c r="C417" s="4" t="s">
        <v>10</v>
      </c>
      <c r="D417" s="4" t="s">
        <v>952</v>
      </c>
      <c r="E417" s="4" t="s">
        <v>1607</v>
      </c>
      <c r="F417" s="49"/>
      <c r="G417" s="53"/>
      <c r="H417" s="111">
        <v>126428.81</v>
      </c>
      <c r="I417" s="54" t="s">
        <v>1393</v>
      </c>
      <c r="J417" s="49">
        <f t="shared" si="6"/>
        <v>16138979.190000011</v>
      </c>
      <c r="K417" s="7" t="s">
        <v>1367</v>
      </c>
    </row>
    <row r="418" spans="1:12" ht="13.7" customHeight="1">
      <c r="A418" s="6">
        <v>42072</v>
      </c>
      <c r="B418" s="5">
        <v>88</v>
      </c>
      <c r="C418" s="4" t="s">
        <v>10</v>
      </c>
      <c r="D418" s="4" t="s">
        <v>950</v>
      </c>
      <c r="E418" s="4" t="s">
        <v>1542</v>
      </c>
      <c r="F418" s="49"/>
      <c r="G418" s="53"/>
      <c r="H418" s="102">
        <v>-126428.81</v>
      </c>
      <c r="I418" s="54" t="s">
        <v>13</v>
      </c>
      <c r="J418" s="49">
        <f t="shared" si="6"/>
        <v>16265408.000000011</v>
      </c>
    </row>
    <row r="419" spans="1:12" ht="13.7" customHeight="1">
      <c r="A419" s="6">
        <v>42072</v>
      </c>
      <c r="B419" s="5">
        <v>90</v>
      </c>
      <c r="C419" s="4" t="s">
        <v>10</v>
      </c>
      <c r="D419" s="4" t="s">
        <v>950</v>
      </c>
      <c r="E419" s="4" t="s">
        <v>1544</v>
      </c>
      <c r="F419" s="49"/>
      <c r="G419" s="53"/>
      <c r="H419" s="49">
        <v>126428.81</v>
      </c>
      <c r="I419" s="54" t="s">
        <v>13</v>
      </c>
      <c r="J419" s="49">
        <f t="shared" si="6"/>
        <v>16138979.190000011</v>
      </c>
    </row>
    <row r="420" spans="1:12" ht="13.7" customHeight="1">
      <c r="A420" s="6">
        <v>42087</v>
      </c>
      <c r="B420" s="5">
        <v>284</v>
      </c>
      <c r="C420" s="4" t="s">
        <v>10</v>
      </c>
      <c r="D420" s="4" t="s">
        <v>950</v>
      </c>
      <c r="E420" s="4" t="s">
        <v>1793</v>
      </c>
      <c r="F420" s="49"/>
      <c r="G420" s="53"/>
      <c r="H420" s="49">
        <v>-126428.81</v>
      </c>
      <c r="I420" s="54" t="s">
        <v>13</v>
      </c>
      <c r="J420" s="49">
        <f t="shared" si="6"/>
        <v>16265408.000000011</v>
      </c>
    </row>
    <row r="421" spans="1:12" ht="13.7" customHeight="1">
      <c r="A421" s="6">
        <v>42087</v>
      </c>
      <c r="B421" s="5">
        <v>285</v>
      </c>
      <c r="C421" s="4" t="s">
        <v>10</v>
      </c>
      <c r="D421" s="4" t="s">
        <v>950</v>
      </c>
      <c r="E421" s="4" t="s">
        <v>1794</v>
      </c>
      <c r="F421" s="49"/>
      <c r="G421" s="53"/>
      <c r="H421" s="49">
        <v>126428.81</v>
      </c>
      <c r="I421" s="54" t="s">
        <v>13</v>
      </c>
      <c r="J421" s="49">
        <f t="shared" si="6"/>
        <v>16138979.190000011</v>
      </c>
    </row>
    <row r="422" spans="1:12" ht="13.7" customHeight="1">
      <c r="A422" s="6">
        <v>42091</v>
      </c>
      <c r="B422" s="5">
        <v>384</v>
      </c>
      <c r="C422" s="4" t="s">
        <v>10</v>
      </c>
      <c r="D422" s="4" t="s">
        <v>1150</v>
      </c>
      <c r="E422" s="4" t="s">
        <v>1993</v>
      </c>
      <c r="F422" s="49"/>
      <c r="G422" s="53"/>
      <c r="H422" s="49">
        <v>126428.8</v>
      </c>
      <c r="I422" s="54" t="s">
        <v>1394</v>
      </c>
      <c r="J422" s="49">
        <f t="shared" si="6"/>
        <v>16012550.39000001</v>
      </c>
      <c r="K422" s="7" t="s">
        <v>1369</v>
      </c>
    </row>
    <row r="423" spans="1:12" ht="13.7" customHeight="1">
      <c r="A423" s="6">
        <v>42070</v>
      </c>
      <c r="B423" s="5">
        <v>65</v>
      </c>
      <c r="C423" s="4" t="s">
        <v>12</v>
      </c>
      <c r="D423" s="4" t="s">
        <v>1532</v>
      </c>
      <c r="E423" s="4" t="s">
        <v>1533</v>
      </c>
      <c r="F423" s="107">
        <v>126428.81</v>
      </c>
      <c r="G423" s="53"/>
      <c r="H423" s="49"/>
      <c r="I423" s="54"/>
      <c r="J423" s="49">
        <f t="shared" si="6"/>
        <v>16138979.20000001</v>
      </c>
      <c r="K423" s="7" t="s">
        <v>3444</v>
      </c>
      <c r="L423" s="7" t="s">
        <v>318</v>
      </c>
    </row>
    <row r="424" spans="1:12" ht="13.7" customHeight="1">
      <c r="A424" s="6">
        <v>42094</v>
      </c>
      <c r="B424" s="5">
        <v>444</v>
      </c>
      <c r="C424" s="4" t="s">
        <v>10</v>
      </c>
      <c r="D424" s="4" t="s">
        <v>1293</v>
      </c>
      <c r="E424" s="4" t="s">
        <v>2055</v>
      </c>
      <c r="F424" s="49"/>
      <c r="G424" s="53"/>
      <c r="H424" s="49">
        <v>126428.81</v>
      </c>
      <c r="I424" s="54" t="s">
        <v>1395</v>
      </c>
      <c r="J424" s="49">
        <f t="shared" si="6"/>
        <v>16012550.39000001</v>
      </c>
      <c r="K424" s="7" t="s">
        <v>1370</v>
      </c>
    </row>
    <row r="425" spans="1:12" ht="13.7" customHeight="1">
      <c r="A425" s="6">
        <v>42066</v>
      </c>
      <c r="B425" s="5">
        <v>30</v>
      </c>
      <c r="C425" s="4" t="s">
        <v>10</v>
      </c>
      <c r="D425" s="4" t="s">
        <v>1244</v>
      </c>
      <c r="E425" s="4" t="s">
        <v>1442</v>
      </c>
      <c r="F425" s="49"/>
      <c r="G425" s="53"/>
      <c r="H425" s="49">
        <v>-131108.98000000001</v>
      </c>
      <c r="I425" s="54" t="s">
        <v>13</v>
      </c>
      <c r="J425" s="49">
        <f t="shared" si="6"/>
        <v>16143659.37000001</v>
      </c>
    </row>
    <row r="426" spans="1:12" ht="13.7" customHeight="1">
      <c r="A426" s="6">
        <v>42066</v>
      </c>
      <c r="B426" s="5">
        <v>33</v>
      </c>
      <c r="C426" s="4" t="s">
        <v>10</v>
      </c>
      <c r="D426" s="4" t="s">
        <v>1244</v>
      </c>
      <c r="E426" s="4" t="s">
        <v>1455</v>
      </c>
      <c r="F426" s="49"/>
      <c r="G426" s="53"/>
      <c r="H426" s="49">
        <v>131108.98000000001</v>
      </c>
      <c r="I426" s="54" t="s">
        <v>13</v>
      </c>
      <c r="J426" s="49">
        <f t="shared" si="6"/>
        <v>16012550.39000001</v>
      </c>
    </row>
    <row r="427" spans="1:12" ht="13.7" customHeight="1">
      <c r="A427" s="6">
        <v>42087</v>
      </c>
      <c r="B427" s="5">
        <v>286</v>
      </c>
      <c r="C427" s="4" t="s">
        <v>10</v>
      </c>
      <c r="D427" s="4" t="s">
        <v>1244</v>
      </c>
      <c r="E427" s="4" t="s">
        <v>1795</v>
      </c>
      <c r="F427" s="49"/>
      <c r="G427" s="53"/>
      <c r="H427" s="49">
        <v>-131108.98000000001</v>
      </c>
      <c r="I427" s="54" t="s">
        <v>13</v>
      </c>
      <c r="J427" s="49">
        <f t="shared" si="6"/>
        <v>16143659.37000001</v>
      </c>
    </row>
    <row r="428" spans="1:12" ht="13.7" customHeight="1">
      <c r="A428" s="6">
        <v>42087</v>
      </c>
      <c r="B428" s="5">
        <v>301</v>
      </c>
      <c r="C428" s="4" t="s">
        <v>10</v>
      </c>
      <c r="D428" s="4" t="s">
        <v>1244</v>
      </c>
      <c r="E428" s="4" t="s">
        <v>1829</v>
      </c>
      <c r="F428" s="49"/>
      <c r="G428" s="53"/>
      <c r="H428" s="49">
        <v>131108.98000000001</v>
      </c>
      <c r="I428" s="54" t="s">
        <v>13</v>
      </c>
      <c r="J428" s="49">
        <f t="shared" si="6"/>
        <v>16012550.39000001</v>
      </c>
    </row>
    <row r="429" spans="1:12" ht="13.7" customHeight="1">
      <c r="A429" s="6">
        <v>42093</v>
      </c>
      <c r="B429" s="5">
        <v>409</v>
      </c>
      <c r="C429" s="4" t="s">
        <v>10</v>
      </c>
      <c r="D429" s="4" t="s">
        <v>1244</v>
      </c>
      <c r="E429" s="4" t="s">
        <v>2022</v>
      </c>
      <c r="F429" s="49"/>
      <c r="G429" s="53"/>
      <c r="H429" s="49">
        <v>-131108.98000000001</v>
      </c>
      <c r="I429" s="54" t="s">
        <v>13</v>
      </c>
      <c r="J429" s="49">
        <f t="shared" si="6"/>
        <v>16143659.37000001</v>
      </c>
    </row>
    <row r="430" spans="1:12" ht="13.7" customHeight="1">
      <c r="A430" s="6">
        <v>42093</v>
      </c>
      <c r="B430" s="5">
        <v>410</v>
      </c>
      <c r="C430" s="4" t="s">
        <v>10</v>
      </c>
      <c r="D430" s="4" t="s">
        <v>1244</v>
      </c>
      <c r="E430" s="4" t="s">
        <v>2023</v>
      </c>
      <c r="F430" s="49"/>
      <c r="G430" s="53"/>
      <c r="H430" s="49">
        <v>131108.98000000001</v>
      </c>
      <c r="I430" s="54" t="s">
        <v>13</v>
      </c>
      <c r="J430" s="49">
        <f t="shared" si="6"/>
        <v>16012550.39000001</v>
      </c>
    </row>
    <row r="431" spans="1:12" ht="13.7" customHeight="1">
      <c r="A431" s="6">
        <v>42070</v>
      </c>
      <c r="B431" s="5">
        <v>66</v>
      </c>
      <c r="C431" s="4" t="s">
        <v>12</v>
      </c>
      <c r="D431" s="4" t="s">
        <v>1534</v>
      </c>
      <c r="E431" s="4" t="s">
        <v>1535</v>
      </c>
      <c r="F431" s="49">
        <v>126428.81</v>
      </c>
      <c r="G431" s="53">
        <v>57</v>
      </c>
      <c r="H431" s="49"/>
      <c r="I431" s="54"/>
      <c r="J431" s="49">
        <f t="shared" si="6"/>
        <v>16138979.20000001</v>
      </c>
    </row>
    <row r="432" spans="1:12" ht="13.7" customHeight="1">
      <c r="A432" s="6">
        <v>42093</v>
      </c>
      <c r="B432" s="5">
        <v>405</v>
      </c>
      <c r="C432" s="4" t="s">
        <v>10</v>
      </c>
      <c r="D432" s="4" t="s">
        <v>1534</v>
      </c>
      <c r="E432" s="4" t="s">
        <v>2018</v>
      </c>
      <c r="F432" s="49"/>
      <c r="G432" s="53"/>
      <c r="H432" s="49">
        <v>126428.81</v>
      </c>
      <c r="I432" s="54">
        <v>57</v>
      </c>
      <c r="J432" s="49">
        <f t="shared" si="6"/>
        <v>16012550.39000001</v>
      </c>
    </row>
    <row r="433" spans="1:12" ht="13.7" customHeight="1">
      <c r="A433" s="6">
        <v>42093</v>
      </c>
      <c r="B433" s="5">
        <v>406</v>
      </c>
      <c r="C433" s="4" t="s">
        <v>10</v>
      </c>
      <c r="D433" s="4" t="s">
        <v>1534</v>
      </c>
      <c r="E433" s="4" t="s">
        <v>2019</v>
      </c>
      <c r="F433" s="49"/>
      <c r="G433" s="53"/>
      <c r="H433" s="49">
        <v>-126428.81</v>
      </c>
      <c r="I433" s="54" t="s">
        <v>13</v>
      </c>
      <c r="J433" s="49">
        <f t="shared" si="6"/>
        <v>16138979.20000001</v>
      </c>
    </row>
    <row r="434" spans="1:12" ht="13.7" customHeight="1">
      <c r="A434" s="6">
        <v>42093</v>
      </c>
      <c r="B434" s="5">
        <v>407</v>
      </c>
      <c r="C434" s="4" t="s">
        <v>10</v>
      </c>
      <c r="D434" s="4" t="s">
        <v>1534</v>
      </c>
      <c r="E434" s="4" t="s">
        <v>2020</v>
      </c>
      <c r="F434" s="49"/>
      <c r="G434" s="53"/>
      <c r="H434" s="49">
        <v>126428.81</v>
      </c>
      <c r="I434" s="54" t="s">
        <v>13</v>
      </c>
      <c r="J434" s="49">
        <f t="shared" si="6"/>
        <v>16012550.39000001</v>
      </c>
    </row>
    <row r="435" spans="1:12" ht="13.7" customHeight="1">
      <c r="A435" s="6">
        <v>42075</v>
      </c>
      <c r="B435" s="5">
        <v>56</v>
      </c>
      <c r="C435" s="4" t="s">
        <v>12</v>
      </c>
      <c r="D435" s="4" t="s">
        <v>1644</v>
      </c>
      <c r="E435" s="4" t="s">
        <v>1645</v>
      </c>
      <c r="F435" s="107">
        <v>126428.81</v>
      </c>
      <c r="G435" s="53"/>
      <c r="H435" s="49"/>
      <c r="I435" s="54"/>
      <c r="J435" s="49">
        <f t="shared" si="6"/>
        <v>16138979.20000001</v>
      </c>
      <c r="K435" s="7" t="s">
        <v>3419</v>
      </c>
      <c r="L435" s="7" t="s">
        <v>318</v>
      </c>
    </row>
    <row r="436" spans="1:12" ht="13.7" customHeight="1">
      <c r="A436" s="6">
        <v>42070</v>
      </c>
      <c r="B436" s="5">
        <v>14</v>
      </c>
      <c r="C436" s="4" t="s">
        <v>311</v>
      </c>
      <c r="D436" s="4" t="s">
        <v>332</v>
      </c>
      <c r="E436" s="4" t="s">
        <v>1520</v>
      </c>
      <c r="F436" s="49"/>
      <c r="G436" s="53"/>
      <c r="H436" s="49">
        <v>125815</v>
      </c>
      <c r="I436" s="54">
        <v>58</v>
      </c>
      <c r="J436" s="49">
        <f t="shared" si="6"/>
        <v>16013164.20000001</v>
      </c>
    </row>
    <row r="437" spans="1:12" ht="13.7" customHeight="1">
      <c r="A437" s="6">
        <v>42070</v>
      </c>
      <c r="B437" s="5">
        <v>201</v>
      </c>
      <c r="C437" s="4" t="s">
        <v>221</v>
      </c>
      <c r="D437" s="4" t="s">
        <v>332</v>
      </c>
      <c r="E437" s="4" t="s">
        <v>1520</v>
      </c>
      <c r="F437" s="49">
        <v>125815</v>
      </c>
      <c r="G437" s="53">
        <v>58</v>
      </c>
      <c r="H437" s="49"/>
      <c r="I437" s="54"/>
      <c r="J437" s="49">
        <f t="shared" si="6"/>
        <v>16138979.20000001</v>
      </c>
    </row>
    <row r="438" spans="1:12" ht="13.7" customHeight="1">
      <c r="A438" s="6">
        <v>42087</v>
      </c>
      <c r="B438" s="5">
        <v>96</v>
      </c>
      <c r="C438" s="4" t="s">
        <v>12</v>
      </c>
      <c r="D438" s="4" t="s">
        <v>1804</v>
      </c>
      <c r="E438" s="4" t="s">
        <v>1805</v>
      </c>
      <c r="F438" s="107">
        <v>126428.81</v>
      </c>
      <c r="G438" s="53"/>
      <c r="H438" s="49"/>
      <c r="I438" s="54"/>
      <c r="J438" s="49">
        <f t="shared" si="6"/>
        <v>16265408.010000011</v>
      </c>
      <c r="K438" s="7" t="s">
        <v>3103</v>
      </c>
      <c r="L438" s="7" t="s">
        <v>318</v>
      </c>
    </row>
    <row r="439" spans="1:12" ht="13.7" customHeight="1">
      <c r="A439" s="6">
        <v>42094</v>
      </c>
      <c r="B439" s="5">
        <v>445</v>
      </c>
      <c r="C439" s="4" t="s">
        <v>10</v>
      </c>
      <c r="D439" s="4" t="s">
        <v>2056</v>
      </c>
      <c r="E439" s="4" t="s">
        <v>2057</v>
      </c>
      <c r="F439" s="49"/>
      <c r="G439" s="53"/>
      <c r="H439" s="108">
        <v>131108.98000000001</v>
      </c>
      <c r="I439" s="54">
        <v>87</v>
      </c>
      <c r="J439" s="49">
        <f t="shared" si="6"/>
        <v>16134299.030000011</v>
      </c>
      <c r="K439" s="7" t="s">
        <v>2161</v>
      </c>
      <c r="L439" s="7" t="s">
        <v>1366</v>
      </c>
    </row>
    <row r="440" spans="1:12" ht="13.7" customHeight="1">
      <c r="A440" s="6">
        <v>42065</v>
      </c>
      <c r="B440" s="5">
        <v>11</v>
      </c>
      <c r="C440" s="4" t="s">
        <v>10</v>
      </c>
      <c r="D440" s="4" t="s">
        <v>956</v>
      </c>
      <c r="E440" s="4" t="s">
        <v>1419</v>
      </c>
      <c r="F440" s="49"/>
      <c r="G440" s="53"/>
      <c r="H440" s="49">
        <v>126428.81</v>
      </c>
      <c r="I440" s="54" t="s">
        <v>13</v>
      </c>
      <c r="J440" s="49">
        <f t="shared" si="6"/>
        <v>16007870.22000001</v>
      </c>
    </row>
    <row r="441" spans="1:12" ht="13.7" customHeight="1">
      <c r="A441" s="6">
        <v>42067</v>
      </c>
      <c r="B441" s="5">
        <v>43</v>
      </c>
      <c r="C441" s="4" t="s">
        <v>10</v>
      </c>
      <c r="D441" s="4" t="s">
        <v>956</v>
      </c>
      <c r="E441" s="4" t="s">
        <v>1462</v>
      </c>
      <c r="F441" s="49"/>
      <c r="G441" s="53"/>
      <c r="H441" s="49">
        <v>-126428.81</v>
      </c>
      <c r="I441" s="54" t="s">
        <v>13</v>
      </c>
      <c r="J441" s="49">
        <f t="shared" si="6"/>
        <v>16134299.030000011</v>
      </c>
    </row>
    <row r="442" spans="1:12" ht="13.7" customHeight="1">
      <c r="A442" s="6">
        <v>42067</v>
      </c>
      <c r="B442" s="5">
        <v>47</v>
      </c>
      <c r="C442" s="4" t="s">
        <v>10</v>
      </c>
      <c r="D442" s="4" t="s">
        <v>956</v>
      </c>
      <c r="E442" s="4" t="s">
        <v>1463</v>
      </c>
      <c r="F442" s="49"/>
      <c r="G442" s="53"/>
      <c r="H442" s="49">
        <v>126428.81</v>
      </c>
      <c r="I442" s="54" t="s">
        <v>1396</v>
      </c>
      <c r="J442" s="49">
        <f t="shared" si="6"/>
        <v>16007870.22000001</v>
      </c>
      <c r="K442" s="7" t="s">
        <v>1371</v>
      </c>
    </row>
    <row r="443" spans="1:12" ht="13.7" customHeight="1">
      <c r="A443" s="6">
        <v>42069</v>
      </c>
      <c r="B443" s="5">
        <v>16</v>
      </c>
      <c r="C443" s="4" t="s">
        <v>12</v>
      </c>
      <c r="D443" s="4" t="s">
        <v>1493</v>
      </c>
      <c r="E443" s="4" t="s">
        <v>1494</v>
      </c>
      <c r="F443" s="107">
        <v>126428.81</v>
      </c>
      <c r="G443" s="53"/>
      <c r="H443" s="49"/>
      <c r="I443" s="54"/>
      <c r="J443" s="49">
        <f t="shared" si="6"/>
        <v>16134299.030000011</v>
      </c>
      <c r="K443" s="7" t="s">
        <v>3104</v>
      </c>
      <c r="L443" s="7" t="s">
        <v>318</v>
      </c>
    </row>
    <row r="444" spans="1:12" ht="13.7" customHeight="1">
      <c r="A444" s="6">
        <v>42087</v>
      </c>
      <c r="B444" s="5">
        <v>97</v>
      </c>
      <c r="C444" s="4" t="s">
        <v>12</v>
      </c>
      <c r="D444" s="4" t="s">
        <v>1806</v>
      </c>
      <c r="E444" s="4" t="s">
        <v>1807</v>
      </c>
      <c r="F444" s="49">
        <v>126428.81</v>
      </c>
      <c r="G444" s="53">
        <v>59</v>
      </c>
      <c r="H444" s="49"/>
      <c r="I444" s="54"/>
      <c r="J444" s="49">
        <f t="shared" si="6"/>
        <v>16260727.840000011</v>
      </c>
    </row>
    <row r="445" spans="1:12" ht="13.7" customHeight="1">
      <c r="A445" s="6">
        <v>42094</v>
      </c>
      <c r="B445" s="5">
        <v>429</v>
      </c>
      <c r="C445" s="4" t="s">
        <v>10</v>
      </c>
      <c r="D445" s="4" t="s">
        <v>1806</v>
      </c>
      <c r="E445" s="4" t="s">
        <v>2043</v>
      </c>
      <c r="F445" s="49"/>
      <c r="G445" s="53"/>
      <c r="H445" s="49">
        <v>126428.81</v>
      </c>
      <c r="I445" s="54">
        <v>59</v>
      </c>
      <c r="J445" s="49">
        <f t="shared" si="6"/>
        <v>16134299.030000011</v>
      </c>
    </row>
    <row r="446" spans="1:12" ht="13.7" customHeight="1">
      <c r="A446" s="6">
        <v>42091</v>
      </c>
      <c r="B446" s="5">
        <v>159</v>
      </c>
      <c r="C446" s="4" t="s">
        <v>12</v>
      </c>
      <c r="D446" s="4" t="s">
        <v>2009</v>
      </c>
      <c r="E446" s="4" t="s">
        <v>2010</v>
      </c>
      <c r="F446" s="107">
        <v>126428.81</v>
      </c>
      <c r="G446" s="53"/>
      <c r="H446" s="49"/>
      <c r="I446" s="54"/>
      <c r="J446" s="49">
        <f t="shared" si="6"/>
        <v>16260727.840000011</v>
      </c>
      <c r="K446" s="7" t="s">
        <v>3445</v>
      </c>
      <c r="L446" s="7" t="s">
        <v>318</v>
      </c>
    </row>
    <row r="447" spans="1:12" ht="13.7" customHeight="1">
      <c r="A447" s="6">
        <v>42094</v>
      </c>
      <c r="B447" s="5">
        <v>166</v>
      </c>
      <c r="C447" s="4" t="s">
        <v>12</v>
      </c>
      <c r="D447" s="4" t="s">
        <v>2066</v>
      </c>
      <c r="E447" s="4" t="s">
        <v>2067</v>
      </c>
      <c r="F447" s="107">
        <v>126428.81</v>
      </c>
      <c r="G447" s="53"/>
      <c r="H447" s="49"/>
      <c r="I447" s="54"/>
      <c r="J447" s="49">
        <f t="shared" si="6"/>
        <v>16387156.650000012</v>
      </c>
      <c r="K447" s="7" t="s">
        <v>3106</v>
      </c>
      <c r="L447" s="7" t="s">
        <v>318</v>
      </c>
    </row>
    <row r="448" spans="1:12" ht="13.7" customHeight="1">
      <c r="A448" s="6">
        <v>42093</v>
      </c>
      <c r="B448" s="5">
        <v>419</v>
      </c>
      <c r="C448" s="4" t="s">
        <v>10</v>
      </c>
      <c r="D448" s="4" t="s">
        <v>1277</v>
      </c>
      <c r="E448" s="4" t="s">
        <v>2033</v>
      </c>
      <c r="F448" s="49"/>
      <c r="G448" s="53"/>
      <c r="H448" s="49">
        <v>126428.81</v>
      </c>
      <c r="I448" s="54" t="s">
        <v>1397</v>
      </c>
      <c r="J448" s="49">
        <f t="shared" si="6"/>
        <v>16260727.840000011</v>
      </c>
      <c r="K448" s="7" t="s">
        <v>1373</v>
      </c>
    </row>
    <row r="449" spans="1:12" ht="13.7" customHeight="1">
      <c r="A449" s="6">
        <v>42094</v>
      </c>
      <c r="B449" s="5">
        <v>433</v>
      </c>
      <c r="C449" s="4" t="s">
        <v>10</v>
      </c>
      <c r="D449" s="4" t="s">
        <v>335</v>
      </c>
      <c r="E449" s="4" t="s">
        <v>2047</v>
      </c>
      <c r="F449" s="49"/>
      <c r="G449" s="53"/>
      <c r="H449" s="49">
        <v>81323.94</v>
      </c>
      <c r="I449" s="54" t="s">
        <v>1398</v>
      </c>
      <c r="J449" s="49">
        <f t="shared" si="6"/>
        <v>16179403.900000012</v>
      </c>
      <c r="K449" s="7" t="s">
        <v>3453</v>
      </c>
    </row>
    <row r="450" spans="1:12" ht="13.7" customHeight="1">
      <c r="A450" s="6">
        <v>42065</v>
      </c>
      <c r="B450" s="5">
        <v>20</v>
      </c>
      <c r="C450" s="4" t="s">
        <v>10</v>
      </c>
      <c r="D450" s="4" t="s">
        <v>1303</v>
      </c>
      <c r="E450" s="4" t="s">
        <v>1429</v>
      </c>
      <c r="F450" s="49"/>
      <c r="G450" s="53"/>
      <c r="H450" s="49">
        <v>82099.8</v>
      </c>
      <c r="I450" s="54" t="s">
        <v>1399</v>
      </c>
      <c r="J450" s="49">
        <f t="shared" si="6"/>
        <v>16097304.100000011</v>
      </c>
      <c r="K450" s="7" t="s">
        <v>1374</v>
      </c>
    </row>
    <row r="451" spans="1:12" ht="13.7" customHeight="1">
      <c r="A451" s="6">
        <v>42090</v>
      </c>
      <c r="B451" s="5">
        <v>149</v>
      </c>
      <c r="C451" s="4" t="s">
        <v>12</v>
      </c>
      <c r="D451" s="4" t="s">
        <v>1967</v>
      </c>
      <c r="E451" s="4" t="s">
        <v>1968</v>
      </c>
      <c r="F451" s="107">
        <v>82099.8</v>
      </c>
      <c r="G451" s="53"/>
      <c r="H451" s="49"/>
      <c r="I451" s="54"/>
      <c r="J451" s="49">
        <f t="shared" si="6"/>
        <v>16179403.900000012</v>
      </c>
      <c r="K451" s="7" t="s">
        <v>2367</v>
      </c>
      <c r="L451" s="7" t="s">
        <v>336</v>
      </c>
    </row>
    <row r="452" spans="1:12" ht="13.7" customHeight="1">
      <c r="A452" s="6">
        <v>42074</v>
      </c>
      <c r="B452" s="5">
        <v>142</v>
      </c>
      <c r="C452" s="4" t="s">
        <v>10</v>
      </c>
      <c r="D452" s="4" t="s">
        <v>1305</v>
      </c>
      <c r="E452" s="4" t="s">
        <v>1608</v>
      </c>
      <c r="F452" s="49"/>
      <c r="G452" s="53"/>
      <c r="H452" s="49">
        <v>82099.8</v>
      </c>
      <c r="I452" s="54" t="s">
        <v>1400</v>
      </c>
      <c r="J452" s="49">
        <f t="shared" si="6"/>
        <v>16097304.100000011</v>
      </c>
      <c r="K452" s="7" t="s">
        <v>1375</v>
      </c>
    </row>
    <row r="453" spans="1:12" ht="13.7" customHeight="1">
      <c r="A453" s="6">
        <v>42094</v>
      </c>
      <c r="B453" s="5">
        <v>167</v>
      </c>
      <c r="C453" s="4" t="s">
        <v>12</v>
      </c>
      <c r="D453" s="4" t="s">
        <v>2068</v>
      </c>
      <c r="E453" s="4" t="s">
        <v>2069</v>
      </c>
      <c r="F453" s="107">
        <v>82099.8</v>
      </c>
      <c r="G453" s="53"/>
      <c r="H453" s="49"/>
      <c r="I453" s="54"/>
      <c r="J453" s="49">
        <f t="shared" si="6"/>
        <v>16179403.900000012</v>
      </c>
      <c r="K453" s="7" t="s">
        <v>3446</v>
      </c>
      <c r="L453" s="7" t="s">
        <v>336</v>
      </c>
    </row>
    <row r="454" spans="1:12" ht="13.7" customHeight="1">
      <c r="A454" s="6">
        <v>42065</v>
      </c>
      <c r="B454" s="5">
        <v>4</v>
      </c>
      <c r="C454" s="4" t="s">
        <v>10</v>
      </c>
      <c r="D454" s="4" t="s">
        <v>338</v>
      </c>
      <c r="E454" s="4" t="s">
        <v>1409</v>
      </c>
      <c r="F454" s="49"/>
      <c r="G454" s="53"/>
      <c r="H454" s="49">
        <v>-81323.94</v>
      </c>
      <c r="I454" s="54" t="s">
        <v>13</v>
      </c>
      <c r="J454" s="49">
        <f t="shared" ref="J454:J517" si="7">+J453+F454-H454</f>
        <v>16260727.840000011</v>
      </c>
    </row>
    <row r="455" spans="1:12" ht="13.7" customHeight="1">
      <c r="A455" s="6">
        <v>42069</v>
      </c>
      <c r="B455" s="5">
        <v>56</v>
      </c>
      <c r="C455" s="4" t="s">
        <v>10</v>
      </c>
      <c r="D455" s="4" t="s">
        <v>338</v>
      </c>
      <c r="E455" s="4" t="s">
        <v>1503</v>
      </c>
      <c r="F455" s="49"/>
      <c r="G455" s="53"/>
      <c r="H455" s="49">
        <v>81323.94</v>
      </c>
      <c r="I455" s="54" t="s">
        <v>13</v>
      </c>
      <c r="J455" s="49">
        <f t="shared" si="7"/>
        <v>16179403.900000012</v>
      </c>
    </row>
    <row r="456" spans="1:12" ht="13.7" customHeight="1">
      <c r="A456" s="6">
        <v>42087</v>
      </c>
      <c r="B456" s="5">
        <v>273</v>
      </c>
      <c r="C456" s="4" t="s">
        <v>10</v>
      </c>
      <c r="D456" s="4" t="s">
        <v>338</v>
      </c>
      <c r="E456" s="4" t="s">
        <v>1784</v>
      </c>
      <c r="F456" s="49"/>
      <c r="G456" s="53"/>
      <c r="H456" s="49">
        <v>-81323.94</v>
      </c>
      <c r="I456" s="54" t="s">
        <v>13</v>
      </c>
      <c r="J456" s="49">
        <f t="shared" si="7"/>
        <v>16260727.840000011</v>
      </c>
    </row>
    <row r="457" spans="1:12" ht="13.7" customHeight="1">
      <c r="A457" s="6">
        <v>42087</v>
      </c>
      <c r="B457" s="5">
        <v>298</v>
      </c>
      <c r="C457" s="4" t="s">
        <v>10</v>
      </c>
      <c r="D457" s="4" t="s">
        <v>338</v>
      </c>
      <c r="E457" s="4" t="s">
        <v>1808</v>
      </c>
      <c r="F457" s="49"/>
      <c r="G457" s="53"/>
      <c r="H457" s="49">
        <v>81323.94</v>
      </c>
      <c r="I457" s="54" t="s">
        <v>13</v>
      </c>
      <c r="J457" s="49">
        <f t="shared" si="7"/>
        <v>16179403.900000012</v>
      </c>
    </row>
    <row r="458" spans="1:12" ht="13.7" customHeight="1">
      <c r="A458" s="6">
        <v>42087</v>
      </c>
      <c r="B458" s="5">
        <v>100</v>
      </c>
      <c r="C458" s="4" t="s">
        <v>12</v>
      </c>
      <c r="D458" s="4" t="s">
        <v>1811</v>
      </c>
      <c r="E458" s="4" t="s">
        <v>1812</v>
      </c>
      <c r="F458" s="107">
        <v>82099.8</v>
      </c>
      <c r="G458" s="53"/>
      <c r="H458" s="49"/>
      <c r="I458" s="54"/>
      <c r="J458" s="49">
        <f t="shared" si="7"/>
        <v>16261503.700000012</v>
      </c>
      <c r="K458" s="7" t="s">
        <v>3447</v>
      </c>
      <c r="L458" s="7" t="s">
        <v>336</v>
      </c>
    </row>
    <row r="459" spans="1:12" ht="13.7" customHeight="1">
      <c r="A459" s="6">
        <v>42087</v>
      </c>
      <c r="B459" s="5">
        <v>101</v>
      </c>
      <c r="C459" s="4" t="s">
        <v>12</v>
      </c>
      <c r="D459" s="4" t="s">
        <v>1813</v>
      </c>
      <c r="E459" s="4" t="s">
        <v>1814</v>
      </c>
      <c r="F459" s="107">
        <v>82099.8</v>
      </c>
      <c r="G459" s="53"/>
      <c r="H459" s="49"/>
      <c r="I459" s="54"/>
      <c r="J459" s="49">
        <f t="shared" si="7"/>
        <v>16343603.500000013</v>
      </c>
      <c r="K459" s="7" t="s">
        <v>3108</v>
      </c>
      <c r="L459" s="7" t="s">
        <v>336</v>
      </c>
    </row>
    <row r="460" spans="1:12" ht="13.7" customHeight="1">
      <c r="A460" s="6">
        <v>42087</v>
      </c>
      <c r="B460" s="5">
        <v>102</v>
      </c>
      <c r="C460" s="4" t="s">
        <v>12</v>
      </c>
      <c r="D460" s="4" t="s">
        <v>1815</v>
      </c>
      <c r="E460" s="4" t="s">
        <v>1816</v>
      </c>
      <c r="F460" s="49">
        <v>82099.8</v>
      </c>
      <c r="G460" s="53">
        <v>60</v>
      </c>
      <c r="H460" s="49"/>
      <c r="I460" s="54"/>
      <c r="J460" s="49">
        <f t="shared" si="7"/>
        <v>16425703.300000014</v>
      </c>
    </row>
    <row r="461" spans="1:12" ht="13.7" customHeight="1">
      <c r="A461" s="6">
        <v>42094</v>
      </c>
      <c r="B461" s="5">
        <v>423</v>
      </c>
      <c r="C461" s="4" t="s">
        <v>10</v>
      </c>
      <c r="D461" s="4" t="s">
        <v>1815</v>
      </c>
      <c r="E461" s="4" t="s">
        <v>2037</v>
      </c>
      <c r="F461" s="49"/>
      <c r="G461" s="53"/>
      <c r="H461" s="49">
        <v>82099.8</v>
      </c>
      <c r="I461" s="54">
        <v>60</v>
      </c>
      <c r="J461" s="49">
        <f t="shared" si="7"/>
        <v>16343603.500000013</v>
      </c>
    </row>
    <row r="462" spans="1:12" ht="13.7" customHeight="1">
      <c r="A462" s="6">
        <v>42090</v>
      </c>
      <c r="B462" s="5">
        <v>150</v>
      </c>
      <c r="C462" s="4" t="s">
        <v>12</v>
      </c>
      <c r="D462" s="4" t="s">
        <v>1969</v>
      </c>
      <c r="E462" s="4" t="s">
        <v>1970</v>
      </c>
      <c r="F462" s="107">
        <v>82099.8</v>
      </c>
      <c r="G462" s="53"/>
      <c r="H462" s="49"/>
      <c r="I462" s="54"/>
      <c r="J462" s="49">
        <f t="shared" si="7"/>
        <v>16425703.300000014</v>
      </c>
      <c r="K462" s="7" t="s">
        <v>3448</v>
      </c>
      <c r="L462" s="7" t="s">
        <v>336</v>
      </c>
    </row>
    <row r="463" spans="1:12" ht="13.7" customHeight="1">
      <c r="A463" s="6">
        <v>42073</v>
      </c>
      <c r="B463" s="5">
        <v>108</v>
      </c>
      <c r="C463" s="4" t="s">
        <v>10</v>
      </c>
      <c r="D463" s="4" t="s">
        <v>1080</v>
      </c>
      <c r="E463" s="4" t="s">
        <v>1568</v>
      </c>
      <c r="F463" s="49"/>
      <c r="G463" s="53"/>
      <c r="H463" s="49">
        <v>-82099.8</v>
      </c>
      <c r="I463" s="54" t="s">
        <v>13</v>
      </c>
      <c r="J463" s="49">
        <f t="shared" si="7"/>
        <v>16507803.100000015</v>
      </c>
    </row>
    <row r="464" spans="1:12" ht="13.7" customHeight="1">
      <c r="A464" s="6">
        <v>42073</v>
      </c>
      <c r="B464" s="5">
        <v>109</v>
      </c>
      <c r="C464" s="4" t="s">
        <v>10</v>
      </c>
      <c r="D464" s="4" t="s">
        <v>1080</v>
      </c>
      <c r="E464" s="4" t="s">
        <v>1569</v>
      </c>
      <c r="F464" s="49"/>
      <c r="G464" s="53"/>
      <c r="H464" s="49">
        <v>82099.8</v>
      </c>
      <c r="I464" s="54" t="s">
        <v>13</v>
      </c>
      <c r="J464" s="49">
        <f t="shared" si="7"/>
        <v>16425703.300000014</v>
      </c>
    </row>
    <row r="465" spans="1:12" ht="13.7" customHeight="1">
      <c r="A465" s="6">
        <v>42073</v>
      </c>
      <c r="B465" s="5">
        <v>110</v>
      </c>
      <c r="C465" s="4" t="s">
        <v>10</v>
      </c>
      <c r="D465" s="4" t="s">
        <v>1080</v>
      </c>
      <c r="E465" s="4" t="s">
        <v>1570</v>
      </c>
      <c r="F465" s="49"/>
      <c r="G465" s="53"/>
      <c r="H465" s="49">
        <v>-82099.8</v>
      </c>
      <c r="I465" s="54" t="s">
        <v>13</v>
      </c>
      <c r="J465" s="49">
        <f t="shared" si="7"/>
        <v>16507803.100000015</v>
      </c>
    </row>
    <row r="466" spans="1:12" ht="13.7" customHeight="1">
      <c r="A466" s="6">
        <v>42073</v>
      </c>
      <c r="B466" s="5">
        <v>111</v>
      </c>
      <c r="C466" s="4" t="s">
        <v>10</v>
      </c>
      <c r="D466" s="4" t="s">
        <v>1080</v>
      </c>
      <c r="E466" s="4" t="s">
        <v>1571</v>
      </c>
      <c r="F466" s="49"/>
      <c r="G466" s="53"/>
      <c r="H466" s="49">
        <v>82099.8</v>
      </c>
      <c r="I466" s="54" t="s">
        <v>13</v>
      </c>
      <c r="J466" s="49">
        <f t="shared" si="7"/>
        <v>16425703.300000014</v>
      </c>
    </row>
    <row r="467" spans="1:12" ht="13.7" customHeight="1">
      <c r="A467" s="6">
        <v>42072</v>
      </c>
      <c r="B467" s="5">
        <v>92</v>
      </c>
      <c r="C467" s="4" t="s">
        <v>10</v>
      </c>
      <c r="D467" s="4" t="s">
        <v>1299</v>
      </c>
      <c r="E467" s="4" t="s">
        <v>1547</v>
      </c>
      <c r="F467" s="49"/>
      <c r="G467" s="53"/>
      <c r="H467" s="49">
        <v>82099.8</v>
      </c>
      <c r="I467" s="54" t="s">
        <v>1401</v>
      </c>
      <c r="J467" s="49">
        <f t="shared" si="7"/>
        <v>16343603.500000013</v>
      </c>
      <c r="K467" s="7" t="s">
        <v>1378</v>
      </c>
    </row>
    <row r="468" spans="1:12" ht="13.7" customHeight="1">
      <c r="A468" s="6">
        <v>42094</v>
      </c>
      <c r="B468" s="5">
        <v>168</v>
      </c>
      <c r="C468" s="4" t="s">
        <v>12</v>
      </c>
      <c r="D468" s="4" t="s">
        <v>2070</v>
      </c>
      <c r="E468" s="4" t="s">
        <v>2071</v>
      </c>
      <c r="F468" s="107">
        <v>82099.8</v>
      </c>
      <c r="G468" s="53"/>
      <c r="H468" s="49"/>
      <c r="I468" s="54"/>
      <c r="J468" s="49">
        <f t="shared" si="7"/>
        <v>16425703.300000014</v>
      </c>
      <c r="K468" s="7" t="s">
        <v>3109</v>
      </c>
      <c r="L468" s="7" t="s">
        <v>336</v>
      </c>
    </row>
    <row r="469" spans="1:12" ht="13.7" customHeight="1">
      <c r="A469" s="6">
        <v>42074</v>
      </c>
      <c r="B469" s="5">
        <v>145</v>
      </c>
      <c r="C469" s="4" t="s">
        <v>10</v>
      </c>
      <c r="D469" s="4" t="s">
        <v>341</v>
      </c>
      <c r="E469" s="4" t="s">
        <v>1612</v>
      </c>
      <c r="F469" s="49"/>
      <c r="G469" s="53"/>
      <c r="H469" s="49">
        <v>81323.94</v>
      </c>
      <c r="I469" s="54" t="s">
        <v>1402</v>
      </c>
      <c r="J469" s="49">
        <f t="shared" si="7"/>
        <v>16344379.360000014</v>
      </c>
      <c r="K469" s="7" t="s">
        <v>3454</v>
      </c>
    </row>
    <row r="470" spans="1:12" ht="13.7" customHeight="1">
      <c r="A470" s="6">
        <v>42082</v>
      </c>
      <c r="B470" s="5">
        <v>228</v>
      </c>
      <c r="C470" s="4" t="s">
        <v>10</v>
      </c>
      <c r="D470" s="4" t="s">
        <v>1318</v>
      </c>
      <c r="E470" s="4" t="s">
        <v>1731</v>
      </c>
      <c r="F470" s="49"/>
      <c r="G470" s="53"/>
      <c r="H470" s="49">
        <v>82099.8</v>
      </c>
      <c r="I470" s="54" t="s">
        <v>13</v>
      </c>
      <c r="J470" s="49">
        <f t="shared" si="7"/>
        <v>16262279.560000014</v>
      </c>
    </row>
    <row r="471" spans="1:12" ht="13.7" customHeight="1">
      <c r="A471" s="6">
        <v>42091</v>
      </c>
      <c r="B471" s="5">
        <v>391</v>
      </c>
      <c r="C471" s="4" t="s">
        <v>10</v>
      </c>
      <c r="D471" s="4" t="s">
        <v>1318</v>
      </c>
      <c r="E471" s="4" t="s">
        <v>2011</v>
      </c>
      <c r="F471" s="49"/>
      <c r="G471" s="53"/>
      <c r="H471" s="49">
        <v>-82099.8</v>
      </c>
      <c r="I471" s="54" t="s">
        <v>13</v>
      </c>
      <c r="J471" s="49">
        <f t="shared" si="7"/>
        <v>16344379.360000014</v>
      </c>
    </row>
    <row r="472" spans="1:12" ht="13.7" customHeight="1">
      <c r="A472" s="6">
        <v>42091</v>
      </c>
      <c r="B472" s="5">
        <v>392</v>
      </c>
      <c r="C472" s="4" t="s">
        <v>10</v>
      </c>
      <c r="D472" s="4" t="s">
        <v>1318</v>
      </c>
      <c r="E472" s="4" t="s">
        <v>2012</v>
      </c>
      <c r="F472" s="49"/>
      <c r="G472" s="53"/>
      <c r="H472" s="49">
        <v>82099.8</v>
      </c>
      <c r="I472" s="54" t="s">
        <v>1403</v>
      </c>
      <c r="J472" s="49">
        <f t="shared" si="7"/>
        <v>16262279.560000014</v>
      </c>
      <c r="K472" s="7" t="s">
        <v>1379</v>
      </c>
    </row>
    <row r="473" spans="1:12" ht="13.7" customHeight="1">
      <c r="A473" s="6">
        <v>42073</v>
      </c>
      <c r="B473" s="5">
        <v>112</v>
      </c>
      <c r="C473" s="4" t="s">
        <v>10</v>
      </c>
      <c r="D473" s="4" t="s">
        <v>1228</v>
      </c>
      <c r="E473" s="4" t="s">
        <v>1572</v>
      </c>
      <c r="F473" s="49"/>
      <c r="G473" s="53"/>
      <c r="H473" s="49">
        <v>-82099.8</v>
      </c>
      <c r="I473" s="54" t="s">
        <v>13</v>
      </c>
      <c r="J473" s="49">
        <f t="shared" si="7"/>
        <v>16344379.360000014</v>
      </c>
    </row>
    <row r="474" spans="1:12" ht="13.7" customHeight="1">
      <c r="A474" s="6">
        <v>42073</v>
      </c>
      <c r="B474" s="5">
        <v>113</v>
      </c>
      <c r="C474" s="4" t="s">
        <v>10</v>
      </c>
      <c r="D474" s="4" t="s">
        <v>1228</v>
      </c>
      <c r="E474" s="4" t="s">
        <v>1573</v>
      </c>
      <c r="F474" s="49"/>
      <c r="G474" s="53"/>
      <c r="H474" s="49">
        <v>82099.8</v>
      </c>
      <c r="I474" s="54" t="s">
        <v>13</v>
      </c>
      <c r="J474" s="49">
        <f t="shared" si="7"/>
        <v>16262279.560000014</v>
      </c>
    </row>
    <row r="475" spans="1:12" ht="13.7" customHeight="1">
      <c r="A475" s="6">
        <v>42086</v>
      </c>
      <c r="B475" s="5">
        <v>262</v>
      </c>
      <c r="C475" s="4" t="s">
        <v>10</v>
      </c>
      <c r="D475" s="4" t="s">
        <v>344</v>
      </c>
      <c r="E475" s="4" t="s">
        <v>1772</v>
      </c>
      <c r="F475" s="49"/>
      <c r="G475" s="53"/>
      <c r="H475" s="49">
        <v>81323.94</v>
      </c>
      <c r="I475" s="54" t="s">
        <v>24</v>
      </c>
      <c r="J475" s="49">
        <f t="shared" si="7"/>
        <v>16180955.620000014</v>
      </c>
      <c r="K475" s="7" t="s">
        <v>3455</v>
      </c>
    </row>
    <row r="476" spans="1:12" ht="13.7" customHeight="1">
      <c r="A476" s="6">
        <v>42087</v>
      </c>
      <c r="B476" s="5">
        <v>105</v>
      </c>
      <c r="C476" s="4" t="s">
        <v>12</v>
      </c>
      <c r="D476" s="4" t="s">
        <v>1823</v>
      </c>
      <c r="E476" s="4" t="s">
        <v>1824</v>
      </c>
      <c r="F476" s="107">
        <v>82099.8</v>
      </c>
      <c r="G476" s="53"/>
      <c r="H476" s="49"/>
      <c r="I476" s="54"/>
      <c r="J476" s="49">
        <f t="shared" si="7"/>
        <v>16263055.420000015</v>
      </c>
      <c r="K476" s="7" t="s">
        <v>3449</v>
      </c>
      <c r="L476" s="7" t="s">
        <v>336</v>
      </c>
    </row>
    <row r="477" spans="1:12" ht="13.7" customHeight="1">
      <c r="A477" s="6">
        <v>42090</v>
      </c>
      <c r="B477" s="5">
        <v>148</v>
      </c>
      <c r="C477" s="4" t="s">
        <v>12</v>
      </c>
      <c r="D477" s="4" t="s">
        <v>1963</v>
      </c>
      <c r="E477" s="4" t="s">
        <v>1964</v>
      </c>
      <c r="F477" s="107">
        <v>82099.8</v>
      </c>
      <c r="G477" s="53"/>
      <c r="H477" s="49"/>
      <c r="I477" s="54"/>
      <c r="J477" s="49">
        <f t="shared" si="7"/>
        <v>16345155.220000016</v>
      </c>
      <c r="K477" s="7" t="s">
        <v>3110</v>
      </c>
      <c r="L477" s="7" t="s">
        <v>336</v>
      </c>
    </row>
    <row r="478" spans="1:12" ht="13.7" customHeight="1">
      <c r="A478" s="6">
        <v>42069</v>
      </c>
      <c r="B478" s="5">
        <v>58</v>
      </c>
      <c r="C478" s="4" t="s">
        <v>10</v>
      </c>
      <c r="D478" s="4" t="s">
        <v>1505</v>
      </c>
      <c r="E478" s="4" t="s">
        <v>1506</v>
      </c>
      <c r="F478" s="49"/>
      <c r="G478" s="53"/>
      <c r="H478" s="108">
        <v>82099.8</v>
      </c>
      <c r="I478" s="54">
        <v>88</v>
      </c>
      <c r="J478" s="49">
        <f t="shared" si="7"/>
        <v>16263055.420000015</v>
      </c>
      <c r="K478" s="7" t="s">
        <v>2162</v>
      </c>
      <c r="L478" s="7" t="s">
        <v>336</v>
      </c>
    </row>
    <row r="479" spans="1:12" ht="13.7" customHeight="1">
      <c r="A479" s="6">
        <v>42094</v>
      </c>
      <c r="B479" s="5">
        <v>172</v>
      </c>
      <c r="C479" s="4" t="s">
        <v>12</v>
      </c>
      <c r="D479" s="4" t="s">
        <v>2077</v>
      </c>
      <c r="E479" s="4" t="s">
        <v>2078</v>
      </c>
      <c r="F479" s="107">
        <v>82099.8</v>
      </c>
      <c r="G479" s="53"/>
      <c r="H479" s="49"/>
      <c r="I479" s="54"/>
      <c r="J479" s="49">
        <f t="shared" si="7"/>
        <v>16345155.220000016</v>
      </c>
      <c r="K479" s="7" t="s">
        <v>3450</v>
      </c>
      <c r="L479" s="7" t="s">
        <v>336</v>
      </c>
    </row>
    <row r="480" spans="1:12" ht="13.7" customHeight="1">
      <c r="A480" s="6">
        <v>42094</v>
      </c>
      <c r="B480" s="5">
        <v>173</v>
      </c>
      <c r="C480" s="4" t="s">
        <v>12</v>
      </c>
      <c r="D480" s="4" t="s">
        <v>2079</v>
      </c>
      <c r="E480" s="4" t="s">
        <v>2080</v>
      </c>
      <c r="F480" s="107">
        <v>82099.8</v>
      </c>
      <c r="G480" s="53"/>
      <c r="H480" s="49"/>
      <c r="I480" s="54"/>
      <c r="J480" s="49">
        <f t="shared" si="7"/>
        <v>16427255.020000016</v>
      </c>
      <c r="K480" s="7" t="s">
        <v>3451</v>
      </c>
      <c r="L480" s="7" t="s">
        <v>336</v>
      </c>
    </row>
    <row r="481" spans="1:12" ht="13.7" customHeight="1">
      <c r="A481" s="6">
        <v>42075</v>
      </c>
      <c r="B481" s="5">
        <v>163</v>
      </c>
      <c r="C481" s="4" t="s">
        <v>10</v>
      </c>
      <c r="D481" s="4" t="s">
        <v>356</v>
      </c>
      <c r="E481" s="4" t="s">
        <v>1635</v>
      </c>
      <c r="F481" s="49"/>
      <c r="G481" s="53"/>
      <c r="H481" s="49">
        <v>81323.94</v>
      </c>
      <c r="I481" s="54" t="s">
        <v>13</v>
      </c>
      <c r="J481" s="49">
        <f t="shared" si="7"/>
        <v>16345931.080000017</v>
      </c>
    </row>
    <row r="482" spans="1:12" ht="13.7" customHeight="1">
      <c r="A482" s="6">
        <v>42084</v>
      </c>
      <c r="B482" s="5">
        <v>242</v>
      </c>
      <c r="C482" s="4" t="s">
        <v>10</v>
      </c>
      <c r="D482" s="4" t="s">
        <v>356</v>
      </c>
      <c r="E482" s="4" t="s">
        <v>1762</v>
      </c>
      <c r="F482" s="49"/>
      <c r="G482" s="53"/>
      <c r="H482" s="49">
        <v>-81323.94</v>
      </c>
      <c r="I482" s="54" t="s">
        <v>13</v>
      </c>
      <c r="J482" s="49">
        <f t="shared" si="7"/>
        <v>16427255.020000016</v>
      </c>
    </row>
    <row r="483" spans="1:12" ht="13.7" customHeight="1">
      <c r="A483" s="6">
        <v>42086</v>
      </c>
      <c r="B483" s="5">
        <v>243</v>
      </c>
      <c r="C483" s="4" t="s">
        <v>10</v>
      </c>
      <c r="D483" s="4" t="s">
        <v>356</v>
      </c>
      <c r="E483" s="4" t="s">
        <v>1763</v>
      </c>
      <c r="F483" s="49"/>
      <c r="G483" s="53"/>
      <c r="H483" s="49">
        <v>81323.94</v>
      </c>
      <c r="I483" s="54" t="s">
        <v>1404</v>
      </c>
      <c r="J483" s="49">
        <f t="shared" si="7"/>
        <v>16345931.080000017</v>
      </c>
      <c r="K483" s="7" t="s">
        <v>3456</v>
      </c>
    </row>
    <row r="484" spans="1:12" ht="13.7" customHeight="1">
      <c r="A484" s="6">
        <v>42073</v>
      </c>
      <c r="B484" s="5">
        <v>71</v>
      </c>
      <c r="C484" s="4" t="s">
        <v>12</v>
      </c>
      <c r="D484" s="4" t="s">
        <v>1578</v>
      </c>
      <c r="E484" s="4" t="s">
        <v>1579</v>
      </c>
      <c r="F484" s="107">
        <v>82099.8</v>
      </c>
      <c r="G484" s="53"/>
      <c r="H484" s="49"/>
      <c r="I484" s="54"/>
      <c r="J484" s="49">
        <f t="shared" si="7"/>
        <v>16428030.880000018</v>
      </c>
      <c r="K484" s="7" t="s">
        <v>3421</v>
      </c>
      <c r="L484" s="7" t="s">
        <v>336</v>
      </c>
    </row>
    <row r="485" spans="1:12" ht="13.7" customHeight="1">
      <c r="A485" s="6">
        <v>42065</v>
      </c>
      <c r="B485" s="5">
        <v>2</v>
      </c>
      <c r="C485" s="4" t="s">
        <v>10</v>
      </c>
      <c r="D485" s="4" t="s">
        <v>1253</v>
      </c>
      <c r="E485" s="4" t="s">
        <v>1407</v>
      </c>
      <c r="F485" s="49"/>
      <c r="G485" s="53"/>
      <c r="H485" s="49">
        <v>-82099.8</v>
      </c>
      <c r="I485" s="54" t="s">
        <v>13</v>
      </c>
      <c r="J485" s="49">
        <f t="shared" si="7"/>
        <v>16510130.680000018</v>
      </c>
    </row>
    <row r="486" spans="1:12" ht="13.7" customHeight="1">
      <c r="A486" s="6">
        <v>42065</v>
      </c>
      <c r="B486" s="5">
        <v>3</v>
      </c>
      <c r="C486" s="4" t="s">
        <v>10</v>
      </c>
      <c r="D486" s="4" t="s">
        <v>1253</v>
      </c>
      <c r="E486" s="4" t="s">
        <v>1408</v>
      </c>
      <c r="F486" s="49"/>
      <c r="G486" s="53"/>
      <c r="H486" s="49">
        <v>82099.8</v>
      </c>
      <c r="I486" s="54" t="s">
        <v>13</v>
      </c>
      <c r="J486" s="49">
        <f t="shared" si="7"/>
        <v>16428030.880000018</v>
      </c>
    </row>
    <row r="487" spans="1:12" ht="13.7" customHeight="1">
      <c r="A487" s="6">
        <v>42087</v>
      </c>
      <c r="B487" s="5">
        <v>103</v>
      </c>
      <c r="C487" s="4" t="s">
        <v>12</v>
      </c>
      <c r="D487" s="4" t="s">
        <v>1819</v>
      </c>
      <c r="E487" s="4" t="s">
        <v>1820</v>
      </c>
      <c r="F487" s="107">
        <v>82099.8</v>
      </c>
      <c r="G487" s="53"/>
      <c r="H487" s="49"/>
      <c r="I487" s="54"/>
      <c r="J487" s="49">
        <f t="shared" si="7"/>
        <v>16510130.680000018</v>
      </c>
      <c r="K487" s="7" t="s">
        <v>3452</v>
      </c>
      <c r="L487" s="7" t="s">
        <v>336</v>
      </c>
    </row>
    <row r="488" spans="1:12" ht="13.7" customHeight="1">
      <c r="A488" s="6">
        <v>42087</v>
      </c>
      <c r="B488" s="5">
        <v>99</v>
      </c>
      <c r="C488" s="4" t="s">
        <v>12</v>
      </c>
      <c r="D488" s="4" t="s">
        <v>1809</v>
      </c>
      <c r="E488" s="4" t="s">
        <v>1810</v>
      </c>
      <c r="F488" s="49">
        <v>82099.8</v>
      </c>
      <c r="G488" s="53">
        <v>61</v>
      </c>
      <c r="H488" s="49"/>
      <c r="I488" s="54"/>
      <c r="J488" s="49">
        <f t="shared" si="7"/>
        <v>16592230.480000019</v>
      </c>
    </row>
    <row r="489" spans="1:12" ht="13.7" customHeight="1">
      <c r="A489" s="6">
        <v>42090</v>
      </c>
      <c r="B489" s="5">
        <v>358</v>
      </c>
      <c r="C489" s="4" t="s">
        <v>10</v>
      </c>
      <c r="D489" s="4" t="s">
        <v>1809</v>
      </c>
      <c r="E489" s="4" t="s">
        <v>1947</v>
      </c>
      <c r="F489" s="49"/>
      <c r="G489" s="53"/>
      <c r="H489" s="49">
        <v>82099.8</v>
      </c>
      <c r="I489" s="54">
        <v>61</v>
      </c>
      <c r="J489" s="49">
        <f t="shared" si="7"/>
        <v>16510130.680000018</v>
      </c>
    </row>
    <row r="490" spans="1:12" ht="13.7" customHeight="1">
      <c r="A490" s="6">
        <v>42069</v>
      </c>
      <c r="B490" s="5">
        <v>14</v>
      </c>
      <c r="C490" s="4" t="s">
        <v>12</v>
      </c>
      <c r="D490" s="4" t="s">
        <v>1489</v>
      </c>
      <c r="E490" s="4" t="s">
        <v>1490</v>
      </c>
      <c r="F490" s="49">
        <v>202403.44</v>
      </c>
      <c r="G490" s="53">
        <v>62</v>
      </c>
      <c r="H490" s="49"/>
      <c r="I490" s="54"/>
      <c r="J490" s="49">
        <f t="shared" si="7"/>
        <v>16712534.120000018</v>
      </c>
    </row>
    <row r="491" spans="1:12" ht="13.7" customHeight="1">
      <c r="A491" s="6">
        <v>42069</v>
      </c>
      <c r="B491" s="5">
        <v>57</v>
      </c>
      <c r="C491" s="4" t="s">
        <v>10</v>
      </c>
      <c r="D491" s="4" t="s">
        <v>1489</v>
      </c>
      <c r="E491" s="4" t="s">
        <v>1504</v>
      </c>
      <c r="F491" s="49"/>
      <c r="G491" s="53"/>
      <c r="H491" s="49">
        <v>202403.44</v>
      </c>
      <c r="I491" s="54">
        <v>62</v>
      </c>
      <c r="J491" s="49">
        <f t="shared" si="7"/>
        <v>16510130.680000018</v>
      </c>
    </row>
    <row r="492" spans="1:12" ht="13.7" customHeight="1">
      <c r="A492" s="6">
        <v>42073</v>
      </c>
      <c r="B492" s="5">
        <v>98</v>
      </c>
      <c r="C492" s="4" t="s">
        <v>10</v>
      </c>
      <c r="D492" s="4" t="s">
        <v>1489</v>
      </c>
      <c r="E492" s="4" t="s">
        <v>1556</v>
      </c>
      <c r="F492" s="49"/>
      <c r="G492" s="53"/>
      <c r="H492" s="49">
        <v>-202403.44</v>
      </c>
      <c r="I492" s="54" t="s">
        <v>13</v>
      </c>
      <c r="J492" s="49">
        <f t="shared" si="7"/>
        <v>16712534.120000018</v>
      </c>
    </row>
    <row r="493" spans="1:12" ht="13.7" customHeight="1">
      <c r="A493" s="6">
        <v>42073</v>
      </c>
      <c r="B493" s="5">
        <v>99</v>
      </c>
      <c r="C493" s="4" t="s">
        <v>10</v>
      </c>
      <c r="D493" s="4" t="s">
        <v>1489</v>
      </c>
      <c r="E493" s="4" t="s">
        <v>1557</v>
      </c>
      <c r="F493" s="49"/>
      <c r="G493" s="53"/>
      <c r="H493" s="49">
        <v>202403.44</v>
      </c>
      <c r="I493" s="54" t="s">
        <v>13</v>
      </c>
      <c r="J493" s="49">
        <f t="shared" si="7"/>
        <v>16510130.680000018</v>
      </c>
    </row>
    <row r="494" spans="1:12" ht="13.7" customHeight="1">
      <c r="A494" s="6">
        <v>42065</v>
      </c>
      <c r="B494" s="5">
        <v>1</v>
      </c>
      <c r="C494" s="4" t="s">
        <v>10</v>
      </c>
      <c r="D494" s="4" t="s">
        <v>967</v>
      </c>
      <c r="E494" s="4" t="s">
        <v>1406</v>
      </c>
      <c r="F494" s="49"/>
      <c r="G494" s="53"/>
      <c r="H494" s="49">
        <v>-191265.54</v>
      </c>
      <c r="I494" s="54" t="s">
        <v>13</v>
      </c>
      <c r="J494" s="49">
        <f t="shared" si="7"/>
        <v>16701396.220000017</v>
      </c>
    </row>
    <row r="495" spans="1:12" ht="13.7" customHeight="1">
      <c r="A495" s="6">
        <v>42067</v>
      </c>
      <c r="B495" s="5">
        <v>36</v>
      </c>
      <c r="C495" s="4" t="s">
        <v>10</v>
      </c>
      <c r="D495" s="4" t="s">
        <v>967</v>
      </c>
      <c r="E495" s="4" t="s">
        <v>1457</v>
      </c>
      <c r="F495" s="49"/>
      <c r="G495" s="53"/>
      <c r="H495" s="49">
        <v>191265.54</v>
      </c>
      <c r="I495" s="54" t="s">
        <v>13</v>
      </c>
      <c r="J495" s="49">
        <f t="shared" si="7"/>
        <v>16510130.680000018</v>
      </c>
    </row>
    <row r="496" spans="1:12" ht="13.7" customHeight="1">
      <c r="A496" s="6">
        <v>42088</v>
      </c>
      <c r="B496" s="5">
        <v>132</v>
      </c>
      <c r="C496" s="4" t="s">
        <v>12</v>
      </c>
      <c r="D496" s="4" t="s">
        <v>1894</v>
      </c>
      <c r="E496" s="4" t="s">
        <v>1895</v>
      </c>
      <c r="F496" s="107">
        <v>202636.42</v>
      </c>
      <c r="G496" s="53"/>
      <c r="H496" s="49"/>
      <c r="I496" s="54"/>
      <c r="J496" s="49">
        <f t="shared" si="7"/>
        <v>16712767.100000018</v>
      </c>
      <c r="K496" s="7" t="s">
        <v>3422</v>
      </c>
      <c r="L496" s="7" t="s">
        <v>3116</v>
      </c>
    </row>
    <row r="497" spans="1:12" ht="13.7" customHeight="1">
      <c r="A497" s="6">
        <v>42088</v>
      </c>
      <c r="B497" s="5">
        <v>133</v>
      </c>
      <c r="C497" s="4" t="s">
        <v>12</v>
      </c>
      <c r="D497" s="4" t="s">
        <v>1896</v>
      </c>
      <c r="E497" s="4" t="s">
        <v>1897</v>
      </c>
      <c r="F497" s="107">
        <v>202636.42</v>
      </c>
      <c r="G497" s="53"/>
      <c r="H497" s="49"/>
      <c r="I497" s="54"/>
      <c r="J497" s="49">
        <f t="shared" si="7"/>
        <v>16915403.520000018</v>
      </c>
      <c r="K497" s="7" t="s">
        <v>3457</v>
      </c>
      <c r="L497" s="7" t="s">
        <v>3116</v>
      </c>
    </row>
    <row r="498" spans="1:12" ht="13.7" customHeight="1">
      <c r="A498" s="6">
        <v>42088</v>
      </c>
      <c r="B498" s="5">
        <v>135</v>
      </c>
      <c r="C498" s="4" t="s">
        <v>12</v>
      </c>
      <c r="D498" s="4" t="s">
        <v>1901</v>
      </c>
      <c r="E498" s="4" t="s">
        <v>1902</v>
      </c>
      <c r="F498" s="107">
        <v>202636.42</v>
      </c>
      <c r="G498" s="53"/>
      <c r="H498" s="49"/>
      <c r="I498" s="54"/>
      <c r="J498" s="49">
        <f t="shared" si="7"/>
        <v>17118039.94000002</v>
      </c>
      <c r="K498" s="7" t="s">
        <v>3458</v>
      </c>
      <c r="L498" s="7" t="s">
        <v>3116</v>
      </c>
    </row>
    <row r="499" spans="1:12" ht="13.7" customHeight="1">
      <c r="A499" s="6">
        <v>42088</v>
      </c>
      <c r="B499" s="5">
        <v>116</v>
      </c>
      <c r="C499" s="4" t="s">
        <v>12</v>
      </c>
      <c r="D499" s="4" t="s">
        <v>1859</v>
      </c>
      <c r="E499" s="4" t="s">
        <v>1860</v>
      </c>
      <c r="F499" s="107">
        <v>194566.69</v>
      </c>
      <c r="G499" s="53"/>
      <c r="H499" s="49"/>
      <c r="I499" s="54"/>
      <c r="J499" s="49">
        <f t="shared" si="7"/>
        <v>17312606.630000021</v>
      </c>
      <c r="K499" s="7" t="s">
        <v>3423</v>
      </c>
      <c r="L499" s="7" t="s">
        <v>3113</v>
      </c>
    </row>
    <row r="500" spans="1:12" ht="13.7" customHeight="1">
      <c r="A500" s="6">
        <v>42088</v>
      </c>
      <c r="B500" s="5">
        <v>117</v>
      </c>
      <c r="C500" s="4" t="s">
        <v>12</v>
      </c>
      <c r="D500" s="4" t="s">
        <v>1861</v>
      </c>
      <c r="E500" s="4" t="s">
        <v>1862</v>
      </c>
      <c r="F500" s="49">
        <v>194566.69</v>
      </c>
      <c r="G500" s="53">
        <v>63</v>
      </c>
      <c r="H500" s="49"/>
      <c r="I500" s="54"/>
      <c r="J500" s="49">
        <f t="shared" si="7"/>
        <v>17507173.320000023</v>
      </c>
    </row>
    <row r="501" spans="1:12" ht="13.7" customHeight="1">
      <c r="A501" s="6">
        <v>42094</v>
      </c>
      <c r="B501" s="5">
        <v>424</v>
      </c>
      <c r="C501" s="4" t="s">
        <v>10</v>
      </c>
      <c r="D501" s="4" t="s">
        <v>1861</v>
      </c>
      <c r="E501" s="4" t="s">
        <v>2038</v>
      </c>
      <c r="F501" s="49"/>
      <c r="G501" s="53"/>
      <c r="H501" s="49">
        <v>194566.69</v>
      </c>
      <c r="I501" s="54">
        <v>63</v>
      </c>
      <c r="J501" s="49">
        <f t="shared" si="7"/>
        <v>17312606.630000021</v>
      </c>
    </row>
    <row r="502" spans="1:12" ht="13.7" customHeight="1">
      <c r="A502" s="6">
        <v>42088</v>
      </c>
      <c r="B502" s="5">
        <v>118</v>
      </c>
      <c r="C502" s="4" t="s">
        <v>12</v>
      </c>
      <c r="D502" s="4" t="s">
        <v>1863</v>
      </c>
      <c r="E502" s="4" t="s">
        <v>1864</v>
      </c>
      <c r="F502" s="107">
        <v>194566.69</v>
      </c>
      <c r="G502" s="53"/>
      <c r="H502" s="49"/>
      <c r="I502" s="54"/>
      <c r="J502" s="49">
        <f t="shared" si="7"/>
        <v>17507173.320000023</v>
      </c>
      <c r="K502" s="7" t="s">
        <v>3112</v>
      </c>
      <c r="L502" s="7" t="s">
        <v>3113</v>
      </c>
    </row>
    <row r="503" spans="1:12" ht="13.7" customHeight="1">
      <c r="A503" s="6">
        <v>42088</v>
      </c>
      <c r="B503" s="5">
        <v>119</v>
      </c>
      <c r="C503" s="4" t="s">
        <v>12</v>
      </c>
      <c r="D503" s="4" t="s">
        <v>1865</v>
      </c>
      <c r="E503" s="4" t="s">
        <v>1866</v>
      </c>
      <c r="F503" s="107">
        <v>194566.69</v>
      </c>
      <c r="G503" s="53"/>
      <c r="H503" s="49"/>
      <c r="I503" s="54"/>
      <c r="J503" s="49">
        <f t="shared" si="7"/>
        <v>17701740.010000024</v>
      </c>
      <c r="K503" s="7" t="s">
        <v>3459</v>
      </c>
      <c r="L503" s="7" t="s">
        <v>3113</v>
      </c>
    </row>
    <row r="504" spans="1:12" ht="13.7" customHeight="1">
      <c r="A504" s="6">
        <v>42088</v>
      </c>
      <c r="B504" s="5">
        <v>120</v>
      </c>
      <c r="C504" s="4" t="s">
        <v>12</v>
      </c>
      <c r="D504" s="4" t="s">
        <v>1867</v>
      </c>
      <c r="E504" s="4" t="s">
        <v>1868</v>
      </c>
      <c r="F504" s="107">
        <v>202636.42</v>
      </c>
      <c r="G504" s="53"/>
      <c r="H504" s="49"/>
      <c r="I504" s="54"/>
      <c r="J504" s="49">
        <f t="shared" si="7"/>
        <v>17904376.430000026</v>
      </c>
      <c r="K504" s="7" t="s">
        <v>3424</v>
      </c>
      <c r="L504" s="7" t="s">
        <v>3116</v>
      </c>
    </row>
    <row r="505" spans="1:12" ht="13.7" customHeight="1">
      <c r="A505" s="6">
        <v>42088</v>
      </c>
      <c r="B505" s="5">
        <v>121</v>
      </c>
      <c r="C505" s="4" t="s">
        <v>12</v>
      </c>
      <c r="D505" s="4" t="s">
        <v>1869</v>
      </c>
      <c r="E505" s="4" t="s">
        <v>1870</v>
      </c>
      <c r="F505" s="107">
        <v>202636.42</v>
      </c>
      <c r="G505" s="53"/>
      <c r="H505" s="49"/>
      <c r="I505" s="54"/>
      <c r="J505" s="49">
        <f t="shared" si="7"/>
        <v>18107012.850000028</v>
      </c>
      <c r="K505" s="7" t="s">
        <v>3460</v>
      </c>
      <c r="L505" s="7" t="s">
        <v>3116</v>
      </c>
    </row>
    <row r="506" spans="1:12" ht="13.7" customHeight="1">
      <c r="A506" s="6">
        <v>42088</v>
      </c>
      <c r="B506" s="5">
        <v>122</v>
      </c>
      <c r="C506" s="4" t="s">
        <v>12</v>
      </c>
      <c r="D506" s="4" t="s">
        <v>1871</v>
      </c>
      <c r="E506" s="4" t="s">
        <v>1872</v>
      </c>
      <c r="F506" s="107">
        <v>194566.69</v>
      </c>
      <c r="G506" s="53"/>
      <c r="H506" s="49"/>
      <c r="I506" s="54"/>
      <c r="J506" s="49">
        <f t="shared" si="7"/>
        <v>18301579.540000029</v>
      </c>
      <c r="K506" s="7" t="s">
        <v>3425</v>
      </c>
      <c r="L506" s="7" t="s">
        <v>3113</v>
      </c>
    </row>
    <row r="507" spans="1:12" ht="13.7" customHeight="1">
      <c r="A507" s="6">
        <v>42088</v>
      </c>
      <c r="B507" s="5">
        <v>123</v>
      </c>
      <c r="C507" s="4" t="s">
        <v>12</v>
      </c>
      <c r="D507" s="4" t="s">
        <v>1873</v>
      </c>
      <c r="E507" s="4" t="s">
        <v>1874</v>
      </c>
      <c r="F507" s="107">
        <v>194566.69</v>
      </c>
      <c r="G507" s="53"/>
      <c r="H507" s="49"/>
      <c r="I507" s="54"/>
      <c r="J507" s="49">
        <f t="shared" si="7"/>
        <v>18496146.23000003</v>
      </c>
      <c r="K507" s="7" t="s">
        <v>3461</v>
      </c>
      <c r="L507" s="7" t="s">
        <v>3113</v>
      </c>
    </row>
    <row r="508" spans="1:12" ht="13.7" customHeight="1">
      <c r="A508" s="6">
        <v>42088</v>
      </c>
      <c r="B508" s="5">
        <v>124</v>
      </c>
      <c r="C508" s="4" t="s">
        <v>12</v>
      </c>
      <c r="D508" s="4" t="s">
        <v>1875</v>
      </c>
      <c r="E508" s="4" t="s">
        <v>1876</v>
      </c>
      <c r="F508" s="107">
        <v>202636.42</v>
      </c>
      <c r="G508" s="53"/>
      <c r="H508" s="49"/>
      <c r="I508" s="54"/>
      <c r="J508" s="49">
        <f t="shared" si="7"/>
        <v>18698782.650000032</v>
      </c>
      <c r="K508" s="7" t="s">
        <v>3426</v>
      </c>
      <c r="L508" s="7" t="s">
        <v>3116</v>
      </c>
    </row>
    <row r="509" spans="1:12" ht="13.7" customHeight="1">
      <c r="A509" s="6">
        <v>42088</v>
      </c>
      <c r="B509" s="5">
        <v>125</v>
      </c>
      <c r="C509" s="4" t="s">
        <v>12</v>
      </c>
      <c r="D509" s="4" t="s">
        <v>1877</v>
      </c>
      <c r="E509" s="4" t="s">
        <v>1878</v>
      </c>
      <c r="F509" s="107">
        <v>194566.69</v>
      </c>
      <c r="G509" s="53"/>
      <c r="H509" s="49"/>
      <c r="I509" s="54"/>
      <c r="J509" s="49">
        <f t="shared" si="7"/>
        <v>18893349.340000033</v>
      </c>
      <c r="K509" s="7" t="s">
        <v>3462</v>
      </c>
      <c r="L509" s="7" t="s">
        <v>3113</v>
      </c>
    </row>
    <row r="510" spans="1:12" ht="13.7" customHeight="1">
      <c r="A510" s="6">
        <v>42088</v>
      </c>
      <c r="B510" s="5">
        <v>129</v>
      </c>
      <c r="C510" s="4" t="s">
        <v>12</v>
      </c>
      <c r="D510" s="4" t="s">
        <v>1887</v>
      </c>
      <c r="E510" s="4" t="s">
        <v>1888</v>
      </c>
      <c r="F510" s="107">
        <v>202636.42</v>
      </c>
      <c r="G510" s="53"/>
      <c r="H510" s="49"/>
      <c r="I510" s="54"/>
      <c r="J510" s="49">
        <f t="shared" si="7"/>
        <v>19095985.760000035</v>
      </c>
      <c r="K510" s="7" t="s">
        <v>3463</v>
      </c>
      <c r="L510" s="7" t="s">
        <v>3116</v>
      </c>
    </row>
    <row r="511" spans="1:12" ht="13.7" customHeight="1">
      <c r="A511" s="6">
        <v>42088</v>
      </c>
      <c r="B511" s="5">
        <v>130</v>
      </c>
      <c r="C511" s="4" t="s">
        <v>12</v>
      </c>
      <c r="D511" s="4" t="s">
        <v>1889</v>
      </c>
      <c r="E511" s="4" t="s">
        <v>1890</v>
      </c>
      <c r="F511" s="107">
        <v>194566.69</v>
      </c>
      <c r="G511" s="53"/>
      <c r="H511" s="49"/>
      <c r="I511" s="54"/>
      <c r="J511" s="49">
        <f t="shared" si="7"/>
        <v>19290552.450000037</v>
      </c>
      <c r="K511" s="7" t="s">
        <v>3427</v>
      </c>
      <c r="L511" s="7" t="s">
        <v>3113</v>
      </c>
    </row>
    <row r="512" spans="1:12" ht="13.7" customHeight="1">
      <c r="A512" s="6">
        <v>42088</v>
      </c>
      <c r="B512" s="5">
        <v>131</v>
      </c>
      <c r="C512" s="4" t="s">
        <v>12</v>
      </c>
      <c r="D512" s="4" t="s">
        <v>1891</v>
      </c>
      <c r="E512" s="4" t="s">
        <v>1892</v>
      </c>
      <c r="F512" s="107">
        <v>194566.69</v>
      </c>
      <c r="G512" s="53"/>
      <c r="H512" s="49"/>
      <c r="I512" s="54"/>
      <c r="J512" s="49">
        <f t="shared" si="7"/>
        <v>19485119.140000038</v>
      </c>
      <c r="K512" s="7" t="s">
        <v>3428</v>
      </c>
      <c r="L512" s="7" t="s">
        <v>3113</v>
      </c>
    </row>
    <row r="513" spans="1:12" ht="13.7" customHeight="1">
      <c r="A513" s="6">
        <v>42088</v>
      </c>
      <c r="B513" s="5">
        <v>134</v>
      </c>
      <c r="C513" s="4" t="s">
        <v>12</v>
      </c>
      <c r="D513" s="4" t="s">
        <v>1899</v>
      </c>
      <c r="E513" s="4" t="s">
        <v>1900</v>
      </c>
      <c r="F513" s="107">
        <v>202636.42</v>
      </c>
      <c r="G513" s="53"/>
      <c r="H513" s="49"/>
      <c r="I513" s="54"/>
      <c r="J513" s="49">
        <f t="shared" si="7"/>
        <v>19687755.56000004</v>
      </c>
      <c r="K513" s="7" t="s">
        <v>3429</v>
      </c>
      <c r="L513" s="7" t="s">
        <v>3116</v>
      </c>
    </row>
    <row r="514" spans="1:12" ht="13.7" customHeight="1">
      <c r="A514" s="6">
        <v>42088</v>
      </c>
      <c r="B514" s="5">
        <v>136</v>
      </c>
      <c r="C514" s="4" t="s">
        <v>12</v>
      </c>
      <c r="D514" s="4" t="s">
        <v>1903</v>
      </c>
      <c r="E514" s="4" t="s">
        <v>1904</v>
      </c>
      <c r="F514" s="107">
        <v>194566.69</v>
      </c>
      <c r="G514" s="53"/>
      <c r="H514" s="49"/>
      <c r="I514" s="54"/>
      <c r="J514" s="49">
        <f t="shared" si="7"/>
        <v>19882322.250000041</v>
      </c>
      <c r="K514" s="7" t="s">
        <v>3114</v>
      </c>
      <c r="L514" s="7" t="s">
        <v>3113</v>
      </c>
    </row>
    <row r="515" spans="1:12" ht="13.7" customHeight="1">
      <c r="A515" s="6">
        <v>42088</v>
      </c>
      <c r="B515" s="5">
        <v>137</v>
      </c>
      <c r="C515" s="4" t="s">
        <v>12</v>
      </c>
      <c r="D515" s="4" t="s">
        <v>1906</v>
      </c>
      <c r="E515" s="4" t="s">
        <v>1907</v>
      </c>
      <c r="F515" s="107">
        <v>194566.69</v>
      </c>
      <c r="G515" s="53"/>
      <c r="H515" s="49"/>
      <c r="I515" s="54"/>
      <c r="J515" s="49">
        <f t="shared" si="7"/>
        <v>20076888.940000042</v>
      </c>
      <c r="K515" s="7" t="s">
        <v>3431</v>
      </c>
      <c r="L515" s="7" t="s">
        <v>3113</v>
      </c>
    </row>
    <row r="516" spans="1:12" ht="13.7" customHeight="1">
      <c r="A516" s="6">
        <v>42089</v>
      </c>
      <c r="B516" s="5">
        <v>139</v>
      </c>
      <c r="C516" s="4" t="s">
        <v>12</v>
      </c>
      <c r="D516" s="4" t="s">
        <v>1918</v>
      </c>
      <c r="E516" s="4" t="s">
        <v>1919</v>
      </c>
      <c r="F516" s="107">
        <v>202636.42</v>
      </c>
      <c r="G516" s="53"/>
      <c r="H516" s="49"/>
      <c r="I516" s="54"/>
      <c r="J516" s="49">
        <f t="shared" si="7"/>
        <v>20279525.360000044</v>
      </c>
      <c r="K516" s="7" t="s">
        <v>3115</v>
      </c>
      <c r="L516" s="7" t="s">
        <v>3116</v>
      </c>
    </row>
    <row r="517" spans="1:12" ht="13.7" customHeight="1">
      <c r="A517" s="6">
        <v>42089</v>
      </c>
      <c r="B517" s="5">
        <v>140</v>
      </c>
      <c r="C517" s="4" t="s">
        <v>12</v>
      </c>
      <c r="D517" s="4" t="s">
        <v>1920</v>
      </c>
      <c r="E517" s="4" t="s">
        <v>1921</v>
      </c>
      <c r="F517" s="107">
        <v>194566.69</v>
      </c>
      <c r="G517" s="53"/>
      <c r="H517" s="49"/>
      <c r="I517" s="54"/>
      <c r="J517" s="49">
        <f t="shared" si="7"/>
        <v>20474092.050000045</v>
      </c>
      <c r="K517" s="7" t="s">
        <v>3464</v>
      </c>
      <c r="L517" s="7" t="s">
        <v>3113</v>
      </c>
    </row>
    <row r="518" spans="1:12" ht="13.7" customHeight="1">
      <c r="A518" s="6">
        <v>42089</v>
      </c>
      <c r="B518" s="5">
        <v>141</v>
      </c>
      <c r="C518" s="4" t="s">
        <v>12</v>
      </c>
      <c r="D518" s="4" t="s">
        <v>1922</v>
      </c>
      <c r="E518" s="4" t="s">
        <v>1923</v>
      </c>
      <c r="F518" s="107">
        <v>194566.69</v>
      </c>
      <c r="G518" s="53"/>
      <c r="H518" s="49"/>
      <c r="I518" s="54"/>
      <c r="J518" s="49">
        <f t="shared" ref="J518:J549" si="8">+J517+F518-H518</f>
        <v>20668658.740000047</v>
      </c>
      <c r="K518" s="7" t="s">
        <v>3432</v>
      </c>
      <c r="L518" s="7" t="s">
        <v>3113</v>
      </c>
    </row>
    <row r="519" spans="1:12" ht="13.7" customHeight="1">
      <c r="A519" s="6">
        <v>42089</v>
      </c>
      <c r="B519" s="5">
        <v>142</v>
      </c>
      <c r="C519" s="4" t="s">
        <v>12</v>
      </c>
      <c r="D519" s="4" t="s">
        <v>1924</v>
      </c>
      <c r="E519" s="4" t="s">
        <v>1925</v>
      </c>
      <c r="F519" s="107">
        <v>194566.69</v>
      </c>
      <c r="G519" s="53"/>
      <c r="H519" s="49"/>
      <c r="I519" s="54"/>
      <c r="J519" s="49">
        <f t="shared" si="8"/>
        <v>20863225.430000048</v>
      </c>
      <c r="K519" s="7" t="s">
        <v>3117</v>
      </c>
      <c r="L519" s="7" t="s">
        <v>3113</v>
      </c>
    </row>
    <row r="520" spans="1:12" ht="13.7" customHeight="1">
      <c r="A520" s="6">
        <v>42088</v>
      </c>
      <c r="B520" s="5">
        <v>126</v>
      </c>
      <c r="C520" s="4" t="s">
        <v>12</v>
      </c>
      <c r="D520" s="4" t="s">
        <v>1880</v>
      </c>
      <c r="E520" s="4" t="s">
        <v>1881</v>
      </c>
      <c r="F520" s="107">
        <v>194566.68</v>
      </c>
      <c r="G520" s="53"/>
      <c r="H520" s="49"/>
      <c r="I520" s="54"/>
      <c r="J520" s="49">
        <f t="shared" si="8"/>
        <v>21057792.110000048</v>
      </c>
      <c r="K520" s="7" t="s">
        <v>3465</v>
      </c>
      <c r="L520" s="7" t="s">
        <v>3113</v>
      </c>
    </row>
    <row r="521" spans="1:12" ht="13.7" customHeight="1">
      <c r="A521" s="6">
        <v>42088</v>
      </c>
      <c r="B521" s="5">
        <v>127</v>
      </c>
      <c r="C521" s="4" t="s">
        <v>12</v>
      </c>
      <c r="D521" s="4" t="s">
        <v>1882</v>
      </c>
      <c r="E521" s="4" t="s">
        <v>1883</v>
      </c>
      <c r="F521" s="107">
        <v>194566.69</v>
      </c>
      <c r="G521" s="53"/>
      <c r="H521" s="49"/>
      <c r="I521" s="54"/>
      <c r="J521" s="49">
        <f t="shared" si="8"/>
        <v>21252358.800000049</v>
      </c>
      <c r="K521" s="7" t="s">
        <v>3466</v>
      </c>
      <c r="L521" s="7" t="s">
        <v>3113</v>
      </c>
    </row>
    <row r="522" spans="1:12" ht="13.7" customHeight="1">
      <c r="A522" s="6">
        <v>42088</v>
      </c>
      <c r="B522" s="5">
        <v>128</v>
      </c>
      <c r="C522" s="4" t="s">
        <v>12</v>
      </c>
      <c r="D522" s="4" t="s">
        <v>1884</v>
      </c>
      <c r="E522" s="4" t="s">
        <v>1885</v>
      </c>
      <c r="F522" s="107">
        <v>194566.69</v>
      </c>
      <c r="G522" s="53"/>
      <c r="H522" s="49"/>
      <c r="I522" s="54"/>
      <c r="J522" s="49">
        <f t="shared" si="8"/>
        <v>21446925.490000051</v>
      </c>
      <c r="K522" s="7" t="s">
        <v>3467</v>
      </c>
      <c r="L522" s="7" t="s">
        <v>3113</v>
      </c>
    </row>
    <row r="523" spans="1:12" ht="13.7" customHeight="1">
      <c r="A523" s="6">
        <v>42074</v>
      </c>
      <c r="B523" s="5">
        <v>122</v>
      </c>
      <c r="C523" s="4" t="s">
        <v>10</v>
      </c>
      <c r="D523" s="4" t="s">
        <v>361</v>
      </c>
      <c r="E523" s="4" t="s">
        <v>1594</v>
      </c>
      <c r="F523" s="49"/>
      <c r="G523" s="53"/>
      <c r="H523" s="108">
        <v>267572.77</v>
      </c>
      <c r="I523" s="54" t="s">
        <v>1405</v>
      </c>
      <c r="J523" s="49">
        <f t="shared" si="8"/>
        <v>21179352.720000051</v>
      </c>
      <c r="K523" s="7" t="s">
        <v>3118</v>
      </c>
    </row>
    <row r="524" spans="1:12" ht="13.7" customHeight="1">
      <c r="A524" s="6">
        <v>42065</v>
      </c>
      <c r="B524" s="5">
        <v>3</v>
      </c>
      <c r="C524" s="4" t="s">
        <v>221</v>
      </c>
      <c r="D524" s="4" t="s">
        <v>362</v>
      </c>
      <c r="E524" s="4" t="s">
        <v>1178</v>
      </c>
      <c r="F524" s="49"/>
      <c r="G524" s="53"/>
      <c r="H524" s="108">
        <v>191265.54</v>
      </c>
      <c r="I524" s="54"/>
      <c r="J524" s="49">
        <f t="shared" si="8"/>
        <v>20988087.180000052</v>
      </c>
    </row>
    <row r="525" spans="1:12">
      <c r="A525" s="115">
        <v>42064</v>
      </c>
      <c r="B525" s="93">
        <v>484</v>
      </c>
      <c r="C525" s="94" t="s">
        <v>262</v>
      </c>
      <c r="D525" s="116" t="s">
        <v>1434</v>
      </c>
      <c r="E525" s="7" t="s">
        <v>2089</v>
      </c>
      <c r="F525" s="117">
        <v>160461.87</v>
      </c>
      <c r="G525" s="33">
        <v>64</v>
      </c>
      <c r="J525" s="49">
        <f t="shared" si="8"/>
        <v>21148549.050000053</v>
      </c>
      <c r="K525" s="106"/>
    </row>
    <row r="526" spans="1:12">
      <c r="A526" s="115">
        <v>42064</v>
      </c>
      <c r="B526" s="93">
        <v>485</v>
      </c>
      <c r="C526" s="94" t="s">
        <v>262</v>
      </c>
      <c r="D526" s="116" t="s">
        <v>1434</v>
      </c>
      <c r="E526" s="7" t="s">
        <v>2090</v>
      </c>
      <c r="F526" s="117">
        <v>160461.87</v>
      </c>
      <c r="G526" s="33">
        <v>65</v>
      </c>
      <c r="J526" s="49">
        <f t="shared" si="8"/>
        <v>21309010.920000054</v>
      </c>
    </row>
    <row r="527" spans="1:12">
      <c r="A527" s="115">
        <v>42064</v>
      </c>
      <c r="B527" s="93">
        <v>486</v>
      </c>
      <c r="C527" s="94" t="s">
        <v>262</v>
      </c>
      <c r="D527" s="116" t="s">
        <v>1434</v>
      </c>
      <c r="E527" s="7" t="s">
        <v>2091</v>
      </c>
      <c r="F527" s="117">
        <v>160461.87</v>
      </c>
      <c r="G527" s="33">
        <v>66</v>
      </c>
      <c r="J527" s="49">
        <f t="shared" si="8"/>
        <v>21469472.790000055</v>
      </c>
    </row>
    <row r="528" spans="1:12">
      <c r="A528" s="115">
        <v>42064</v>
      </c>
      <c r="B528" s="93">
        <v>487</v>
      </c>
      <c r="C528" s="94" t="s">
        <v>262</v>
      </c>
      <c r="D528" s="116" t="s">
        <v>1434</v>
      </c>
      <c r="E528" s="7" t="s">
        <v>2107</v>
      </c>
      <c r="F528" s="117">
        <v>160461.87</v>
      </c>
      <c r="G528" s="33">
        <v>67</v>
      </c>
      <c r="J528" s="49">
        <f t="shared" si="8"/>
        <v>21629934.660000056</v>
      </c>
    </row>
    <row r="529" spans="1:10">
      <c r="A529" s="115">
        <v>42064</v>
      </c>
      <c r="B529" s="93">
        <v>487</v>
      </c>
      <c r="C529" s="94" t="s">
        <v>262</v>
      </c>
      <c r="D529" s="116" t="s">
        <v>1434</v>
      </c>
      <c r="E529" s="7" t="s">
        <v>2108</v>
      </c>
      <c r="F529" s="117">
        <v>172332.56</v>
      </c>
      <c r="G529" s="33">
        <v>68</v>
      </c>
      <c r="J529" s="49">
        <f t="shared" si="8"/>
        <v>21802267.220000055</v>
      </c>
    </row>
    <row r="530" spans="1:10">
      <c r="A530" s="115">
        <v>42064</v>
      </c>
      <c r="B530" s="93">
        <v>487</v>
      </c>
      <c r="C530" s="94" t="s">
        <v>262</v>
      </c>
      <c r="D530" s="116" t="s">
        <v>1434</v>
      </c>
      <c r="E530" s="7" t="s">
        <v>2110</v>
      </c>
      <c r="F530" s="117">
        <v>185677.4</v>
      </c>
      <c r="G530" s="33">
        <v>69</v>
      </c>
      <c r="J530" s="49">
        <f t="shared" si="8"/>
        <v>21987944.620000053</v>
      </c>
    </row>
    <row r="531" spans="1:10">
      <c r="A531" s="115">
        <v>42064</v>
      </c>
      <c r="B531" s="93">
        <v>487</v>
      </c>
      <c r="C531" s="94" t="s">
        <v>262</v>
      </c>
      <c r="D531" s="116" t="s">
        <v>1434</v>
      </c>
      <c r="E531" s="7" t="s">
        <v>2136</v>
      </c>
      <c r="F531" s="117">
        <v>136565.32</v>
      </c>
      <c r="G531" s="33">
        <v>70</v>
      </c>
      <c r="J531" s="49">
        <f t="shared" si="8"/>
        <v>22124509.940000053</v>
      </c>
    </row>
    <row r="532" spans="1:10">
      <c r="A532" s="115">
        <v>42064</v>
      </c>
      <c r="B532" s="93">
        <v>487</v>
      </c>
      <c r="C532" s="94" t="s">
        <v>262</v>
      </c>
      <c r="D532" s="116" t="s">
        <v>1434</v>
      </c>
      <c r="E532" s="7" t="s">
        <v>2144</v>
      </c>
      <c r="F532" s="117">
        <v>97927.39</v>
      </c>
      <c r="G532" s="33">
        <v>71</v>
      </c>
      <c r="J532" s="49">
        <f t="shared" si="8"/>
        <v>22222437.330000054</v>
      </c>
    </row>
    <row r="533" spans="1:10">
      <c r="A533" s="115">
        <v>42064</v>
      </c>
      <c r="B533" s="93">
        <v>487</v>
      </c>
      <c r="C533" s="94" t="s">
        <v>262</v>
      </c>
      <c r="D533" s="116" t="s">
        <v>1434</v>
      </c>
      <c r="E533" s="7" t="s">
        <v>2145</v>
      </c>
      <c r="F533" s="117">
        <v>100953.25</v>
      </c>
      <c r="G533" s="33">
        <v>72</v>
      </c>
      <c r="J533" s="49">
        <f t="shared" si="8"/>
        <v>22323390.580000054</v>
      </c>
    </row>
    <row r="534" spans="1:10">
      <c r="A534" s="115">
        <v>42064</v>
      </c>
      <c r="B534" s="93">
        <v>487</v>
      </c>
      <c r="C534" s="94" t="s">
        <v>262</v>
      </c>
      <c r="D534" s="116" t="s">
        <v>1434</v>
      </c>
      <c r="E534" s="7" t="s">
        <v>2146</v>
      </c>
      <c r="F534" s="117">
        <v>97461.87</v>
      </c>
      <c r="G534" s="33">
        <v>73</v>
      </c>
      <c r="J534" s="49">
        <f t="shared" si="8"/>
        <v>22420852.450000055</v>
      </c>
    </row>
    <row r="535" spans="1:10">
      <c r="A535" s="115">
        <v>42064</v>
      </c>
      <c r="B535" s="93">
        <v>487</v>
      </c>
      <c r="C535" s="94" t="s">
        <v>262</v>
      </c>
      <c r="D535" s="116" t="s">
        <v>1434</v>
      </c>
      <c r="E535" s="7" t="s">
        <v>2147</v>
      </c>
      <c r="F535" s="117">
        <v>97927.39</v>
      </c>
      <c r="G535" s="33">
        <v>74</v>
      </c>
      <c r="J535" s="49">
        <f t="shared" si="8"/>
        <v>22518779.840000056</v>
      </c>
    </row>
    <row r="536" spans="1:10">
      <c r="A536" s="115">
        <v>42064</v>
      </c>
      <c r="B536" s="93">
        <v>487</v>
      </c>
      <c r="C536" s="94" t="s">
        <v>262</v>
      </c>
      <c r="D536" s="116" t="s">
        <v>1434</v>
      </c>
      <c r="E536" s="7" t="s">
        <v>2148</v>
      </c>
      <c r="F536" s="117">
        <v>97461.87</v>
      </c>
      <c r="G536" s="33">
        <v>75</v>
      </c>
      <c r="J536" s="49">
        <f t="shared" si="8"/>
        <v>22616241.710000057</v>
      </c>
    </row>
    <row r="537" spans="1:10">
      <c r="A537" s="115">
        <v>42064</v>
      </c>
      <c r="B537" s="93">
        <v>487</v>
      </c>
      <c r="C537" s="94" t="s">
        <v>262</v>
      </c>
      <c r="D537" s="116" t="s">
        <v>1434</v>
      </c>
      <c r="E537" s="7" t="s">
        <v>2149</v>
      </c>
      <c r="F537" s="117">
        <v>97927.39</v>
      </c>
      <c r="G537" s="33">
        <v>76</v>
      </c>
      <c r="J537" s="49">
        <f t="shared" si="8"/>
        <v>22714169.100000057</v>
      </c>
    </row>
    <row r="538" spans="1:10">
      <c r="A538" s="115">
        <v>42064</v>
      </c>
      <c r="B538" s="93">
        <v>487</v>
      </c>
      <c r="C538" s="94" t="s">
        <v>262</v>
      </c>
      <c r="D538" s="116" t="s">
        <v>1434</v>
      </c>
      <c r="E538" s="7" t="s">
        <v>2150</v>
      </c>
      <c r="F538" s="117">
        <v>97927.39</v>
      </c>
      <c r="G538" s="33">
        <v>77</v>
      </c>
      <c r="J538" s="49">
        <f t="shared" si="8"/>
        <v>22812096.490000058</v>
      </c>
    </row>
    <row r="539" spans="1:10">
      <c r="A539" s="115">
        <v>42064</v>
      </c>
      <c r="B539" s="93">
        <v>487</v>
      </c>
      <c r="C539" s="94" t="s">
        <v>262</v>
      </c>
      <c r="D539" s="116" t="s">
        <v>1434</v>
      </c>
      <c r="E539" s="7" t="s">
        <v>2151</v>
      </c>
      <c r="F539" s="117">
        <v>106864.14</v>
      </c>
      <c r="G539" s="33">
        <v>78</v>
      </c>
      <c r="J539" s="49">
        <f t="shared" si="8"/>
        <v>22918960.630000059</v>
      </c>
    </row>
    <row r="540" spans="1:10">
      <c r="A540" s="115">
        <v>42064</v>
      </c>
      <c r="B540" s="93">
        <v>487</v>
      </c>
      <c r="C540" s="94" t="s">
        <v>262</v>
      </c>
      <c r="D540" s="116" t="s">
        <v>1434</v>
      </c>
      <c r="E540" s="7" t="s">
        <v>2152</v>
      </c>
      <c r="F540" s="117">
        <v>105252.94</v>
      </c>
      <c r="G540" s="33">
        <v>79</v>
      </c>
      <c r="J540" s="49">
        <f t="shared" si="8"/>
        <v>23024213.57000006</v>
      </c>
    </row>
    <row r="541" spans="1:10">
      <c r="A541" s="115">
        <v>42064</v>
      </c>
      <c r="B541" s="93">
        <v>487</v>
      </c>
      <c r="C541" s="94" t="s">
        <v>262</v>
      </c>
      <c r="D541" s="116" t="s">
        <v>1434</v>
      </c>
      <c r="E541" s="7" t="s">
        <v>2153</v>
      </c>
      <c r="F541" s="117">
        <v>106864.14</v>
      </c>
      <c r="G541" s="33">
        <v>80</v>
      </c>
      <c r="J541" s="49">
        <f t="shared" si="8"/>
        <v>23131077.71000006</v>
      </c>
    </row>
    <row r="542" spans="1:10">
      <c r="A542" s="115">
        <v>42064</v>
      </c>
      <c r="B542" s="93">
        <v>487</v>
      </c>
      <c r="C542" s="94" t="s">
        <v>262</v>
      </c>
      <c r="D542" s="116" t="s">
        <v>1434</v>
      </c>
      <c r="E542" s="7" t="s">
        <v>2154</v>
      </c>
      <c r="F542" s="117">
        <v>106864.14</v>
      </c>
      <c r="G542" s="33">
        <v>81</v>
      </c>
      <c r="J542" s="49">
        <f t="shared" si="8"/>
        <v>23237941.850000061</v>
      </c>
    </row>
    <row r="543" spans="1:10">
      <c r="A543" s="115">
        <v>42064</v>
      </c>
      <c r="B543" s="93">
        <v>487</v>
      </c>
      <c r="C543" s="94" t="s">
        <v>262</v>
      </c>
      <c r="D543" s="116" t="s">
        <v>1434</v>
      </c>
      <c r="E543" s="7" t="s">
        <v>2155</v>
      </c>
      <c r="F543" s="117">
        <v>106864.14</v>
      </c>
      <c r="G543" s="33">
        <v>82</v>
      </c>
      <c r="J543" s="49">
        <f t="shared" si="8"/>
        <v>23344805.990000062</v>
      </c>
    </row>
    <row r="544" spans="1:10">
      <c r="A544" s="115">
        <v>42064</v>
      </c>
      <c r="B544" s="93">
        <v>487</v>
      </c>
      <c r="C544" s="94" t="s">
        <v>262</v>
      </c>
      <c r="D544" s="116" t="s">
        <v>1434</v>
      </c>
      <c r="E544" s="7" t="s">
        <v>2156</v>
      </c>
      <c r="F544" s="117">
        <v>106864.14</v>
      </c>
      <c r="G544" s="33">
        <v>83</v>
      </c>
      <c r="J544" s="49">
        <f t="shared" si="8"/>
        <v>23451670.130000062</v>
      </c>
    </row>
    <row r="545" spans="1:10">
      <c r="A545" s="115">
        <v>42064</v>
      </c>
      <c r="B545" s="93">
        <v>487</v>
      </c>
      <c r="C545" s="94" t="s">
        <v>262</v>
      </c>
      <c r="D545" s="116" t="s">
        <v>1434</v>
      </c>
      <c r="E545" s="7" t="s">
        <v>2157</v>
      </c>
      <c r="F545" s="117">
        <v>126428.8</v>
      </c>
      <c r="G545" s="33">
        <v>84</v>
      </c>
      <c r="J545" s="49">
        <f t="shared" si="8"/>
        <v>23578098.930000063</v>
      </c>
    </row>
    <row r="546" spans="1:10">
      <c r="A546" s="115">
        <v>42064</v>
      </c>
      <c r="B546" s="93">
        <v>487</v>
      </c>
      <c r="C546" s="94" t="s">
        <v>262</v>
      </c>
      <c r="D546" s="116" t="s">
        <v>1434</v>
      </c>
      <c r="E546" s="7" t="s">
        <v>2158</v>
      </c>
      <c r="F546" s="117">
        <v>129419.07</v>
      </c>
      <c r="G546" s="33">
        <v>85</v>
      </c>
      <c r="J546" s="49">
        <f t="shared" si="8"/>
        <v>23707518.000000063</v>
      </c>
    </row>
    <row r="547" spans="1:10">
      <c r="A547" s="115">
        <v>42064</v>
      </c>
      <c r="B547" s="93">
        <v>487</v>
      </c>
      <c r="C547" s="94" t="s">
        <v>262</v>
      </c>
      <c r="D547" s="116" t="s">
        <v>1434</v>
      </c>
      <c r="E547" s="7" t="s">
        <v>2160</v>
      </c>
      <c r="F547" s="117">
        <v>125815</v>
      </c>
      <c r="G547" s="33">
        <v>86</v>
      </c>
      <c r="J547" s="49">
        <f t="shared" si="8"/>
        <v>23833333.000000063</v>
      </c>
    </row>
    <row r="548" spans="1:10">
      <c r="A548" s="115">
        <v>42064</v>
      </c>
      <c r="B548" s="93">
        <v>487</v>
      </c>
      <c r="C548" s="94" t="s">
        <v>262</v>
      </c>
      <c r="D548" s="116" t="s">
        <v>1434</v>
      </c>
      <c r="E548" s="7" t="s">
        <v>2161</v>
      </c>
      <c r="F548" s="117">
        <v>131108.98000000001</v>
      </c>
      <c r="G548" s="33">
        <v>87</v>
      </c>
      <c r="J548" s="49">
        <f t="shared" si="8"/>
        <v>23964441.980000064</v>
      </c>
    </row>
    <row r="549" spans="1:10">
      <c r="A549" s="115">
        <v>42064</v>
      </c>
      <c r="B549" s="93">
        <v>487</v>
      </c>
      <c r="C549" s="94" t="s">
        <v>262</v>
      </c>
      <c r="D549" s="116" t="s">
        <v>1434</v>
      </c>
      <c r="E549" s="7" t="s">
        <v>2162</v>
      </c>
      <c r="F549" s="117">
        <v>82099.8</v>
      </c>
      <c r="G549" s="33">
        <v>88</v>
      </c>
      <c r="J549" s="49">
        <f t="shared" si="8"/>
        <v>24046541.780000065</v>
      </c>
    </row>
  </sheetData>
  <autoFilter ref="A4:L549"/>
  <conditionalFormatting sqref="E525:E549">
    <cfRule type="duplicateValues" dxfId="3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00"/>
  <sheetViews>
    <sheetView topLeftCell="A464" workbookViewId="0">
      <selection activeCell="D480" sqref="D480"/>
    </sheetView>
  </sheetViews>
  <sheetFormatPr baseColWidth="10" defaultRowHeight="11.25"/>
  <cols>
    <col min="1" max="1" width="10.140625" style="7" customWidth="1"/>
    <col min="2" max="2" width="8.85546875" style="7" bestFit="1" customWidth="1"/>
    <col min="3" max="3" width="2.85546875" style="7" customWidth="1"/>
    <col min="4" max="4" width="19.5703125" style="7" bestFit="1" customWidth="1"/>
    <col min="5" max="5" width="9.85546875" style="7" bestFit="1" customWidth="1"/>
    <col min="6" max="6" width="2.7109375" style="33" bestFit="1" customWidth="1"/>
    <col min="7" max="7" width="9.85546875" style="7" bestFit="1" customWidth="1"/>
    <col min="8" max="8" width="4.42578125" style="34" bestFit="1" customWidth="1"/>
    <col min="9" max="9" width="12" style="7" bestFit="1" customWidth="1"/>
    <col min="10" max="10" width="12.85546875" style="7" bestFit="1" customWidth="1"/>
    <col min="11" max="11" width="20.5703125" style="7" bestFit="1" customWidth="1"/>
    <col min="12" max="258" width="11.42578125" style="7"/>
    <col min="259" max="259" width="10.140625" style="7" customWidth="1"/>
    <col min="260" max="260" width="8" style="7" bestFit="1" customWidth="1"/>
    <col min="261" max="261" width="2.85546875" style="7" customWidth="1"/>
    <col min="262" max="262" width="20.42578125" style="7" bestFit="1" customWidth="1"/>
    <col min="263" max="264" width="9.5703125" style="7" bestFit="1" customWidth="1"/>
    <col min="265" max="265" width="11.7109375" style="7" bestFit="1" customWidth="1"/>
    <col min="266" max="266" width="28.5703125" style="7" customWidth="1"/>
    <col min="267" max="514" width="11.42578125" style="7"/>
    <col min="515" max="515" width="10.140625" style="7" customWidth="1"/>
    <col min="516" max="516" width="8" style="7" bestFit="1" customWidth="1"/>
    <col min="517" max="517" width="2.85546875" style="7" customWidth="1"/>
    <col min="518" max="518" width="20.42578125" style="7" bestFit="1" customWidth="1"/>
    <col min="519" max="520" width="9.5703125" style="7" bestFit="1" customWidth="1"/>
    <col min="521" max="521" width="11.7109375" style="7" bestFit="1" customWidth="1"/>
    <col min="522" max="522" width="28.5703125" style="7" customWidth="1"/>
    <col min="523" max="770" width="11.42578125" style="7"/>
    <col min="771" max="771" width="10.140625" style="7" customWidth="1"/>
    <col min="772" max="772" width="8" style="7" bestFit="1" customWidth="1"/>
    <col min="773" max="773" width="2.85546875" style="7" customWidth="1"/>
    <col min="774" max="774" width="20.42578125" style="7" bestFit="1" customWidth="1"/>
    <col min="775" max="776" width="9.5703125" style="7" bestFit="1" customWidth="1"/>
    <col min="777" max="777" width="11.7109375" style="7" bestFit="1" customWidth="1"/>
    <col min="778" max="778" width="28.5703125" style="7" customWidth="1"/>
    <col min="779" max="1026" width="11.42578125" style="7"/>
    <col min="1027" max="1027" width="10.140625" style="7" customWidth="1"/>
    <col min="1028" max="1028" width="8" style="7" bestFit="1" customWidth="1"/>
    <col min="1029" max="1029" width="2.85546875" style="7" customWidth="1"/>
    <col min="1030" max="1030" width="20.42578125" style="7" bestFit="1" customWidth="1"/>
    <col min="1031" max="1032" width="9.5703125" style="7" bestFit="1" customWidth="1"/>
    <col min="1033" max="1033" width="11.7109375" style="7" bestFit="1" customWidth="1"/>
    <col min="1034" max="1034" width="28.5703125" style="7" customWidth="1"/>
    <col min="1035" max="1282" width="11.42578125" style="7"/>
    <col min="1283" max="1283" width="10.140625" style="7" customWidth="1"/>
    <col min="1284" max="1284" width="8" style="7" bestFit="1" customWidth="1"/>
    <col min="1285" max="1285" width="2.85546875" style="7" customWidth="1"/>
    <col min="1286" max="1286" width="20.42578125" style="7" bestFit="1" customWidth="1"/>
    <col min="1287" max="1288" width="9.5703125" style="7" bestFit="1" customWidth="1"/>
    <col min="1289" max="1289" width="11.7109375" style="7" bestFit="1" customWidth="1"/>
    <col min="1290" max="1290" width="28.5703125" style="7" customWidth="1"/>
    <col min="1291" max="1538" width="11.42578125" style="7"/>
    <col min="1539" max="1539" width="10.140625" style="7" customWidth="1"/>
    <col min="1540" max="1540" width="8" style="7" bestFit="1" customWidth="1"/>
    <col min="1541" max="1541" width="2.85546875" style="7" customWidth="1"/>
    <col min="1542" max="1542" width="20.42578125" style="7" bestFit="1" customWidth="1"/>
    <col min="1543" max="1544" width="9.5703125" style="7" bestFit="1" customWidth="1"/>
    <col min="1545" max="1545" width="11.7109375" style="7" bestFit="1" customWidth="1"/>
    <col min="1546" max="1546" width="28.5703125" style="7" customWidth="1"/>
    <col min="1547" max="1794" width="11.42578125" style="7"/>
    <col min="1795" max="1795" width="10.140625" style="7" customWidth="1"/>
    <col min="1796" max="1796" width="8" style="7" bestFit="1" customWidth="1"/>
    <col min="1797" max="1797" width="2.85546875" style="7" customWidth="1"/>
    <col min="1798" max="1798" width="20.42578125" style="7" bestFit="1" customWidth="1"/>
    <col min="1799" max="1800" width="9.5703125" style="7" bestFit="1" customWidth="1"/>
    <col min="1801" max="1801" width="11.7109375" style="7" bestFit="1" customWidth="1"/>
    <col min="1802" max="1802" width="28.5703125" style="7" customWidth="1"/>
    <col min="1803" max="2050" width="11.42578125" style="7"/>
    <col min="2051" max="2051" width="10.140625" style="7" customWidth="1"/>
    <col min="2052" max="2052" width="8" style="7" bestFit="1" customWidth="1"/>
    <col min="2053" max="2053" width="2.85546875" style="7" customWidth="1"/>
    <col min="2054" max="2054" width="20.42578125" style="7" bestFit="1" customWidth="1"/>
    <col min="2055" max="2056" width="9.5703125" style="7" bestFit="1" customWidth="1"/>
    <col min="2057" max="2057" width="11.7109375" style="7" bestFit="1" customWidth="1"/>
    <col min="2058" max="2058" width="28.5703125" style="7" customWidth="1"/>
    <col min="2059" max="2306" width="11.42578125" style="7"/>
    <col min="2307" max="2307" width="10.140625" style="7" customWidth="1"/>
    <col min="2308" max="2308" width="8" style="7" bestFit="1" customWidth="1"/>
    <col min="2309" max="2309" width="2.85546875" style="7" customWidth="1"/>
    <col min="2310" max="2310" width="20.42578125" style="7" bestFit="1" customWidth="1"/>
    <col min="2311" max="2312" width="9.5703125" style="7" bestFit="1" customWidth="1"/>
    <col min="2313" max="2313" width="11.7109375" style="7" bestFit="1" customWidth="1"/>
    <col min="2314" max="2314" width="28.5703125" style="7" customWidth="1"/>
    <col min="2315" max="2562" width="11.42578125" style="7"/>
    <col min="2563" max="2563" width="10.140625" style="7" customWidth="1"/>
    <col min="2564" max="2564" width="8" style="7" bestFit="1" customWidth="1"/>
    <col min="2565" max="2565" width="2.85546875" style="7" customWidth="1"/>
    <col min="2566" max="2566" width="20.42578125" style="7" bestFit="1" customWidth="1"/>
    <col min="2567" max="2568" width="9.5703125" style="7" bestFit="1" customWidth="1"/>
    <col min="2569" max="2569" width="11.7109375" style="7" bestFit="1" customWidth="1"/>
    <col min="2570" max="2570" width="28.5703125" style="7" customWidth="1"/>
    <col min="2571" max="2818" width="11.42578125" style="7"/>
    <col min="2819" max="2819" width="10.140625" style="7" customWidth="1"/>
    <col min="2820" max="2820" width="8" style="7" bestFit="1" customWidth="1"/>
    <col min="2821" max="2821" width="2.85546875" style="7" customWidth="1"/>
    <col min="2822" max="2822" width="20.42578125" style="7" bestFit="1" customWidth="1"/>
    <col min="2823" max="2824" width="9.5703125" style="7" bestFit="1" customWidth="1"/>
    <col min="2825" max="2825" width="11.7109375" style="7" bestFit="1" customWidth="1"/>
    <col min="2826" max="2826" width="28.5703125" style="7" customWidth="1"/>
    <col min="2827" max="3074" width="11.42578125" style="7"/>
    <col min="3075" max="3075" width="10.140625" style="7" customWidth="1"/>
    <col min="3076" max="3076" width="8" style="7" bestFit="1" customWidth="1"/>
    <col min="3077" max="3077" width="2.85546875" style="7" customWidth="1"/>
    <col min="3078" max="3078" width="20.42578125" style="7" bestFit="1" customWidth="1"/>
    <col min="3079" max="3080" width="9.5703125" style="7" bestFit="1" customWidth="1"/>
    <col min="3081" max="3081" width="11.7109375" style="7" bestFit="1" customWidth="1"/>
    <col min="3082" max="3082" width="28.5703125" style="7" customWidth="1"/>
    <col min="3083" max="3330" width="11.42578125" style="7"/>
    <col min="3331" max="3331" width="10.140625" style="7" customWidth="1"/>
    <col min="3332" max="3332" width="8" style="7" bestFit="1" customWidth="1"/>
    <col min="3333" max="3333" width="2.85546875" style="7" customWidth="1"/>
    <col min="3334" max="3334" width="20.42578125" style="7" bestFit="1" customWidth="1"/>
    <col min="3335" max="3336" width="9.5703125" style="7" bestFit="1" customWidth="1"/>
    <col min="3337" max="3337" width="11.7109375" style="7" bestFit="1" customWidth="1"/>
    <col min="3338" max="3338" width="28.5703125" style="7" customWidth="1"/>
    <col min="3339" max="3586" width="11.42578125" style="7"/>
    <col min="3587" max="3587" width="10.140625" style="7" customWidth="1"/>
    <col min="3588" max="3588" width="8" style="7" bestFit="1" customWidth="1"/>
    <col min="3589" max="3589" width="2.85546875" style="7" customWidth="1"/>
    <col min="3590" max="3590" width="20.42578125" style="7" bestFit="1" customWidth="1"/>
    <col min="3591" max="3592" width="9.5703125" style="7" bestFit="1" customWidth="1"/>
    <col min="3593" max="3593" width="11.7109375" style="7" bestFit="1" customWidth="1"/>
    <col min="3594" max="3594" width="28.5703125" style="7" customWidth="1"/>
    <col min="3595" max="3842" width="11.42578125" style="7"/>
    <col min="3843" max="3843" width="10.140625" style="7" customWidth="1"/>
    <col min="3844" max="3844" width="8" style="7" bestFit="1" customWidth="1"/>
    <col min="3845" max="3845" width="2.85546875" style="7" customWidth="1"/>
    <col min="3846" max="3846" width="20.42578125" style="7" bestFit="1" customWidth="1"/>
    <col min="3847" max="3848" width="9.5703125" style="7" bestFit="1" customWidth="1"/>
    <col min="3849" max="3849" width="11.7109375" style="7" bestFit="1" customWidth="1"/>
    <col min="3850" max="3850" width="28.5703125" style="7" customWidth="1"/>
    <col min="3851" max="4098" width="11.42578125" style="7"/>
    <col min="4099" max="4099" width="10.140625" style="7" customWidth="1"/>
    <col min="4100" max="4100" width="8" style="7" bestFit="1" customWidth="1"/>
    <col min="4101" max="4101" width="2.85546875" style="7" customWidth="1"/>
    <col min="4102" max="4102" width="20.42578125" style="7" bestFit="1" customWidth="1"/>
    <col min="4103" max="4104" width="9.5703125" style="7" bestFit="1" customWidth="1"/>
    <col min="4105" max="4105" width="11.7109375" style="7" bestFit="1" customWidth="1"/>
    <col min="4106" max="4106" width="28.5703125" style="7" customWidth="1"/>
    <col min="4107" max="4354" width="11.42578125" style="7"/>
    <col min="4355" max="4355" width="10.140625" style="7" customWidth="1"/>
    <col min="4356" max="4356" width="8" style="7" bestFit="1" customWidth="1"/>
    <col min="4357" max="4357" width="2.85546875" style="7" customWidth="1"/>
    <col min="4358" max="4358" width="20.42578125" style="7" bestFit="1" customWidth="1"/>
    <col min="4359" max="4360" width="9.5703125" style="7" bestFit="1" customWidth="1"/>
    <col min="4361" max="4361" width="11.7109375" style="7" bestFit="1" customWidth="1"/>
    <col min="4362" max="4362" width="28.5703125" style="7" customWidth="1"/>
    <col min="4363" max="4610" width="11.42578125" style="7"/>
    <col min="4611" max="4611" width="10.140625" style="7" customWidth="1"/>
    <col min="4612" max="4612" width="8" style="7" bestFit="1" customWidth="1"/>
    <col min="4613" max="4613" width="2.85546875" style="7" customWidth="1"/>
    <col min="4614" max="4614" width="20.42578125" style="7" bestFit="1" customWidth="1"/>
    <col min="4615" max="4616" width="9.5703125" style="7" bestFit="1" customWidth="1"/>
    <col min="4617" max="4617" width="11.7109375" style="7" bestFit="1" customWidth="1"/>
    <col min="4618" max="4618" width="28.5703125" style="7" customWidth="1"/>
    <col min="4619" max="4866" width="11.42578125" style="7"/>
    <col min="4867" max="4867" width="10.140625" style="7" customWidth="1"/>
    <col min="4868" max="4868" width="8" style="7" bestFit="1" customWidth="1"/>
    <col min="4869" max="4869" width="2.85546875" style="7" customWidth="1"/>
    <col min="4870" max="4870" width="20.42578125" style="7" bestFit="1" customWidth="1"/>
    <col min="4871" max="4872" width="9.5703125" style="7" bestFit="1" customWidth="1"/>
    <col min="4873" max="4873" width="11.7109375" style="7" bestFit="1" customWidth="1"/>
    <col min="4874" max="4874" width="28.5703125" style="7" customWidth="1"/>
    <col min="4875" max="5122" width="11.42578125" style="7"/>
    <col min="5123" max="5123" width="10.140625" style="7" customWidth="1"/>
    <col min="5124" max="5124" width="8" style="7" bestFit="1" customWidth="1"/>
    <col min="5125" max="5125" width="2.85546875" style="7" customWidth="1"/>
    <col min="5126" max="5126" width="20.42578125" style="7" bestFit="1" customWidth="1"/>
    <col min="5127" max="5128" width="9.5703125" style="7" bestFit="1" customWidth="1"/>
    <col min="5129" max="5129" width="11.7109375" style="7" bestFit="1" customWidth="1"/>
    <col min="5130" max="5130" width="28.5703125" style="7" customWidth="1"/>
    <col min="5131" max="5378" width="11.42578125" style="7"/>
    <col min="5379" max="5379" width="10.140625" style="7" customWidth="1"/>
    <col min="5380" max="5380" width="8" style="7" bestFit="1" customWidth="1"/>
    <col min="5381" max="5381" width="2.85546875" style="7" customWidth="1"/>
    <col min="5382" max="5382" width="20.42578125" style="7" bestFit="1" customWidth="1"/>
    <col min="5383" max="5384" width="9.5703125" style="7" bestFit="1" customWidth="1"/>
    <col min="5385" max="5385" width="11.7109375" style="7" bestFit="1" customWidth="1"/>
    <col min="5386" max="5386" width="28.5703125" style="7" customWidth="1"/>
    <col min="5387" max="5634" width="11.42578125" style="7"/>
    <col min="5635" max="5635" width="10.140625" style="7" customWidth="1"/>
    <col min="5636" max="5636" width="8" style="7" bestFit="1" customWidth="1"/>
    <col min="5637" max="5637" width="2.85546875" style="7" customWidth="1"/>
    <col min="5638" max="5638" width="20.42578125" style="7" bestFit="1" customWidth="1"/>
    <col min="5639" max="5640" width="9.5703125" style="7" bestFit="1" customWidth="1"/>
    <col min="5641" max="5641" width="11.7109375" style="7" bestFit="1" customWidth="1"/>
    <col min="5642" max="5642" width="28.5703125" style="7" customWidth="1"/>
    <col min="5643" max="5890" width="11.42578125" style="7"/>
    <col min="5891" max="5891" width="10.140625" style="7" customWidth="1"/>
    <col min="5892" max="5892" width="8" style="7" bestFit="1" customWidth="1"/>
    <col min="5893" max="5893" width="2.85546875" style="7" customWidth="1"/>
    <col min="5894" max="5894" width="20.42578125" style="7" bestFit="1" customWidth="1"/>
    <col min="5895" max="5896" width="9.5703125" style="7" bestFit="1" customWidth="1"/>
    <col min="5897" max="5897" width="11.7109375" style="7" bestFit="1" customWidth="1"/>
    <col min="5898" max="5898" width="28.5703125" style="7" customWidth="1"/>
    <col min="5899" max="6146" width="11.42578125" style="7"/>
    <col min="6147" max="6147" width="10.140625" style="7" customWidth="1"/>
    <col min="6148" max="6148" width="8" style="7" bestFit="1" customWidth="1"/>
    <col min="6149" max="6149" width="2.85546875" style="7" customWidth="1"/>
    <col min="6150" max="6150" width="20.42578125" style="7" bestFit="1" customWidth="1"/>
    <col min="6151" max="6152" width="9.5703125" style="7" bestFit="1" customWidth="1"/>
    <col min="6153" max="6153" width="11.7109375" style="7" bestFit="1" customWidth="1"/>
    <col min="6154" max="6154" width="28.5703125" style="7" customWidth="1"/>
    <col min="6155" max="6402" width="11.42578125" style="7"/>
    <col min="6403" max="6403" width="10.140625" style="7" customWidth="1"/>
    <col min="6404" max="6404" width="8" style="7" bestFit="1" customWidth="1"/>
    <col min="6405" max="6405" width="2.85546875" style="7" customWidth="1"/>
    <col min="6406" max="6406" width="20.42578125" style="7" bestFit="1" customWidth="1"/>
    <col min="6407" max="6408" width="9.5703125" style="7" bestFit="1" customWidth="1"/>
    <col min="6409" max="6409" width="11.7109375" style="7" bestFit="1" customWidth="1"/>
    <col min="6410" max="6410" width="28.5703125" style="7" customWidth="1"/>
    <col min="6411" max="6658" width="11.42578125" style="7"/>
    <col min="6659" max="6659" width="10.140625" style="7" customWidth="1"/>
    <col min="6660" max="6660" width="8" style="7" bestFit="1" customWidth="1"/>
    <col min="6661" max="6661" width="2.85546875" style="7" customWidth="1"/>
    <col min="6662" max="6662" width="20.42578125" style="7" bestFit="1" customWidth="1"/>
    <col min="6663" max="6664" width="9.5703125" style="7" bestFit="1" customWidth="1"/>
    <col min="6665" max="6665" width="11.7109375" style="7" bestFit="1" customWidth="1"/>
    <col min="6666" max="6666" width="28.5703125" style="7" customWidth="1"/>
    <col min="6667" max="6914" width="11.42578125" style="7"/>
    <col min="6915" max="6915" width="10.140625" style="7" customWidth="1"/>
    <col min="6916" max="6916" width="8" style="7" bestFit="1" customWidth="1"/>
    <col min="6917" max="6917" width="2.85546875" style="7" customWidth="1"/>
    <col min="6918" max="6918" width="20.42578125" style="7" bestFit="1" customWidth="1"/>
    <col min="6919" max="6920" width="9.5703125" style="7" bestFit="1" customWidth="1"/>
    <col min="6921" max="6921" width="11.7109375" style="7" bestFit="1" customWidth="1"/>
    <col min="6922" max="6922" width="28.5703125" style="7" customWidth="1"/>
    <col min="6923" max="7170" width="11.42578125" style="7"/>
    <col min="7171" max="7171" width="10.140625" style="7" customWidth="1"/>
    <col min="7172" max="7172" width="8" style="7" bestFit="1" customWidth="1"/>
    <col min="7173" max="7173" width="2.85546875" style="7" customWidth="1"/>
    <col min="7174" max="7174" width="20.42578125" style="7" bestFit="1" customWidth="1"/>
    <col min="7175" max="7176" width="9.5703125" style="7" bestFit="1" customWidth="1"/>
    <col min="7177" max="7177" width="11.7109375" style="7" bestFit="1" customWidth="1"/>
    <col min="7178" max="7178" width="28.5703125" style="7" customWidth="1"/>
    <col min="7179" max="7426" width="11.42578125" style="7"/>
    <col min="7427" max="7427" width="10.140625" style="7" customWidth="1"/>
    <col min="7428" max="7428" width="8" style="7" bestFit="1" customWidth="1"/>
    <col min="7429" max="7429" width="2.85546875" style="7" customWidth="1"/>
    <col min="7430" max="7430" width="20.42578125" style="7" bestFit="1" customWidth="1"/>
    <col min="7431" max="7432" width="9.5703125" style="7" bestFit="1" customWidth="1"/>
    <col min="7433" max="7433" width="11.7109375" style="7" bestFit="1" customWidth="1"/>
    <col min="7434" max="7434" width="28.5703125" style="7" customWidth="1"/>
    <col min="7435" max="7682" width="11.42578125" style="7"/>
    <col min="7683" max="7683" width="10.140625" style="7" customWidth="1"/>
    <col min="7684" max="7684" width="8" style="7" bestFit="1" customWidth="1"/>
    <col min="7685" max="7685" width="2.85546875" style="7" customWidth="1"/>
    <col min="7686" max="7686" width="20.42578125" style="7" bestFit="1" customWidth="1"/>
    <col min="7687" max="7688" width="9.5703125" style="7" bestFit="1" customWidth="1"/>
    <col min="7689" max="7689" width="11.7109375" style="7" bestFit="1" customWidth="1"/>
    <col min="7690" max="7690" width="28.5703125" style="7" customWidth="1"/>
    <col min="7691" max="7938" width="11.42578125" style="7"/>
    <col min="7939" max="7939" width="10.140625" style="7" customWidth="1"/>
    <col min="7940" max="7940" width="8" style="7" bestFit="1" customWidth="1"/>
    <col min="7941" max="7941" width="2.85546875" style="7" customWidth="1"/>
    <col min="7942" max="7942" width="20.42578125" style="7" bestFit="1" customWidth="1"/>
    <col min="7943" max="7944" width="9.5703125" style="7" bestFit="1" customWidth="1"/>
    <col min="7945" max="7945" width="11.7109375" style="7" bestFit="1" customWidth="1"/>
    <col min="7946" max="7946" width="28.5703125" style="7" customWidth="1"/>
    <col min="7947" max="8194" width="11.42578125" style="7"/>
    <col min="8195" max="8195" width="10.140625" style="7" customWidth="1"/>
    <col min="8196" max="8196" width="8" style="7" bestFit="1" customWidth="1"/>
    <col min="8197" max="8197" width="2.85546875" style="7" customWidth="1"/>
    <col min="8198" max="8198" width="20.42578125" style="7" bestFit="1" customWidth="1"/>
    <col min="8199" max="8200" width="9.5703125" style="7" bestFit="1" customWidth="1"/>
    <col min="8201" max="8201" width="11.7109375" style="7" bestFit="1" customWidth="1"/>
    <col min="8202" max="8202" width="28.5703125" style="7" customWidth="1"/>
    <col min="8203" max="8450" width="11.42578125" style="7"/>
    <col min="8451" max="8451" width="10.140625" style="7" customWidth="1"/>
    <col min="8452" max="8452" width="8" style="7" bestFit="1" customWidth="1"/>
    <col min="8453" max="8453" width="2.85546875" style="7" customWidth="1"/>
    <col min="8454" max="8454" width="20.42578125" style="7" bestFit="1" customWidth="1"/>
    <col min="8455" max="8456" width="9.5703125" style="7" bestFit="1" customWidth="1"/>
    <col min="8457" max="8457" width="11.7109375" style="7" bestFit="1" customWidth="1"/>
    <col min="8458" max="8458" width="28.5703125" style="7" customWidth="1"/>
    <col min="8459" max="8706" width="11.42578125" style="7"/>
    <col min="8707" max="8707" width="10.140625" style="7" customWidth="1"/>
    <col min="8708" max="8708" width="8" style="7" bestFit="1" customWidth="1"/>
    <col min="8709" max="8709" width="2.85546875" style="7" customWidth="1"/>
    <col min="8710" max="8710" width="20.42578125" style="7" bestFit="1" customWidth="1"/>
    <col min="8711" max="8712" width="9.5703125" style="7" bestFit="1" customWidth="1"/>
    <col min="8713" max="8713" width="11.7109375" style="7" bestFit="1" customWidth="1"/>
    <col min="8714" max="8714" width="28.5703125" style="7" customWidth="1"/>
    <col min="8715" max="8962" width="11.42578125" style="7"/>
    <col min="8963" max="8963" width="10.140625" style="7" customWidth="1"/>
    <col min="8964" max="8964" width="8" style="7" bestFit="1" customWidth="1"/>
    <col min="8965" max="8965" width="2.85546875" style="7" customWidth="1"/>
    <col min="8966" max="8966" width="20.42578125" style="7" bestFit="1" customWidth="1"/>
    <col min="8967" max="8968" width="9.5703125" style="7" bestFit="1" customWidth="1"/>
    <col min="8969" max="8969" width="11.7109375" style="7" bestFit="1" customWidth="1"/>
    <col min="8970" max="8970" width="28.5703125" style="7" customWidth="1"/>
    <col min="8971" max="9218" width="11.42578125" style="7"/>
    <col min="9219" max="9219" width="10.140625" style="7" customWidth="1"/>
    <col min="9220" max="9220" width="8" style="7" bestFit="1" customWidth="1"/>
    <col min="9221" max="9221" width="2.85546875" style="7" customWidth="1"/>
    <col min="9222" max="9222" width="20.42578125" style="7" bestFit="1" customWidth="1"/>
    <col min="9223" max="9224" width="9.5703125" style="7" bestFit="1" customWidth="1"/>
    <col min="9225" max="9225" width="11.7109375" style="7" bestFit="1" customWidth="1"/>
    <col min="9226" max="9226" width="28.5703125" style="7" customWidth="1"/>
    <col min="9227" max="9474" width="11.42578125" style="7"/>
    <col min="9475" max="9475" width="10.140625" style="7" customWidth="1"/>
    <col min="9476" max="9476" width="8" style="7" bestFit="1" customWidth="1"/>
    <col min="9477" max="9477" width="2.85546875" style="7" customWidth="1"/>
    <col min="9478" max="9478" width="20.42578125" style="7" bestFit="1" customWidth="1"/>
    <col min="9479" max="9480" width="9.5703125" style="7" bestFit="1" customWidth="1"/>
    <col min="9481" max="9481" width="11.7109375" style="7" bestFit="1" customWidth="1"/>
    <col min="9482" max="9482" width="28.5703125" style="7" customWidth="1"/>
    <col min="9483" max="9730" width="11.42578125" style="7"/>
    <col min="9731" max="9731" width="10.140625" style="7" customWidth="1"/>
    <col min="9732" max="9732" width="8" style="7" bestFit="1" customWidth="1"/>
    <col min="9733" max="9733" width="2.85546875" style="7" customWidth="1"/>
    <col min="9734" max="9734" width="20.42578125" style="7" bestFit="1" customWidth="1"/>
    <col min="9735" max="9736" width="9.5703125" style="7" bestFit="1" customWidth="1"/>
    <col min="9737" max="9737" width="11.7109375" style="7" bestFit="1" customWidth="1"/>
    <col min="9738" max="9738" width="28.5703125" style="7" customWidth="1"/>
    <col min="9739" max="9986" width="11.42578125" style="7"/>
    <col min="9987" max="9987" width="10.140625" style="7" customWidth="1"/>
    <col min="9988" max="9988" width="8" style="7" bestFit="1" customWidth="1"/>
    <col min="9989" max="9989" width="2.85546875" style="7" customWidth="1"/>
    <col min="9990" max="9990" width="20.42578125" style="7" bestFit="1" customWidth="1"/>
    <col min="9991" max="9992" width="9.5703125" style="7" bestFit="1" customWidth="1"/>
    <col min="9993" max="9993" width="11.7109375" style="7" bestFit="1" customWidth="1"/>
    <col min="9994" max="9994" width="28.5703125" style="7" customWidth="1"/>
    <col min="9995" max="10242" width="11.42578125" style="7"/>
    <col min="10243" max="10243" width="10.140625" style="7" customWidth="1"/>
    <col min="10244" max="10244" width="8" style="7" bestFit="1" customWidth="1"/>
    <col min="10245" max="10245" width="2.85546875" style="7" customWidth="1"/>
    <col min="10246" max="10246" width="20.42578125" style="7" bestFit="1" customWidth="1"/>
    <col min="10247" max="10248" width="9.5703125" style="7" bestFit="1" customWidth="1"/>
    <col min="10249" max="10249" width="11.7109375" style="7" bestFit="1" customWidth="1"/>
    <col min="10250" max="10250" width="28.5703125" style="7" customWidth="1"/>
    <col min="10251" max="10498" width="11.42578125" style="7"/>
    <col min="10499" max="10499" width="10.140625" style="7" customWidth="1"/>
    <col min="10500" max="10500" width="8" style="7" bestFit="1" customWidth="1"/>
    <col min="10501" max="10501" width="2.85546875" style="7" customWidth="1"/>
    <col min="10502" max="10502" width="20.42578125" style="7" bestFit="1" customWidth="1"/>
    <col min="10503" max="10504" width="9.5703125" style="7" bestFit="1" customWidth="1"/>
    <col min="10505" max="10505" width="11.7109375" style="7" bestFit="1" customWidth="1"/>
    <col min="10506" max="10506" width="28.5703125" style="7" customWidth="1"/>
    <col min="10507" max="10754" width="11.42578125" style="7"/>
    <col min="10755" max="10755" width="10.140625" style="7" customWidth="1"/>
    <col min="10756" max="10756" width="8" style="7" bestFit="1" customWidth="1"/>
    <col min="10757" max="10757" width="2.85546875" style="7" customWidth="1"/>
    <col min="10758" max="10758" width="20.42578125" style="7" bestFit="1" customWidth="1"/>
    <col min="10759" max="10760" width="9.5703125" style="7" bestFit="1" customWidth="1"/>
    <col min="10761" max="10761" width="11.7109375" style="7" bestFit="1" customWidth="1"/>
    <col min="10762" max="10762" width="28.5703125" style="7" customWidth="1"/>
    <col min="10763" max="11010" width="11.42578125" style="7"/>
    <col min="11011" max="11011" width="10.140625" style="7" customWidth="1"/>
    <col min="11012" max="11012" width="8" style="7" bestFit="1" customWidth="1"/>
    <col min="11013" max="11013" width="2.85546875" style="7" customWidth="1"/>
    <col min="11014" max="11014" width="20.42578125" style="7" bestFit="1" customWidth="1"/>
    <col min="11015" max="11016" width="9.5703125" style="7" bestFit="1" customWidth="1"/>
    <col min="11017" max="11017" width="11.7109375" style="7" bestFit="1" customWidth="1"/>
    <col min="11018" max="11018" width="28.5703125" style="7" customWidth="1"/>
    <col min="11019" max="11266" width="11.42578125" style="7"/>
    <col min="11267" max="11267" width="10.140625" style="7" customWidth="1"/>
    <col min="11268" max="11268" width="8" style="7" bestFit="1" customWidth="1"/>
    <col min="11269" max="11269" width="2.85546875" style="7" customWidth="1"/>
    <col min="11270" max="11270" width="20.42578125" style="7" bestFit="1" customWidth="1"/>
    <col min="11271" max="11272" width="9.5703125" style="7" bestFit="1" customWidth="1"/>
    <col min="11273" max="11273" width="11.7109375" style="7" bestFit="1" customWidth="1"/>
    <col min="11274" max="11274" width="28.5703125" style="7" customWidth="1"/>
    <col min="11275" max="11522" width="11.42578125" style="7"/>
    <col min="11523" max="11523" width="10.140625" style="7" customWidth="1"/>
    <col min="11524" max="11524" width="8" style="7" bestFit="1" customWidth="1"/>
    <col min="11525" max="11525" width="2.85546875" style="7" customWidth="1"/>
    <col min="11526" max="11526" width="20.42578125" style="7" bestFit="1" customWidth="1"/>
    <col min="11527" max="11528" width="9.5703125" style="7" bestFit="1" customWidth="1"/>
    <col min="11529" max="11529" width="11.7109375" style="7" bestFit="1" customWidth="1"/>
    <col min="11530" max="11530" width="28.5703125" style="7" customWidth="1"/>
    <col min="11531" max="11778" width="11.42578125" style="7"/>
    <col min="11779" max="11779" width="10.140625" style="7" customWidth="1"/>
    <col min="11780" max="11780" width="8" style="7" bestFit="1" customWidth="1"/>
    <col min="11781" max="11781" width="2.85546875" style="7" customWidth="1"/>
    <col min="11782" max="11782" width="20.42578125" style="7" bestFit="1" customWidth="1"/>
    <col min="11783" max="11784" width="9.5703125" style="7" bestFit="1" customWidth="1"/>
    <col min="11785" max="11785" width="11.7109375" style="7" bestFit="1" customWidth="1"/>
    <col min="11786" max="11786" width="28.5703125" style="7" customWidth="1"/>
    <col min="11787" max="12034" width="11.42578125" style="7"/>
    <col min="12035" max="12035" width="10.140625" style="7" customWidth="1"/>
    <col min="12036" max="12036" width="8" style="7" bestFit="1" customWidth="1"/>
    <col min="12037" max="12037" width="2.85546875" style="7" customWidth="1"/>
    <col min="12038" max="12038" width="20.42578125" style="7" bestFit="1" customWidth="1"/>
    <col min="12039" max="12040" width="9.5703125" style="7" bestFit="1" customWidth="1"/>
    <col min="12041" max="12041" width="11.7109375" style="7" bestFit="1" customWidth="1"/>
    <col min="12042" max="12042" width="28.5703125" style="7" customWidth="1"/>
    <col min="12043" max="12290" width="11.42578125" style="7"/>
    <col min="12291" max="12291" width="10.140625" style="7" customWidth="1"/>
    <col min="12292" max="12292" width="8" style="7" bestFit="1" customWidth="1"/>
    <col min="12293" max="12293" width="2.85546875" style="7" customWidth="1"/>
    <col min="12294" max="12294" width="20.42578125" style="7" bestFit="1" customWidth="1"/>
    <col min="12295" max="12296" width="9.5703125" style="7" bestFit="1" customWidth="1"/>
    <col min="12297" max="12297" width="11.7109375" style="7" bestFit="1" customWidth="1"/>
    <col min="12298" max="12298" width="28.5703125" style="7" customWidth="1"/>
    <col min="12299" max="12546" width="11.42578125" style="7"/>
    <col min="12547" max="12547" width="10.140625" style="7" customWidth="1"/>
    <col min="12548" max="12548" width="8" style="7" bestFit="1" customWidth="1"/>
    <col min="12549" max="12549" width="2.85546875" style="7" customWidth="1"/>
    <col min="12550" max="12550" width="20.42578125" style="7" bestFit="1" customWidth="1"/>
    <col min="12551" max="12552" width="9.5703125" style="7" bestFit="1" customWidth="1"/>
    <col min="12553" max="12553" width="11.7109375" style="7" bestFit="1" customWidth="1"/>
    <col min="12554" max="12554" width="28.5703125" style="7" customWidth="1"/>
    <col min="12555" max="12802" width="11.42578125" style="7"/>
    <col min="12803" max="12803" width="10.140625" style="7" customWidth="1"/>
    <col min="12804" max="12804" width="8" style="7" bestFit="1" customWidth="1"/>
    <col min="12805" max="12805" width="2.85546875" style="7" customWidth="1"/>
    <col min="12806" max="12806" width="20.42578125" style="7" bestFit="1" customWidth="1"/>
    <col min="12807" max="12808" width="9.5703125" style="7" bestFit="1" customWidth="1"/>
    <col min="12809" max="12809" width="11.7109375" style="7" bestFit="1" customWidth="1"/>
    <col min="12810" max="12810" width="28.5703125" style="7" customWidth="1"/>
    <col min="12811" max="13058" width="11.42578125" style="7"/>
    <col min="13059" max="13059" width="10.140625" style="7" customWidth="1"/>
    <col min="13060" max="13060" width="8" style="7" bestFit="1" customWidth="1"/>
    <col min="13061" max="13061" width="2.85546875" style="7" customWidth="1"/>
    <col min="13062" max="13062" width="20.42578125" style="7" bestFit="1" customWidth="1"/>
    <col min="13063" max="13064" width="9.5703125" style="7" bestFit="1" customWidth="1"/>
    <col min="13065" max="13065" width="11.7109375" style="7" bestFit="1" customWidth="1"/>
    <col min="13066" max="13066" width="28.5703125" style="7" customWidth="1"/>
    <col min="13067" max="13314" width="11.42578125" style="7"/>
    <col min="13315" max="13315" width="10.140625" style="7" customWidth="1"/>
    <col min="13316" max="13316" width="8" style="7" bestFit="1" customWidth="1"/>
    <col min="13317" max="13317" width="2.85546875" style="7" customWidth="1"/>
    <col min="13318" max="13318" width="20.42578125" style="7" bestFit="1" customWidth="1"/>
    <col min="13319" max="13320" width="9.5703125" style="7" bestFit="1" customWidth="1"/>
    <col min="13321" max="13321" width="11.7109375" style="7" bestFit="1" customWidth="1"/>
    <col min="13322" max="13322" width="28.5703125" style="7" customWidth="1"/>
    <col min="13323" max="13570" width="11.42578125" style="7"/>
    <col min="13571" max="13571" width="10.140625" style="7" customWidth="1"/>
    <col min="13572" max="13572" width="8" style="7" bestFit="1" customWidth="1"/>
    <col min="13573" max="13573" width="2.85546875" style="7" customWidth="1"/>
    <col min="13574" max="13574" width="20.42578125" style="7" bestFit="1" customWidth="1"/>
    <col min="13575" max="13576" width="9.5703125" style="7" bestFit="1" customWidth="1"/>
    <col min="13577" max="13577" width="11.7109375" style="7" bestFit="1" customWidth="1"/>
    <col min="13578" max="13578" width="28.5703125" style="7" customWidth="1"/>
    <col min="13579" max="13826" width="11.42578125" style="7"/>
    <col min="13827" max="13827" width="10.140625" style="7" customWidth="1"/>
    <col min="13828" max="13828" width="8" style="7" bestFit="1" customWidth="1"/>
    <col min="13829" max="13829" width="2.85546875" style="7" customWidth="1"/>
    <col min="13830" max="13830" width="20.42578125" style="7" bestFit="1" customWidth="1"/>
    <col min="13831" max="13832" width="9.5703125" style="7" bestFit="1" customWidth="1"/>
    <col min="13833" max="13833" width="11.7109375" style="7" bestFit="1" customWidth="1"/>
    <col min="13834" max="13834" width="28.5703125" style="7" customWidth="1"/>
    <col min="13835" max="14082" width="11.42578125" style="7"/>
    <col min="14083" max="14083" width="10.140625" style="7" customWidth="1"/>
    <col min="14084" max="14084" width="8" style="7" bestFit="1" customWidth="1"/>
    <col min="14085" max="14085" width="2.85546875" style="7" customWidth="1"/>
    <col min="14086" max="14086" width="20.42578125" style="7" bestFit="1" customWidth="1"/>
    <col min="14087" max="14088" width="9.5703125" style="7" bestFit="1" customWidth="1"/>
    <col min="14089" max="14089" width="11.7109375" style="7" bestFit="1" customWidth="1"/>
    <col min="14090" max="14090" width="28.5703125" style="7" customWidth="1"/>
    <col min="14091" max="14338" width="11.42578125" style="7"/>
    <col min="14339" max="14339" width="10.140625" style="7" customWidth="1"/>
    <col min="14340" max="14340" width="8" style="7" bestFit="1" customWidth="1"/>
    <col min="14341" max="14341" width="2.85546875" style="7" customWidth="1"/>
    <col min="14342" max="14342" width="20.42578125" style="7" bestFit="1" customWidth="1"/>
    <col min="14343" max="14344" width="9.5703125" style="7" bestFit="1" customWidth="1"/>
    <col min="14345" max="14345" width="11.7109375" style="7" bestFit="1" customWidth="1"/>
    <col min="14346" max="14346" width="28.5703125" style="7" customWidth="1"/>
    <col min="14347" max="14594" width="11.42578125" style="7"/>
    <col min="14595" max="14595" width="10.140625" style="7" customWidth="1"/>
    <col min="14596" max="14596" width="8" style="7" bestFit="1" customWidth="1"/>
    <col min="14597" max="14597" width="2.85546875" style="7" customWidth="1"/>
    <col min="14598" max="14598" width="20.42578125" style="7" bestFit="1" customWidth="1"/>
    <col min="14599" max="14600" width="9.5703125" style="7" bestFit="1" customWidth="1"/>
    <col min="14601" max="14601" width="11.7109375" style="7" bestFit="1" customWidth="1"/>
    <col min="14602" max="14602" width="28.5703125" style="7" customWidth="1"/>
    <col min="14603" max="14850" width="11.42578125" style="7"/>
    <col min="14851" max="14851" width="10.140625" style="7" customWidth="1"/>
    <col min="14852" max="14852" width="8" style="7" bestFit="1" customWidth="1"/>
    <col min="14853" max="14853" width="2.85546875" style="7" customWidth="1"/>
    <col min="14854" max="14854" width="20.42578125" style="7" bestFit="1" customWidth="1"/>
    <col min="14855" max="14856" width="9.5703125" style="7" bestFit="1" customWidth="1"/>
    <col min="14857" max="14857" width="11.7109375" style="7" bestFit="1" customWidth="1"/>
    <col min="14858" max="14858" width="28.5703125" style="7" customWidth="1"/>
    <col min="14859" max="15106" width="11.42578125" style="7"/>
    <col min="15107" max="15107" width="10.140625" style="7" customWidth="1"/>
    <col min="15108" max="15108" width="8" style="7" bestFit="1" customWidth="1"/>
    <col min="15109" max="15109" width="2.85546875" style="7" customWidth="1"/>
    <col min="15110" max="15110" width="20.42578125" style="7" bestFit="1" customWidth="1"/>
    <col min="15111" max="15112" width="9.5703125" style="7" bestFit="1" customWidth="1"/>
    <col min="15113" max="15113" width="11.7109375" style="7" bestFit="1" customWidth="1"/>
    <col min="15114" max="15114" width="28.5703125" style="7" customWidth="1"/>
    <col min="15115" max="15362" width="11.42578125" style="7"/>
    <col min="15363" max="15363" width="10.140625" style="7" customWidth="1"/>
    <col min="15364" max="15364" width="8" style="7" bestFit="1" customWidth="1"/>
    <col min="15365" max="15365" width="2.85546875" style="7" customWidth="1"/>
    <col min="15366" max="15366" width="20.42578125" style="7" bestFit="1" customWidth="1"/>
    <col min="15367" max="15368" width="9.5703125" style="7" bestFit="1" customWidth="1"/>
    <col min="15369" max="15369" width="11.7109375" style="7" bestFit="1" customWidth="1"/>
    <col min="15370" max="15370" width="28.5703125" style="7" customWidth="1"/>
    <col min="15371" max="15618" width="11.42578125" style="7"/>
    <col min="15619" max="15619" width="10.140625" style="7" customWidth="1"/>
    <col min="15620" max="15620" width="8" style="7" bestFit="1" customWidth="1"/>
    <col min="15621" max="15621" width="2.85546875" style="7" customWidth="1"/>
    <col min="15622" max="15622" width="20.42578125" style="7" bestFit="1" customWidth="1"/>
    <col min="15623" max="15624" width="9.5703125" style="7" bestFit="1" customWidth="1"/>
    <col min="15625" max="15625" width="11.7109375" style="7" bestFit="1" customWidth="1"/>
    <col min="15626" max="15626" width="28.5703125" style="7" customWidth="1"/>
    <col min="15627" max="15874" width="11.42578125" style="7"/>
    <col min="15875" max="15875" width="10.140625" style="7" customWidth="1"/>
    <col min="15876" max="15876" width="8" style="7" bestFit="1" customWidth="1"/>
    <col min="15877" max="15877" width="2.85546875" style="7" customWidth="1"/>
    <col min="15878" max="15878" width="20.42578125" style="7" bestFit="1" customWidth="1"/>
    <col min="15879" max="15880" width="9.5703125" style="7" bestFit="1" customWidth="1"/>
    <col min="15881" max="15881" width="11.7109375" style="7" bestFit="1" customWidth="1"/>
    <col min="15882" max="15882" width="28.5703125" style="7" customWidth="1"/>
    <col min="15883" max="16130" width="11.42578125" style="7"/>
    <col min="16131" max="16131" width="10.140625" style="7" customWidth="1"/>
    <col min="16132" max="16132" width="8" style="7" bestFit="1" customWidth="1"/>
    <col min="16133" max="16133" width="2.85546875" style="7" customWidth="1"/>
    <col min="16134" max="16134" width="20.42578125" style="7" bestFit="1" customWidth="1"/>
    <col min="16135" max="16136" width="9.5703125" style="7" bestFit="1" customWidth="1"/>
    <col min="16137" max="16137" width="11.7109375" style="7" bestFit="1" customWidth="1"/>
    <col min="16138" max="16138" width="28.5703125" style="7" customWidth="1"/>
    <col min="16139" max="16384" width="11.42578125" style="7"/>
  </cols>
  <sheetData>
    <row r="1" spans="1:11">
      <c r="A1" s="67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6"/>
      <c r="G1" s="3" t="s">
        <v>5</v>
      </c>
      <c r="H1" s="27"/>
      <c r="I1" s="3" t="s">
        <v>6</v>
      </c>
      <c r="J1" s="3" t="s">
        <v>7</v>
      </c>
    </row>
    <row r="2" spans="1:11" ht="13.7" customHeight="1">
      <c r="A2" s="67" t="s">
        <v>8</v>
      </c>
      <c r="B2" s="68"/>
      <c r="C2" s="68"/>
      <c r="D2" s="68"/>
      <c r="E2" s="68"/>
      <c r="F2" s="69"/>
      <c r="G2" s="68"/>
      <c r="H2" s="70"/>
      <c r="I2" s="68"/>
      <c r="J2" s="71"/>
    </row>
    <row r="3" spans="1:11" ht="13.7" customHeight="1">
      <c r="A3" s="84" t="s">
        <v>9</v>
      </c>
      <c r="B3" s="85"/>
      <c r="C3" s="85"/>
      <c r="D3" s="85"/>
      <c r="E3" s="85"/>
      <c r="F3" s="86"/>
      <c r="G3" s="85"/>
      <c r="H3" s="87"/>
      <c r="I3" s="85"/>
      <c r="J3" s="88"/>
    </row>
    <row r="4" spans="1:11" ht="13.7" customHeight="1">
      <c r="A4" s="25"/>
      <c r="B4" s="41"/>
      <c r="C4" s="25"/>
      <c r="D4" s="30" t="s">
        <v>832</v>
      </c>
      <c r="E4" s="47"/>
      <c r="F4" s="82"/>
      <c r="G4" s="47"/>
      <c r="H4" s="83"/>
      <c r="I4" s="47">
        <v>24046541.780000065</v>
      </c>
      <c r="J4" s="25"/>
    </row>
    <row r="5" spans="1:11" ht="13.7" customHeight="1">
      <c r="A5" s="92">
        <v>42115</v>
      </c>
      <c r="B5" s="93">
        <v>74</v>
      </c>
      <c r="C5" s="94" t="s">
        <v>12</v>
      </c>
      <c r="D5" s="94" t="s">
        <v>2169</v>
      </c>
      <c r="E5" s="95">
        <v>286754.5</v>
      </c>
      <c r="F5" s="96">
        <v>1</v>
      </c>
      <c r="G5" s="95"/>
      <c r="H5" s="97"/>
      <c r="I5" s="95">
        <f>+I4+E5-G5</f>
        <v>24333296.280000065</v>
      </c>
      <c r="J5" s="94"/>
    </row>
    <row r="6" spans="1:11" ht="13.7" customHeight="1">
      <c r="A6" s="40">
        <v>42116</v>
      </c>
      <c r="B6" s="41">
        <v>272</v>
      </c>
      <c r="C6" s="25" t="s">
        <v>10</v>
      </c>
      <c r="D6" s="25" t="s">
        <v>2169</v>
      </c>
      <c r="E6" s="47"/>
      <c r="F6" s="82"/>
      <c r="G6" s="47">
        <v>286754.5</v>
      </c>
      <c r="H6" s="83">
        <v>1</v>
      </c>
      <c r="I6" s="47">
        <f t="shared" ref="I6:I69" si="0">+I5+E6-G6</f>
        <v>24046541.780000065</v>
      </c>
      <c r="J6" s="25"/>
    </row>
    <row r="7" spans="1:11" ht="13.7" customHeight="1">
      <c r="A7" s="40">
        <v>42123</v>
      </c>
      <c r="B7" s="41">
        <v>370</v>
      </c>
      <c r="C7" s="25" t="s">
        <v>10</v>
      </c>
      <c r="D7" s="25" t="s">
        <v>2170</v>
      </c>
      <c r="E7" s="47"/>
      <c r="F7" s="82"/>
      <c r="G7" s="81">
        <v>291652.23</v>
      </c>
      <c r="H7" s="83">
        <v>61</v>
      </c>
      <c r="I7" s="47">
        <f t="shared" si="0"/>
        <v>23754889.550000064</v>
      </c>
      <c r="J7" s="51" t="s">
        <v>2305</v>
      </c>
      <c r="K7" s="51" t="s">
        <v>2306</v>
      </c>
    </row>
    <row r="8" spans="1:11" ht="13.7" customHeight="1">
      <c r="A8" s="92">
        <v>42100</v>
      </c>
      <c r="B8" s="93">
        <v>7</v>
      </c>
      <c r="C8" s="94" t="s">
        <v>12</v>
      </c>
      <c r="D8" s="94" t="s">
        <v>2171</v>
      </c>
      <c r="E8" s="98">
        <v>330257.77</v>
      </c>
      <c r="F8" s="96"/>
      <c r="G8" s="95"/>
      <c r="H8" s="97"/>
      <c r="I8" s="95">
        <f t="shared" si="0"/>
        <v>24085147.320000064</v>
      </c>
      <c r="J8" s="51" t="s">
        <v>2307</v>
      </c>
      <c r="K8" s="51" t="s">
        <v>22</v>
      </c>
    </row>
    <row r="9" spans="1:11" ht="13.7" customHeight="1">
      <c r="A9" s="40">
        <v>42122</v>
      </c>
      <c r="B9" s="41">
        <v>315</v>
      </c>
      <c r="C9" s="25" t="s">
        <v>10</v>
      </c>
      <c r="D9" s="25" t="s">
        <v>20</v>
      </c>
      <c r="E9" s="47"/>
      <c r="F9" s="82"/>
      <c r="G9" s="47">
        <v>324603.07</v>
      </c>
      <c r="H9" s="83" t="s">
        <v>61</v>
      </c>
      <c r="I9" s="47">
        <f t="shared" si="0"/>
        <v>23760544.250000063</v>
      </c>
      <c r="J9" s="51" t="s">
        <v>21</v>
      </c>
      <c r="K9" s="51" t="s">
        <v>22</v>
      </c>
    </row>
    <row r="10" spans="1:11" ht="13.7" customHeight="1">
      <c r="A10" s="99">
        <v>42095</v>
      </c>
      <c r="B10" s="100">
        <v>22</v>
      </c>
      <c r="C10" s="101" t="s">
        <v>10</v>
      </c>
      <c r="D10" s="101" t="s">
        <v>23</v>
      </c>
      <c r="E10" s="102"/>
      <c r="F10" s="103"/>
      <c r="G10" s="104">
        <v>-324603.09000000003</v>
      </c>
      <c r="H10" s="105"/>
      <c r="I10" s="102">
        <f t="shared" si="0"/>
        <v>24085147.340000063</v>
      </c>
      <c r="J10" s="51" t="s">
        <v>25</v>
      </c>
      <c r="K10" s="51" t="s">
        <v>22</v>
      </c>
    </row>
    <row r="11" spans="1:11" ht="13.7" customHeight="1">
      <c r="A11" s="74">
        <v>42109</v>
      </c>
      <c r="B11" s="75">
        <v>44</v>
      </c>
      <c r="C11" s="76" t="s">
        <v>12</v>
      </c>
      <c r="D11" s="76" t="s">
        <v>2172</v>
      </c>
      <c r="E11" s="91">
        <v>324263.94</v>
      </c>
      <c r="F11" s="89"/>
      <c r="G11" s="78"/>
      <c r="H11" s="90"/>
      <c r="I11" s="78">
        <f t="shared" si="0"/>
        <v>24409411.280000065</v>
      </c>
      <c r="J11" s="51" t="s">
        <v>2308</v>
      </c>
      <c r="K11" s="51" t="s">
        <v>22</v>
      </c>
    </row>
    <row r="12" spans="1:11" ht="13.7" customHeight="1">
      <c r="A12" s="40">
        <v>42109</v>
      </c>
      <c r="B12" s="41">
        <v>169</v>
      </c>
      <c r="C12" s="25" t="s">
        <v>10</v>
      </c>
      <c r="D12" s="25" t="s">
        <v>2172</v>
      </c>
      <c r="E12" s="47"/>
      <c r="F12" s="82"/>
      <c r="G12" s="47">
        <v>324263.94</v>
      </c>
      <c r="H12" s="83" t="s">
        <v>13</v>
      </c>
      <c r="I12" s="47">
        <f t="shared" si="0"/>
        <v>24085147.340000063</v>
      </c>
      <c r="J12" s="25"/>
    </row>
    <row r="13" spans="1:11" ht="13.7" customHeight="1">
      <c r="A13" s="40">
        <v>42116</v>
      </c>
      <c r="B13" s="41">
        <v>273</v>
      </c>
      <c r="C13" s="25" t="s">
        <v>10</v>
      </c>
      <c r="D13" s="25" t="s">
        <v>2172</v>
      </c>
      <c r="E13" s="47"/>
      <c r="F13" s="82"/>
      <c r="G13" s="47">
        <v>-324263.94</v>
      </c>
      <c r="H13" s="83" t="s">
        <v>13</v>
      </c>
      <c r="I13" s="47">
        <f t="shared" si="0"/>
        <v>24409411.280000065</v>
      </c>
      <c r="J13" s="25"/>
    </row>
    <row r="14" spans="1:11" ht="13.7" customHeight="1">
      <c r="A14" s="92">
        <v>42100</v>
      </c>
      <c r="B14" s="93">
        <v>6</v>
      </c>
      <c r="C14" s="94" t="s">
        <v>12</v>
      </c>
      <c r="D14" s="94" t="s">
        <v>2173</v>
      </c>
      <c r="E14" s="95">
        <v>330257.77</v>
      </c>
      <c r="F14" s="96">
        <v>2</v>
      </c>
      <c r="G14" s="95"/>
      <c r="H14" s="97"/>
      <c r="I14" s="95">
        <f t="shared" si="0"/>
        <v>24739669.050000064</v>
      </c>
      <c r="J14" s="94"/>
    </row>
    <row r="15" spans="1:11" ht="13.7" customHeight="1">
      <c r="A15" s="40">
        <v>42110</v>
      </c>
      <c r="B15" s="41">
        <v>172</v>
      </c>
      <c r="C15" s="25" t="s">
        <v>10</v>
      </c>
      <c r="D15" s="25" t="s">
        <v>2173</v>
      </c>
      <c r="E15" s="47"/>
      <c r="F15" s="82"/>
      <c r="G15" s="47">
        <v>330257.77</v>
      </c>
      <c r="H15" s="83">
        <v>2</v>
      </c>
      <c r="I15" s="47">
        <f t="shared" si="0"/>
        <v>24409411.280000065</v>
      </c>
      <c r="J15" s="25"/>
    </row>
    <row r="16" spans="1:11" ht="13.7" customHeight="1">
      <c r="A16" s="99">
        <v>42118</v>
      </c>
      <c r="B16" s="100">
        <v>295</v>
      </c>
      <c r="C16" s="101" t="s">
        <v>10</v>
      </c>
      <c r="D16" s="101" t="s">
        <v>29</v>
      </c>
      <c r="E16" s="102"/>
      <c r="F16" s="103"/>
      <c r="G16" s="104">
        <v>211370.41</v>
      </c>
      <c r="H16" s="105"/>
      <c r="I16" s="102">
        <f t="shared" si="0"/>
        <v>24198040.870000064</v>
      </c>
      <c r="J16" s="101"/>
    </row>
    <row r="17" spans="1:10" ht="13.7" customHeight="1">
      <c r="A17" s="74">
        <v>42104</v>
      </c>
      <c r="B17" s="75">
        <v>27</v>
      </c>
      <c r="C17" s="76" t="s">
        <v>12</v>
      </c>
      <c r="D17" s="76" t="s">
        <v>2174</v>
      </c>
      <c r="E17" s="78">
        <v>321547.68</v>
      </c>
      <c r="F17" s="89">
        <v>3</v>
      </c>
      <c r="G17" s="78"/>
      <c r="H17" s="90"/>
      <c r="I17" s="78">
        <f t="shared" si="0"/>
        <v>24519588.550000064</v>
      </c>
      <c r="J17" s="76"/>
    </row>
    <row r="18" spans="1:10" ht="13.7" customHeight="1">
      <c r="A18" s="40">
        <v>42121</v>
      </c>
      <c r="B18" s="41">
        <v>309</v>
      </c>
      <c r="C18" s="25" t="s">
        <v>10</v>
      </c>
      <c r="D18" s="25" t="s">
        <v>2174</v>
      </c>
      <c r="E18" s="47"/>
      <c r="F18" s="82"/>
      <c r="G18" s="47">
        <v>321547.68</v>
      </c>
      <c r="H18" s="83">
        <v>3</v>
      </c>
      <c r="I18" s="47">
        <f t="shared" si="0"/>
        <v>24198040.870000064</v>
      </c>
      <c r="J18" s="25"/>
    </row>
    <row r="19" spans="1:10" ht="13.7" customHeight="1">
      <c r="A19" s="40">
        <v>42121</v>
      </c>
      <c r="B19" s="41">
        <v>312</v>
      </c>
      <c r="C19" s="25" t="s">
        <v>10</v>
      </c>
      <c r="D19" s="25" t="s">
        <v>2174</v>
      </c>
      <c r="E19" s="47"/>
      <c r="F19" s="82"/>
      <c r="G19" s="47">
        <v>-321547.68</v>
      </c>
      <c r="H19" s="83" t="s">
        <v>13</v>
      </c>
      <c r="I19" s="47">
        <f t="shared" si="0"/>
        <v>24519588.550000064</v>
      </c>
      <c r="J19" s="25"/>
    </row>
    <row r="20" spans="1:10" ht="13.7" customHeight="1">
      <c r="A20" s="40">
        <v>42121</v>
      </c>
      <c r="B20" s="41">
        <v>313</v>
      </c>
      <c r="C20" s="25" t="s">
        <v>10</v>
      </c>
      <c r="D20" s="25" t="s">
        <v>2174</v>
      </c>
      <c r="E20" s="47"/>
      <c r="F20" s="82"/>
      <c r="G20" s="47">
        <v>321547.68</v>
      </c>
      <c r="H20" s="83" t="s">
        <v>13</v>
      </c>
      <c r="I20" s="47">
        <f t="shared" si="0"/>
        <v>24198040.870000064</v>
      </c>
      <c r="J20" s="25"/>
    </row>
    <row r="21" spans="1:10" ht="13.7" customHeight="1">
      <c r="A21" s="40">
        <v>42095</v>
      </c>
      <c r="B21" s="41">
        <v>25</v>
      </c>
      <c r="C21" s="25" t="s">
        <v>10</v>
      </c>
      <c r="D21" s="25" t="s">
        <v>897</v>
      </c>
      <c r="E21" s="47"/>
      <c r="F21" s="82"/>
      <c r="G21" s="47">
        <v>-315686.65999999997</v>
      </c>
      <c r="H21" s="83" t="s">
        <v>13</v>
      </c>
      <c r="I21" s="47">
        <f t="shared" si="0"/>
        <v>24513727.530000065</v>
      </c>
      <c r="J21" s="25"/>
    </row>
    <row r="22" spans="1:10" ht="13.7" customHeight="1">
      <c r="A22" s="40">
        <v>42095</v>
      </c>
      <c r="B22" s="41">
        <v>26</v>
      </c>
      <c r="C22" s="25" t="s">
        <v>10</v>
      </c>
      <c r="D22" s="25" t="s">
        <v>897</v>
      </c>
      <c r="E22" s="47"/>
      <c r="F22" s="82"/>
      <c r="G22" s="47">
        <v>315686.65999999997</v>
      </c>
      <c r="H22" s="83" t="s">
        <v>13</v>
      </c>
      <c r="I22" s="47">
        <f t="shared" si="0"/>
        <v>24198040.870000064</v>
      </c>
      <c r="J22" s="25"/>
    </row>
    <row r="23" spans="1:10" ht="13.7" customHeight="1">
      <c r="A23" s="40">
        <v>42095</v>
      </c>
      <c r="B23" s="41">
        <v>27</v>
      </c>
      <c r="C23" s="25" t="s">
        <v>10</v>
      </c>
      <c r="D23" s="25" t="s">
        <v>897</v>
      </c>
      <c r="E23" s="47"/>
      <c r="F23" s="82"/>
      <c r="G23" s="47">
        <v>-315686.65999999997</v>
      </c>
      <c r="H23" s="83" t="s">
        <v>13</v>
      </c>
      <c r="I23" s="47">
        <f t="shared" si="0"/>
        <v>24513727.530000065</v>
      </c>
      <c r="J23" s="25"/>
    </row>
    <row r="24" spans="1:10" ht="13.7" customHeight="1">
      <c r="A24" s="40">
        <v>42095</v>
      </c>
      <c r="B24" s="41">
        <v>28</v>
      </c>
      <c r="C24" s="25" t="s">
        <v>10</v>
      </c>
      <c r="D24" s="25" t="s">
        <v>897</v>
      </c>
      <c r="E24" s="47"/>
      <c r="F24" s="82"/>
      <c r="G24" s="47">
        <v>315686.65999999997</v>
      </c>
      <c r="H24" s="83" t="s">
        <v>13</v>
      </c>
      <c r="I24" s="47">
        <f t="shared" si="0"/>
        <v>24198040.870000064</v>
      </c>
      <c r="J24" s="25"/>
    </row>
    <row r="25" spans="1:10" ht="13.7" customHeight="1">
      <c r="A25" s="40">
        <v>42105</v>
      </c>
      <c r="B25" s="41">
        <v>137</v>
      </c>
      <c r="C25" s="25" t="s">
        <v>10</v>
      </c>
      <c r="D25" s="25" t="s">
        <v>897</v>
      </c>
      <c r="E25" s="47"/>
      <c r="F25" s="82"/>
      <c r="G25" s="47">
        <v>-315686.65999999997</v>
      </c>
      <c r="H25" s="83" t="s">
        <v>13</v>
      </c>
      <c r="I25" s="47">
        <f t="shared" si="0"/>
        <v>24513727.530000065</v>
      </c>
      <c r="J25" s="25"/>
    </row>
    <row r="26" spans="1:10" ht="13.7" customHeight="1">
      <c r="A26" s="40">
        <v>42105</v>
      </c>
      <c r="B26" s="41">
        <v>138</v>
      </c>
      <c r="C26" s="25" t="s">
        <v>10</v>
      </c>
      <c r="D26" s="25" t="s">
        <v>897</v>
      </c>
      <c r="E26" s="47"/>
      <c r="F26" s="82"/>
      <c r="G26" s="47">
        <v>315686.65999999997</v>
      </c>
      <c r="H26" s="83" t="s">
        <v>13</v>
      </c>
      <c r="I26" s="47">
        <f t="shared" si="0"/>
        <v>24198040.870000064</v>
      </c>
      <c r="J26" s="25"/>
    </row>
    <row r="27" spans="1:10" ht="13.7" customHeight="1">
      <c r="A27" s="40">
        <v>42115</v>
      </c>
      <c r="B27" s="41">
        <v>239</v>
      </c>
      <c r="C27" s="25" t="s">
        <v>10</v>
      </c>
      <c r="D27" s="25" t="s">
        <v>897</v>
      </c>
      <c r="E27" s="47"/>
      <c r="F27" s="82"/>
      <c r="G27" s="47">
        <v>-315686.65999999997</v>
      </c>
      <c r="H27" s="83" t="s">
        <v>13</v>
      </c>
      <c r="I27" s="47">
        <f t="shared" si="0"/>
        <v>24513727.530000065</v>
      </c>
      <c r="J27" s="25"/>
    </row>
    <row r="28" spans="1:10" ht="13.7" customHeight="1">
      <c r="A28" s="40">
        <v>42115</v>
      </c>
      <c r="B28" s="41">
        <v>240</v>
      </c>
      <c r="C28" s="25" t="s">
        <v>10</v>
      </c>
      <c r="D28" s="25" t="s">
        <v>897</v>
      </c>
      <c r="E28" s="47"/>
      <c r="F28" s="82"/>
      <c r="G28" s="47">
        <v>315686.65999999997</v>
      </c>
      <c r="H28" s="83" t="s">
        <v>13</v>
      </c>
      <c r="I28" s="47">
        <f t="shared" si="0"/>
        <v>24198040.870000064</v>
      </c>
      <c r="J28" s="25"/>
    </row>
    <row r="29" spans="1:10" ht="13.7" customHeight="1">
      <c r="A29" s="40">
        <v>42114</v>
      </c>
      <c r="B29" s="41">
        <v>24</v>
      </c>
      <c r="C29" s="25" t="s">
        <v>311</v>
      </c>
      <c r="D29" s="25" t="s">
        <v>1736</v>
      </c>
      <c r="E29" s="47"/>
      <c r="F29" s="82"/>
      <c r="G29" s="47">
        <v>143936</v>
      </c>
      <c r="H29" s="83">
        <v>4</v>
      </c>
      <c r="I29" s="47">
        <f t="shared" si="0"/>
        <v>24054104.870000064</v>
      </c>
      <c r="J29" s="25"/>
    </row>
    <row r="30" spans="1:10" ht="13.7" customHeight="1">
      <c r="A30" s="99">
        <v>42114</v>
      </c>
      <c r="B30" s="100">
        <v>417</v>
      </c>
      <c r="C30" s="101" t="s">
        <v>221</v>
      </c>
      <c r="D30" s="101" t="s">
        <v>1736</v>
      </c>
      <c r="E30" s="102">
        <v>143936</v>
      </c>
      <c r="F30" s="103">
        <v>4</v>
      </c>
      <c r="G30" s="102"/>
      <c r="H30" s="105"/>
      <c r="I30" s="102">
        <f t="shared" si="0"/>
        <v>24198040.870000064</v>
      </c>
      <c r="J30" s="101"/>
    </row>
    <row r="31" spans="1:10" ht="13.7" customHeight="1">
      <c r="A31" s="74">
        <v>42110</v>
      </c>
      <c r="B31" s="75">
        <v>47</v>
      </c>
      <c r="C31" s="76" t="s">
        <v>12</v>
      </c>
      <c r="D31" s="76" t="s">
        <v>2175</v>
      </c>
      <c r="E31" s="78">
        <v>143936</v>
      </c>
      <c r="F31" s="89">
        <v>5</v>
      </c>
      <c r="G31" s="78"/>
      <c r="H31" s="90"/>
      <c r="I31" s="78">
        <f t="shared" si="0"/>
        <v>24341976.870000064</v>
      </c>
      <c r="J31" s="76"/>
    </row>
    <row r="32" spans="1:10" ht="13.7" customHeight="1">
      <c r="A32" s="40">
        <v>42114</v>
      </c>
      <c r="B32" s="41">
        <v>23</v>
      </c>
      <c r="C32" s="25" t="s">
        <v>311</v>
      </c>
      <c r="D32" s="25" t="s">
        <v>2175</v>
      </c>
      <c r="E32" s="47"/>
      <c r="F32" s="82"/>
      <c r="G32" s="47">
        <v>143936</v>
      </c>
      <c r="H32" s="83">
        <v>5</v>
      </c>
      <c r="I32" s="47">
        <f t="shared" si="0"/>
        <v>24198040.870000064</v>
      </c>
      <c r="J32" s="25"/>
    </row>
    <row r="33" spans="1:11" ht="13.7" customHeight="1">
      <c r="A33" s="92">
        <v>42114</v>
      </c>
      <c r="B33" s="93">
        <v>413</v>
      </c>
      <c r="C33" s="94" t="s">
        <v>221</v>
      </c>
      <c r="D33" s="94" t="s">
        <v>2175</v>
      </c>
      <c r="E33" s="98">
        <v>143936</v>
      </c>
      <c r="F33" s="96">
        <v>76</v>
      </c>
      <c r="G33" s="95"/>
      <c r="H33" s="97"/>
      <c r="I33" s="95">
        <f t="shared" si="0"/>
        <v>24341976.870000064</v>
      </c>
      <c r="J33" s="51" t="s">
        <v>2250</v>
      </c>
      <c r="K33" s="51" t="s">
        <v>51</v>
      </c>
    </row>
    <row r="34" spans="1:11" ht="13.7" customHeight="1">
      <c r="A34" s="40">
        <v>42095</v>
      </c>
      <c r="B34" s="41">
        <v>23</v>
      </c>
      <c r="C34" s="25" t="s">
        <v>10</v>
      </c>
      <c r="D34" s="25" t="s">
        <v>54</v>
      </c>
      <c r="E34" s="47"/>
      <c r="F34" s="82"/>
      <c r="G34" s="47">
        <v>141451.46</v>
      </c>
      <c r="H34" s="83" t="s">
        <v>76</v>
      </c>
      <c r="I34" s="47">
        <f t="shared" si="0"/>
        <v>24200525.410000063</v>
      </c>
      <c r="J34" s="51" t="s">
        <v>55</v>
      </c>
      <c r="K34" s="51" t="s">
        <v>51</v>
      </c>
    </row>
    <row r="35" spans="1:11" ht="13.7" customHeight="1">
      <c r="A35" s="40">
        <v>42122</v>
      </c>
      <c r="B35" s="41">
        <v>316</v>
      </c>
      <c r="C35" s="25" t="s">
        <v>10</v>
      </c>
      <c r="D35" s="25" t="s">
        <v>54</v>
      </c>
      <c r="E35" s="47"/>
      <c r="F35" s="82"/>
      <c r="G35" s="47">
        <v>-141451.46</v>
      </c>
      <c r="H35" s="83" t="s">
        <v>13</v>
      </c>
      <c r="I35" s="47">
        <f t="shared" si="0"/>
        <v>24341976.870000064</v>
      </c>
      <c r="J35" s="25"/>
    </row>
    <row r="36" spans="1:11" ht="13.7" customHeight="1">
      <c r="A36" s="40">
        <v>42122</v>
      </c>
      <c r="B36" s="41">
        <v>317</v>
      </c>
      <c r="C36" s="25" t="s">
        <v>10</v>
      </c>
      <c r="D36" s="25" t="s">
        <v>54</v>
      </c>
      <c r="E36" s="47"/>
      <c r="F36" s="82"/>
      <c r="G36" s="47">
        <v>141451.46</v>
      </c>
      <c r="H36" s="83" t="s">
        <v>13</v>
      </c>
      <c r="I36" s="47">
        <f t="shared" si="0"/>
        <v>24200525.410000063</v>
      </c>
      <c r="J36" s="25"/>
    </row>
    <row r="37" spans="1:11" ht="13.7" customHeight="1">
      <c r="A37" s="40">
        <v>42105</v>
      </c>
      <c r="B37" s="41">
        <v>139</v>
      </c>
      <c r="C37" s="25" t="s">
        <v>10</v>
      </c>
      <c r="D37" s="25" t="s">
        <v>56</v>
      </c>
      <c r="E37" s="47"/>
      <c r="F37" s="82"/>
      <c r="G37" s="47">
        <v>139201.46</v>
      </c>
      <c r="H37" s="83" t="s">
        <v>82</v>
      </c>
      <c r="I37" s="47">
        <f t="shared" si="0"/>
        <v>24061323.950000063</v>
      </c>
      <c r="J37" s="51" t="s">
        <v>57</v>
      </c>
      <c r="K37" s="51" t="s">
        <v>51</v>
      </c>
    </row>
    <row r="38" spans="1:11" ht="13.7" customHeight="1">
      <c r="A38" s="92">
        <v>42104</v>
      </c>
      <c r="B38" s="93">
        <v>29</v>
      </c>
      <c r="C38" s="94" t="s">
        <v>12</v>
      </c>
      <c r="D38" s="94" t="s">
        <v>2176</v>
      </c>
      <c r="E38" s="98">
        <v>143936</v>
      </c>
      <c r="F38" s="96"/>
      <c r="G38" s="95"/>
      <c r="H38" s="97"/>
      <c r="I38" s="95">
        <f t="shared" si="0"/>
        <v>24205259.950000063</v>
      </c>
      <c r="J38" s="51" t="s">
        <v>2309</v>
      </c>
      <c r="K38" s="51" t="s">
        <v>51</v>
      </c>
    </row>
    <row r="39" spans="1:11" ht="13.7" customHeight="1">
      <c r="A39" s="40">
        <v>42104</v>
      </c>
      <c r="B39" s="41">
        <v>94</v>
      </c>
      <c r="C39" s="25" t="s">
        <v>10</v>
      </c>
      <c r="D39" s="25" t="s">
        <v>64</v>
      </c>
      <c r="E39" s="47"/>
      <c r="F39" s="82"/>
      <c r="G39" s="47">
        <v>169772.22</v>
      </c>
      <c r="H39" s="83" t="s">
        <v>98</v>
      </c>
      <c r="I39" s="47">
        <f t="shared" si="0"/>
        <v>24035487.730000064</v>
      </c>
      <c r="J39" s="25"/>
    </row>
    <row r="40" spans="1:11" ht="13.7" customHeight="1">
      <c r="A40" s="40">
        <v>42114</v>
      </c>
      <c r="B40" s="41">
        <v>201</v>
      </c>
      <c r="C40" s="25" t="s">
        <v>10</v>
      </c>
      <c r="D40" s="25" t="s">
        <v>1749</v>
      </c>
      <c r="E40" s="47"/>
      <c r="F40" s="82"/>
      <c r="G40" s="47">
        <v>-160461.87</v>
      </c>
      <c r="H40" s="83" t="s">
        <v>13</v>
      </c>
      <c r="I40" s="47">
        <f t="shared" si="0"/>
        <v>24195949.600000065</v>
      </c>
      <c r="J40" s="25"/>
    </row>
    <row r="41" spans="1:11" ht="13.7" customHeight="1">
      <c r="A41" s="40">
        <v>42114</v>
      </c>
      <c r="B41" s="41">
        <v>202</v>
      </c>
      <c r="C41" s="25" t="s">
        <v>10</v>
      </c>
      <c r="D41" s="25" t="s">
        <v>1749</v>
      </c>
      <c r="E41" s="47"/>
      <c r="F41" s="82"/>
      <c r="G41" s="47">
        <v>160461.87</v>
      </c>
      <c r="H41" s="83" t="s">
        <v>13</v>
      </c>
      <c r="I41" s="47">
        <f t="shared" si="0"/>
        <v>24035487.730000064</v>
      </c>
      <c r="J41" s="25"/>
    </row>
    <row r="42" spans="1:11" ht="13.7" customHeight="1">
      <c r="A42" s="40">
        <v>42114</v>
      </c>
      <c r="B42" s="41">
        <v>217</v>
      </c>
      <c r="C42" s="25" t="s">
        <v>10</v>
      </c>
      <c r="D42" s="25" t="s">
        <v>1957</v>
      </c>
      <c r="E42" s="47"/>
      <c r="F42" s="82"/>
      <c r="G42" s="47">
        <v>172332.56</v>
      </c>
      <c r="H42" s="83" t="s">
        <v>113</v>
      </c>
      <c r="I42" s="47">
        <f t="shared" si="0"/>
        <v>23863155.170000065</v>
      </c>
      <c r="J42" s="25"/>
    </row>
    <row r="43" spans="1:11" ht="13.7" customHeight="1">
      <c r="A43" s="40">
        <v>42123</v>
      </c>
      <c r="B43" s="41">
        <v>374</v>
      </c>
      <c r="C43" s="25" t="s">
        <v>10</v>
      </c>
      <c r="D43" s="25" t="s">
        <v>2112</v>
      </c>
      <c r="E43" s="47"/>
      <c r="F43" s="82"/>
      <c r="G43" s="47">
        <v>160461.87</v>
      </c>
      <c r="H43" s="83" t="s">
        <v>118</v>
      </c>
      <c r="I43" s="47">
        <f t="shared" si="0"/>
        <v>23702693.300000064</v>
      </c>
      <c r="J43" s="25" t="s">
        <v>2113</v>
      </c>
      <c r="K43" s="7" t="s">
        <v>63</v>
      </c>
    </row>
    <row r="44" spans="1:11" ht="13.7" customHeight="1">
      <c r="A44" s="40">
        <v>42101</v>
      </c>
      <c r="B44" s="41">
        <v>65</v>
      </c>
      <c r="C44" s="25" t="s">
        <v>10</v>
      </c>
      <c r="D44" s="25" t="s">
        <v>2085</v>
      </c>
      <c r="E44" s="47"/>
      <c r="F44" s="82"/>
      <c r="G44" s="47">
        <v>160461.87</v>
      </c>
      <c r="H44" s="83" t="s">
        <v>121</v>
      </c>
      <c r="I44" s="47">
        <f t="shared" si="0"/>
        <v>23542231.430000063</v>
      </c>
      <c r="J44" s="25"/>
    </row>
    <row r="45" spans="1:11" ht="13.7" customHeight="1">
      <c r="A45" s="40">
        <v>42108</v>
      </c>
      <c r="B45" s="41">
        <v>153</v>
      </c>
      <c r="C45" s="25" t="s">
        <v>10</v>
      </c>
      <c r="D45" s="25" t="s">
        <v>2064</v>
      </c>
      <c r="E45" s="47"/>
      <c r="F45" s="82"/>
      <c r="G45" s="47">
        <v>166899.72</v>
      </c>
      <c r="H45" s="83" t="s">
        <v>13</v>
      </c>
      <c r="I45" s="47">
        <f t="shared" si="0"/>
        <v>23375331.710000064</v>
      </c>
      <c r="J45" s="25"/>
    </row>
    <row r="46" spans="1:11" ht="13.7" customHeight="1">
      <c r="A46" s="40">
        <v>42108</v>
      </c>
      <c r="B46" s="41">
        <v>156</v>
      </c>
      <c r="C46" s="25" t="s">
        <v>10</v>
      </c>
      <c r="D46" s="25" t="s">
        <v>2064</v>
      </c>
      <c r="E46" s="47"/>
      <c r="F46" s="82"/>
      <c r="G46" s="47">
        <v>-166899.72</v>
      </c>
      <c r="H46" s="83" t="s">
        <v>13</v>
      </c>
      <c r="I46" s="47">
        <f t="shared" si="0"/>
        <v>23542231.430000063</v>
      </c>
      <c r="J46" s="25"/>
    </row>
    <row r="47" spans="1:11" ht="13.7" customHeight="1">
      <c r="A47" s="40">
        <v>42108</v>
      </c>
      <c r="B47" s="41">
        <v>157</v>
      </c>
      <c r="C47" s="25" t="s">
        <v>10</v>
      </c>
      <c r="D47" s="25" t="s">
        <v>2064</v>
      </c>
      <c r="E47" s="47"/>
      <c r="F47" s="82"/>
      <c r="G47" s="47">
        <v>166899.72</v>
      </c>
      <c r="H47" s="83" t="s">
        <v>13</v>
      </c>
      <c r="I47" s="47">
        <f t="shared" si="0"/>
        <v>23375331.710000064</v>
      </c>
      <c r="J47" s="25"/>
    </row>
    <row r="48" spans="1:11" ht="13.7" customHeight="1">
      <c r="A48" s="40">
        <v>42108</v>
      </c>
      <c r="B48" s="41">
        <v>162</v>
      </c>
      <c r="C48" s="25" t="s">
        <v>10</v>
      </c>
      <c r="D48" s="25" t="s">
        <v>2064</v>
      </c>
      <c r="E48" s="47"/>
      <c r="F48" s="82"/>
      <c r="G48" s="47">
        <v>-166899.72</v>
      </c>
      <c r="H48" s="83" t="s">
        <v>13</v>
      </c>
      <c r="I48" s="47">
        <f t="shared" si="0"/>
        <v>23542231.430000063</v>
      </c>
      <c r="J48" s="25"/>
    </row>
    <row r="49" spans="1:11" ht="13.7" customHeight="1">
      <c r="A49" s="40">
        <v>42108</v>
      </c>
      <c r="B49" s="41">
        <v>163</v>
      </c>
      <c r="C49" s="25" t="s">
        <v>10</v>
      </c>
      <c r="D49" s="25" t="s">
        <v>2064</v>
      </c>
      <c r="E49" s="47"/>
      <c r="F49" s="82"/>
      <c r="G49" s="47">
        <v>166899.72</v>
      </c>
      <c r="H49" s="83" t="s">
        <v>130</v>
      </c>
      <c r="I49" s="47">
        <f t="shared" si="0"/>
        <v>23375331.710000064</v>
      </c>
      <c r="J49" s="25"/>
    </row>
    <row r="50" spans="1:11" ht="13.7" customHeight="1">
      <c r="A50" s="40">
        <v>42115</v>
      </c>
      <c r="B50" s="41">
        <v>232</v>
      </c>
      <c r="C50" s="25" t="s">
        <v>10</v>
      </c>
      <c r="D50" s="25" t="s">
        <v>2177</v>
      </c>
      <c r="E50" s="47"/>
      <c r="F50" s="82"/>
      <c r="G50" s="81">
        <v>160461.87</v>
      </c>
      <c r="H50" s="83">
        <v>62</v>
      </c>
      <c r="I50" s="47">
        <f t="shared" si="0"/>
        <v>23214869.840000063</v>
      </c>
      <c r="J50" s="51" t="s">
        <v>2310</v>
      </c>
      <c r="K50" s="51" t="s">
        <v>63</v>
      </c>
    </row>
    <row r="51" spans="1:11" ht="13.7" customHeight="1">
      <c r="A51" s="92">
        <v>42122</v>
      </c>
      <c r="B51" s="93">
        <v>110</v>
      </c>
      <c r="C51" s="94" t="s">
        <v>12</v>
      </c>
      <c r="D51" s="94" t="s">
        <v>2178</v>
      </c>
      <c r="E51" s="95">
        <v>160461.87</v>
      </c>
      <c r="F51" s="96">
        <v>6</v>
      </c>
      <c r="G51" s="95"/>
      <c r="H51" s="97"/>
      <c r="I51" s="95">
        <f t="shared" si="0"/>
        <v>23375331.710000064</v>
      </c>
      <c r="J51" s="94"/>
    </row>
    <row r="52" spans="1:11" ht="13.7" customHeight="1">
      <c r="A52" s="40">
        <v>42122</v>
      </c>
      <c r="B52" s="41">
        <v>348</v>
      </c>
      <c r="C52" s="25" t="s">
        <v>10</v>
      </c>
      <c r="D52" s="25" t="s">
        <v>2178</v>
      </c>
      <c r="E52" s="47"/>
      <c r="F52" s="82"/>
      <c r="G52" s="47">
        <v>160461.87</v>
      </c>
      <c r="H52" s="83">
        <v>6</v>
      </c>
      <c r="I52" s="47">
        <f t="shared" si="0"/>
        <v>23214869.840000063</v>
      </c>
      <c r="J52" s="25"/>
    </row>
    <row r="53" spans="1:11" ht="13.7" customHeight="1">
      <c r="A53" s="40">
        <v>42095</v>
      </c>
      <c r="B53" s="41">
        <v>1</v>
      </c>
      <c r="C53" s="25" t="s">
        <v>10</v>
      </c>
      <c r="D53" s="25" t="s">
        <v>1857</v>
      </c>
      <c r="E53" s="47"/>
      <c r="F53" s="82"/>
      <c r="G53" s="47">
        <v>-160461.87</v>
      </c>
      <c r="H53" s="83" t="s">
        <v>13</v>
      </c>
      <c r="I53" s="47">
        <f t="shared" si="0"/>
        <v>23375331.710000064</v>
      </c>
      <c r="J53" s="25"/>
    </row>
    <row r="54" spans="1:11" ht="13.7" customHeight="1">
      <c r="A54" s="40">
        <v>42095</v>
      </c>
      <c r="B54" s="41">
        <v>2</v>
      </c>
      <c r="C54" s="25" t="s">
        <v>10</v>
      </c>
      <c r="D54" s="25" t="s">
        <v>1857</v>
      </c>
      <c r="E54" s="47"/>
      <c r="F54" s="82"/>
      <c r="G54" s="47">
        <v>160461.87</v>
      </c>
      <c r="H54" s="83" t="s">
        <v>13</v>
      </c>
      <c r="I54" s="47">
        <f t="shared" si="0"/>
        <v>23214869.840000063</v>
      </c>
      <c r="J54" s="25"/>
    </row>
    <row r="55" spans="1:11" ht="13.7" customHeight="1">
      <c r="A55" s="40">
        <v>42105</v>
      </c>
      <c r="B55" s="41">
        <v>131</v>
      </c>
      <c r="C55" s="25" t="s">
        <v>10</v>
      </c>
      <c r="D55" s="25" t="s">
        <v>1857</v>
      </c>
      <c r="E55" s="47"/>
      <c r="F55" s="82"/>
      <c r="G55" s="47">
        <v>-160461.87</v>
      </c>
      <c r="H55" s="83" t="s">
        <v>13</v>
      </c>
      <c r="I55" s="47">
        <f t="shared" si="0"/>
        <v>23375331.710000064</v>
      </c>
      <c r="J55" s="25"/>
    </row>
    <row r="56" spans="1:11" ht="13.7" customHeight="1">
      <c r="A56" s="40">
        <v>42105</v>
      </c>
      <c r="B56" s="41">
        <v>132</v>
      </c>
      <c r="C56" s="25" t="s">
        <v>10</v>
      </c>
      <c r="D56" s="25" t="s">
        <v>1857</v>
      </c>
      <c r="E56" s="47"/>
      <c r="F56" s="82"/>
      <c r="G56" s="47">
        <v>160461.87</v>
      </c>
      <c r="H56" s="83" t="s">
        <v>13</v>
      </c>
      <c r="I56" s="47">
        <f t="shared" si="0"/>
        <v>23214869.840000063</v>
      </c>
      <c r="J56" s="25"/>
    </row>
    <row r="57" spans="1:11" ht="13.7" customHeight="1">
      <c r="A57" s="40">
        <v>42115</v>
      </c>
      <c r="B57" s="41">
        <v>228</v>
      </c>
      <c r="C57" s="25" t="s">
        <v>10</v>
      </c>
      <c r="D57" s="25" t="s">
        <v>1857</v>
      </c>
      <c r="E57" s="47"/>
      <c r="F57" s="82"/>
      <c r="G57" s="47">
        <v>-160461.87</v>
      </c>
      <c r="H57" s="83" t="s">
        <v>13</v>
      </c>
      <c r="I57" s="47">
        <f t="shared" si="0"/>
        <v>23375331.710000064</v>
      </c>
      <c r="J57" s="25"/>
    </row>
    <row r="58" spans="1:11" ht="13.7" customHeight="1">
      <c r="A58" s="40">
        <v>42115</v>
      </c>
      <c r="B58" s="41">
        <v>229</v>
      </c>
      <c r="C58" s="25" t="s">
        <v>10</v>
      </c>
      <c r="D58" s="25" t="s">
        <v>1857</v>
      </c>
      <c r="E58" s="47"/>
      <c r="F58" s="82"/>
      <c r="G58" s="47">
        <v>160461.87</v>
      </c>
      <c r="H58" s="83" t="s">
        <v>13</v>
      </c>
      <c r="I58" s="47">
        <f t="shared" si="0"/>
        <v>23214869.840000063</v>
      </c>
      <c r="J58" s="25"/>
    </row>
    <row r="59" spans="1:11" ht="13.7" customHeight="1">
      <c r="A59" s="40">
        <v>42124</v>
      </c>
      <c r="B59" s="41">
        <v>419</v>
      </c>
      <c r="C59" s="25" t="s">
        <v>10</v>
      </c>
      <c r="D59" s="25" t="s">
        <v>1857</v>
      </c>
      <c r="E59" s="47"/>
      <c r="F59" s="82"/>
      <c r="G59" s="47">
        <v>-160461.87</v>
      </c>
      <c r="H59" s="83" t="s">
        <v>13</v>
      </c>
      <c r="I59" s="47">
        <f t="shared" si="0"/>
        <v>23375331.710000064</v>
      </c>
      <c r="J59" s="25"/>
    </row>
    <row r="60" spans="1:11" ht="13.7" customHeight="1">
      <c r="A60" s="40">
        <v>42124</v>
      </c>
      <c r="B60" s="41">
        <v>420</v>
      </c>
      <c r="C60" s="25" t="s">
        <v>10</v>
      </c>
      <c r="D60" s="25" t="s">
        <v>1857</v>
      </c>
      <c r="E60" s="47"/>
      <c r="F60" s="82"/>
      <c r="G60" s="47">
        <v>160461.87</v>
      </c>
      <c r="H60" s="83" t="s">
        <v>13</v>
      </c>
      <c r="I60" s="47">
        <f t="shared" si="0"/>
        <v>23214869.840000063</v>
      </c>
      <c r="J60" s="25"/>
    </row>
    <row r="61" spans="1:11" ht="13.7" customHeight="1">
      <c r="A61" s="40">
        <v>42123</v>
      </c>
      <c r="B61" s="41">
        <v>379</v>
      </c>
      <c r="C61" s="25" t="s">
        <v>10</v>
      </c>
      <c r="D61" s="25" t="s">
        <v>1711</v>
      </c>
      <c r="E61" s="47"/>
      <c r="F61" s="82"/>
      <c r="G61" s="47">
        <v>-160461.87</v>
      </c>
      <c r="H61" s="83" t="s">
        <v>13</v>
      </c>
      <c r="I61" s="47">
        <f t="shared" si="0"/>
        <v>23375331.710000064</v>
      </c>
      <c r="J61" s="25"/>
    </row>
    <row r="62" spans="1:11" ht="13.7" customHeight="1">
      <c r="A62" s="40">
        <v>42123</v>
      </c>
      <c r="B62" s="41">
        <v>390</v>
      </c>
      <c r="C62" s="25" t="s">
        <v>10</v>
      </c>
      <c r="D62" s="25" t="s">
        <v>1711</v>
      </c>
      <c r="E62" s="47"/>
      <c r="F62" s="82"/>
      <c r="G62" s="47">
        <v>160461.87</v>
      </c>
      <c r="H62" s="83" t="s">
        <v>13</v>
      </c>
      <c r="I62" s="47">
        <f t="shared" si="0"/>
        <v>23214869.840000063</v>
      </c>
      <c r="J62" s="25"/>
    </row>
    <row r="63" spans="1:11" ht="13.7" customHeight="1">
      <c r="A63" s="92">
        <v>42117</v>
      </c>
      <c r="B63" s="93">
        <v>84</v>
      </c>
      <c r="C63" s="94" t="s">
        <v>12</v>
      </c>
      <c r="D63" s="94" t="s">
        <v>2179</v>
      </c>
      <c r="E63" s="98">
        <v>160461.87</v>
      </c>
      <c r="F63" s="96"/>
      <c r="G63" s="95"/>
      <c r="H63" s="97"/>
      <c r="I63" s="95">
        <f t="shared" si="0"/>
        <v>23375331.710000064</v>
      </c>
      <c r="J63" s="51" t="s">
        <v>2311</v>
      </c>
      <c r="K63" s="51" t="s">
        <v>63</v>
      </c>
    </row>
    <row r="64" spans="1:11" ht="13.7" customHeight="1">
      <c r="A64" s="40">
        <v>42122</v>
      </c>
      <c r="B64" s="41">
        <v>356</v>
      </c>
      <c r="C64" s="25" t="s">
        <v>10</v>
      </c>
      <c r="D64" s="25" t="s">
        <v>2179</v>
      </c>
      <c r="E64" s="47"/>
      <c r="F64" s="82"/>
      <c r="G64" s="47">
        <v>160461.87</v>
      </c>
      <c r="H64" s="83" t="s">
        <v>13</v>
      </c>
      <c r="I64" s="47">
        <f t="shared" si="0"/>
        <v>23214869.840000063</v>
      </c>
      <c r="J64" s="25"/>
    </row>
    <row r="65" spans="1:11" ht="13.7" customHeight="1">
      <c r="A65" s="40">
        <v>42123</v>
      </c>
      <c r="B65" s="41">
        <v>396</v>
      </c>
      <c r="C65" s="25" t="s">
        <v>10</v>
      </c>
      <c r="D65" s="25" t="s">
        <v>2179</v>
      </c>
      <c r="E65" s="47"/>
      <c r="F65" s="82"/>
      <c r="G65" s="47">
        <v>-160461.87</v>
      </c>
      <c r="H65" s="83" t="s">
        <v>13</v>
      </c>
      <c r="I65" s="47">
        <f t="shared" si="0"/>
        <v>23375331.710000064</v>
      </c>
      <c r="J65" s="25"/>
    </row>
    <row r="66" spans="1:11" ht="13.7" customHeight="1">
      <c r="A66" s="40">
        <v>42104</v>
      </c>
      <c r="B66" s="41">
        <v>9</v>
      </c>
      <c r="C66" s="25" t="s">
        <v>311</v>
      </c>
      <c r="D66" s="25" t="s">
        <v>1981</v>
      </c>
      <c r="E66" s="47"/>
      <c r="F66" s="82"/>
      <c r="G66" s="47">
        <v>160461.87</v>
      </c>
      <c r="H66" s="83">
        <v>7</v>
      </c>
      <c r="I66" s="47">
        <f t="shared" si="0"/>
        <v>23214869.840000063</v>
      </c>
      <c r="J66" s="25"/>
    </row>
    <row r="67" spans="1:11" ht="13.7" customHeight="1">
      <c r="A67" s="99">
        <v>42104</v>
      </c>
      <c r="B67" s="100">
        <v>114</v>
      </c>
      <c r="C67" s="101" t="s">
        <v>221</v>
      </c>
      <c r="D67" s="101" t="s">
        <v>1981</v>
      </c>
      <c r="E67" s="102">
        <v>160461.87</v>
      </c>
      <c r="F67" s="103">
        <v>7</v>
      </c>
      <c r="G67" s="102"/>
      <c r="H67" s="105"/>
      <c r="I67" s="102">
        <f t="shared" si="0"/>
        <v>23375331.710000064</v>
      </c>
      <c r="J67" s="101"/>
    </row>
    <row r="68" spans="1:11" ht="13.7" customHeight="1">
      <c r="A68" s="74">
        <v>42123</v>
      </c>
      <c r="B68" s="75">
        <v>125</v>
      </c>
      <c r="C68" s="76" t="s">
        <v>12</v>
      </c>
      <c r="D68" s="76" t="s">
        <v>2180</v>
      </c>
      <c r="E68" s="91">
        <v>172332.56</v>
      </c>
      <c r="F68" s="89"/>
      <c r="G68" s="78"/>
      <c r="H68" s="90"/>
      <c r="I68" s="78">
        <f t="shared" si="0"/>
        <v>23547664.270000063</v>
      </c>
      <c r="J68" s="51" t="s">
        <v>2312</v>
      </c>
      <c r="K68" s="51" t="s">
        <v>66</v>
      </c>
    </row>
    <row r="69" spans="1:11" ht="13.7" customHeight="1">
      <c r="A69" s="40">
        <v>42108</v>
      </c>
      <c r="B69" s="41">
        <v>159</v>
      </c>
      <c r="C69" s="25" t="s">
        <v>10</v>
      </c>
      <c r="D69" s="25" t="s">
        <v>1198</v>
      </c>
      <c r="E69" s="47"/>
      <c r="F69" s="82"/>
      <c r="G69" s="47">
        <v>-160461.87</v>
      </c>
      <c r="H69" s="83" t="s">
        <v>13</v>
      </c>
      <c r="I69" s="47">
        <f t="shared" si="0"/>
        <v>23708126.140000064</v>
      </c>
      <c r="J69" s="25"/>
    </row>
    <row r="70" spans="1:11" ht="13.7" customHeight="1">
      <c r="A70" s="40">
        <v>42108</v>
      </c>
      <c r="B70" s="41">
        <v>160</v>
      </c>
      <c r="C70" s="25" t="s">
        <v>10</v>
      </c>
      <c r="D70" s="25" t="s">
        <v>1198</v>
      </c>
      <c r="E70" s="47"/>
      <c r="F70" s="82"/>
      <c r="G70" s="47">
        <v>160461.87</v>
      </c>
      <c r="H70" s="83" t="s">
        <v>13</v>
      </c>
      <c r="I70" s="47">
        <f t="shared" ref="I70:I133" si="1">+I69+E70-G70</f>
        <v>23547664.270000063</v>
      </c>
      <c r="J70" s="25"/>
    </row>
    <row r="71" spans="1:11" ht="13.7" customHeight="1">
      <c r="A71" s="40">
        <v>42123</v>
      </c>
      <c r="B71" s="41">
        <v>385</v>
      </c>
      <c r="C71" s="25" t="s">
        <v>10</v>
      </c>
      <c r="D71" s="25" t="s">
        <v>1198</v>
      </c>
      <c r="E71" s="47"/>
      <c r="F71" s="82"/>
      <c r="G71" s="47">
        <v>-160461.87</v>
      </c>
      <c r="H71" s="83" t="s">
        <v>13</v>
      </c>
      <c r="I71" s="47">
        <f t="shared" si="1"/>
        <v>23708126.140000064</v>
      </c>
      <c r="J71" s="25"/>
    </row>
    <row r="72" spans="1:11" ht="13.7" customHeight="1">
      <c r="A72" s="40">
        <v>42123</v>
      </c>
      <c r="B72" s="41">
        <v>387</v>
      </c>
      <c r="C72" s="25" t="s">
        <v>10</v>
      </c>
      <c r="D72" s="25" t="s">
        <v>1198</v>
      </c>
      <c r="E72" s="47"/>
      <c r="F72" s="82"/>
      <c r="G72" s="47">
        <v>160461.87</v>
      </c>
      <c r="H72" s="83" t="s">
        <v>13</v>
      </c>
      <c r="I72" s="47">
        <f t="shared" si="1"/>
        <v>23547664.270000063</v>
      </c>
      <c r="J72" s="25"/>
    </row>
    <row r="73" spans="1:11" ht="13.7" customHeight="1">
      <c r="A73" s="40">
        <v>42110</v>
      </c>
      <c r="B73" s="41">
        <v>178</v>
      </c>
      <c r="C73" s="25" t="s">
        <v>10</v>
      </c>
      <c r="D73" s="25" t="s">
        <v>1734</v>
      </c>
      <c r="E73" s="47"/>
      <c r="F73" s="82"/>
      <c r="G73" s="47">
        <v>160461.87</v>
      </c>
      <c r="H73" s="83" t="s">
        <v>133</v>
      </c>
      <c r="I73" s="47">
        <f t="shared" si="1"/>
        <v>23387202.400000062</v>
      </c>
      <c r="J73" s="25"/>
    </row>
    <row r="74" spans="1:11" ht="13.7" customHeight="1">
      <c r="A74" s="40">
        <v>42124</v>
      </c>
      <c r="B74" s="41">
        <v>440</v>
      </c>
      <c r="C74" s="25" t="s">
        <v>10</v>
      </c>
      <c r="D74" s="25" t="s">
        <v>1961</v>
      </c>
      <c r="E74" s="47"/>
      <c r="F74" s="82"/>
      <c r="G74" s="47">
        <v>160461.87</v>
      </c>
      <c r="H74" s="83" t="s">
        <v>1322</v>
      </c>
      <c r="I74" s="47">
        <f t="shared" si="1"/>
        <v>23226740.530000061</v>
      </c>
      <c r="J74" s="25"/>
    </row>
    <row r="75" spans="1:11" ht="13.7" customHeight="1">
      <c r="A75" s="40">
        <v>42116</v>
      </c>
      <c r="B75" s="41">
        <v>261</v>
      </c>
      <c r="C75" s="25" t="s">
        <v>10</v>
      </c>
      <c r="D75" s="25" t="s">
        <v>2181</v>
      </c>
      <c r="E75" s="47"/>
      <c r="F75" s="82"/>
      <c r="G75" s="81">
        <v>160461.87</v>
      </c>
      <c r="H75" s="83">
        <v>63</v>
      </c>
      <c r="I75" s="47">
        <f t="shared" si="1"/>
        <v>23066278.66000006</v>
      </c>
      <c r="J75" s="51" t="s">
        <v>2313</v>
      </c>
      <c r="K75" s="51" t="s">
        <v>63</v>
      </c>
    </row>
    <row r="76" spans="1:11" ht="13.7" customHeight="1">
      <c r="A76" s="92">
        <v>42124</v>
      </c>
      <c r="B76" s="93">
        <v>129</v>
      </c>
      <c r="C76" s="94" t="s">
        <v>12</v>
      </c>
      <c r="D76" s="94" t="s">
        <v>2182</v>
      </c>
      <c r="E76" s="98">
        <v>160461.87</v>
      </c>
      <c r="F76" s="96"/>
      <c r="G76" s="95"/>
      <c r="H76" s="97"/>
      <c r="I76" s="95">
        <f t="shared" si="1"/>
        <v>23226740.530000061</v>
      </c>
      <c r="J76" s="51" t="s">
        <v>2314</v>
      </c>
      <c r="K76" s="51" t="s">
        <v>63</v>
      </c>
    </row>
    <row r="77" spans="1:11" ht="13.7" customHeight="1">
      <c r="A77" s="40">
        <v>42103</v>
      </c>
      <c r="B77" s="41">
        <v>87</v>
      </c>
      <c r="C77" s="25" t="s">
        <v>10</v>
      </c>
      <c r="D77" s="25" t="s">
        <v>2183</v>
      </c>
      <c r="E77" s="47"/>
      <c r="F77" s="82"/>
      <c r="G77" s="81">
        <v>160461.87</v>
      </c>
      <c r="H77" s="83">
        <v>64</v>
      </c>
      <c r="I77" s="47">
        <f t="shared" si="1"/>
        <v>23066278.66000006</v>
      </c>
      <c r="J77" s="51" t="s">
        <v>2315</v>
      </c>
      <c r="K77" s="51" t="s">
        <v>63</v>
      </c>
    </row>
    <row r="78" spans="1:11" ht="13.7" customHeight="1">
      <c r="A78" s="92">
        <v>42123</v>
      </c>
      <c r="B78" s="93">
        <v>126</v>
      </c>
      <c r="C78" s="94" t="s">
        <v>12</v>
      </c>
      <c r="D78" s="94" t="s">
        <v>2184</v>
      </c>
      <c r="E78" s="95">
        <v>160461.87</v>
      </c>
      <c r="F78" s="96">
        <v>8</v>
      </c>
      <c r="G78" s="95"/>
      <c r="H78" s="97"/>
      <c r="I78" s="95">
        <f t="shared" si="1"/>
        <v>23226740.530000061</v>
      </c>
      <c r="J78" s="94"/>
    </row>
    <row r="79" spans="1:11" ht="13.7" customHeight="1">
      <c r="A79" s="40">
        <v>42123</v>
      </c>
      <c r="B79" s="41">
        <v>397</v>
      </c>
      <c r="C79" s="25" t="s">
        <v>10</v>
      </c>
      <c r="D79" s="25" t="s">
        <v>2184</v>
      </c>
      <c r="E79" s="47"/>
      <c r="F79" s="82"/>
      <c r="G79" s="47">
        <v>160461.87</v>
      </c>
      <c r="H79" s="83">
        <v>8</v>
      </c>
      <c r="I79" s="47">
        <f t="shared" si="1"/>
        <v>23066278.66000006</v>
      </c>
      <c r="J79" s="25"/>
    </row>
    <row r="80" spans="1:11" ht="13.7" customHeight="1">
      <c r="A80" s="40">
        <v>42095</v>
      </c>
      <c r="B80" s="41">
        <v>15</v>
      </c>
      <c r="C80" s="25" t="s">
        <v>10</v>
      </c>
      <c r="D80" s="25" t="s">
        <v>69</v>
      </c>
      <c r="E80" s="47"/>
      <c r="F80" s="82"/>
      <c r="G80" s="47">
        <v>-158134.28</v>
      </c>
      <c r="H80" s="83" t="s">
        <v>13</v>
      </c>
      <c r="I80" s="47">
        <f t="shared" si="1"/>
        <v>23224412.940000061</v>
      </c>
      <c r="J80" s="25"/>
    </row>
    <row r="81" spans="1:11" ht="13.7" customHeight="1">
      <c r="A81" s="40">
        <v>42095</v>
      </c>
      <c r="B81" s="41">
        <v>16</v>
      </c>
      <c r="C81" s="25" t="s">
        <v>10</v>
      </c>
      <c r="D81" s="25" t="s">
        <v>69</v>
      </c>
      <c r="E81" s="47"/>
      <c r="F81" s="82"/>
      <c r="G81" s="47">
        <v>158134.28</v>
      </c>
      <c r="H81" s="83" t="s">
        <v>13</v>
      </c>
      <c r="I81" s="47">
        <f t="shared" si="1"/>
        <v>23066278.66000006</v>
      </c>
      <c r="J81" s="25"/>
    </row>
    <row r="82" spans="1:11" ht="13.7" customHeight="1">
      <c r="A82" s="40">
        <v>42105</v>
      </c>
      <c r="B82" s="41">
        <v>119</v>
      </c>
      <c r="C82" s="25" t="s">
        <v>10</v>
      </c>
      <c r="D82" s="25" t="s">
        <v>69</v>
      </c>
      <c r="E82" s="47"/>
      <c r="F82" s="82"/>
      <c r="G82" s="47">
        <v>-158134.28</v>
      </c>
      <c r="H82" s="83" t="s">
        <v>13</v>
      </c>
      <c r="I82" s="47">
        <f t="shared" si="1"/>
        <v>23224412.940000061</v>
      </c>
      <c r="J82" s="25"/>
    </row>
    <row r="83" spans="1:11" ht="13.7" customHeight="1">
      <c r="A83" s="40">
        <v>42105</v>
      </c>
      <c r="B83" s="41">
        <v>120</v>
      </c>
      <c r="C83" s="25" t="s">
        <v>10</v>
      </c>
      <c r="D83" s="25" t="s">
        <v>69</v>
      </c>
      <c r="E83" s="47"/>
      <c r="F83" s="82"/>
      <c r="G83" s="47">
        <v>158134.28</v>
      </c>
      <c r="H83" s="83" t="s">
        <v>13</v>
      </c>
      <c r="I83" s="47">
        <f t="shared" si="1"/>
        <v>23066278.66000006</v>
      </c>
      <c r="J83" s="25"/>
    </row>
    <row r="84" spans="1:11" ht="13.7" customHeight="1">
      <c r="A84" s="40">
        <v>42115</v>
      </c>
      <c r="B84" s="41">
        <v>245</v>
      </c>
      <c r="C84" s="25" t="s">
        <v>10</v>
      </c>
      <c r="D84" s="25" t="s">
        <v>69</v>
      </c>
      <c r="E84" s="47"/>
      <c r="F84" s="82"/>
      <c r="G84" s="47">
        <v>-158134.28</v>
      </c>
      <c r="H84" s="83" t="s">
        <v>13</v>
      </c>
      <c r="I84" s="47">
        <f t="shared" si="1"/>
        <v>23224412.940000061</v>
      </c>
      <c r="J84" s="25"/>
    </row>
    <row r="85" spans="1:11" ht="13.7" customHeight="1">
      <c r="A85" s="40">
        <v>42115</v>
      </c>
      <c r="B85" s="41">
        <v>246</v>
      </c>
      <c r="C85" s="25" t="s">
        <v>10</v>
      </c>
      <c r="D85" s="25" t="s">
        <v>69</v>
      </c>
      <c r="E85" s="47"/>
      <c r="F85" s="82"/>
      <c r="G85" s="47">
        <v>158134.28</v>
      </c>
      <c r="H85" s="83" t="s">
        <v>13</v>
      </c>
      <c r="I85" s="47">
        <f t="shared" si="1"/>
        <v>23066278.66000006</v>
      </c>
      <c r="J85" s="25"/>
    </row>
    <row r="86" spans="1:11" ht="13.7" customHeight="1">
      <c r="A86" s="99">
        <v>42118</v>
      </c>
      <c r="B86" s="100">
        <v>94</v>
      </c>
      <c r="C86" s="101" t="s">
        <v>12</v>
      </c>
      <c r="D86" s="101" t="s">
        <v>2185</v>
      </c>
      <c r="E86" s="104">
        <v>172332.56</v>
      </c>
      <c r="F86" s="103"/>
      <c r="G86" s="102"/>
      <c r="H86" s="105"/>
      <c r="I86" s="102">
        <f t="shared" si="1"/>
        <v>23238611.220000058</v>
      </c>
      <c r="J86" s="51" t="s">
        <v>2316</v>
      </c>
      <c r="K86" s="51" t="s">
        <v>66</v>
      </c>
    </row>
    <row r="87" spans="1:11" ht="13.7" customHeight="1">
      <c r="A87" s="74">
        <v>42103</v>
      </c>
      <c r="B87" s="75">
        <v>26</v>
      </c>
      <c r="C87" s="76" t="s">
        <v>12</v>
      </c>
      <c r="D87" s="76" t="s">
        <v>2186</v>
      </c>
      <c r="E87" s="78">
        <v>172332.56</v>
      </c>
      <c r="F87" s="89">
        <v>9</v>
      </c>
      <c r="G87" s="78"/>
      <c r="H87" s="90"/>
      <c r="I87" s="78">
        <f t="shared" si="1"/>
        <v>23410943.780000057</v>
      </c>
      <c r="J87" s="76"/>
    </row>
    <row r="88" spans="1:11" ht="13.7" customHeight="1">
      <c r="A88" s="40">
        <v>42103</v>
      </c>
      <c r="B88" s="41">
        <v>88</v>
      </c>
      <c r="C88" s="25" t="s">
        <v>10</v>
      </c>
      <c r="D88" s="25" t="s">
        <v>2186</v>
      </c>
      <c r="E88" s="47"/>
      <c r="F88" s="82"/>
      <c r="G88" s="47">
        <v>172332.56</v>
      </c>
      <c r="H88" s="83">
        <v>9</v>
      </c>
      <c r="I88" s="47">
        <f t="shared" si="1"/>
        <v>23238611.220000058</v>
      </c>
      <c r="J88" s="25"/>
    </row>
    <row r="89" spans="1:11" ht="13.7" customHeight="1">
      <c r="A89" s="40">
        <v>42104</v>
      </c>
      <c r="B89" s="41">
        <v>89</v>
      </c>
      <c r="C89" s="25" t="s">
        <v>10</v>
      </c>
      <c r="D89" s="25" t="s">
        <v>2186</v>
      </c>
      <c r="E89" s="47"/>
      <c r="F89" s="82"/>
      <c r="G89" s="47">
        <v>-172332.56</v>
      </c>
      <c r="H89" s="83" t="s">
        <v>13</v>
      </c>
      <c r="I89" s="47">
        <f t="shared" si="1"/>
        <v>23410943.780000057</v>
      </c>
      <c r="J89" s="25"/>
    </row>
    <row r="90" spans="1:11" ht="13.7" customHeight="1">
      <c r="A90" s="40">
        <v>42104</v>
      </c>
      <c r="B90" s="41">
        <v>90</v>
      </c>
      <c r="C90" s="25" t="s">
        <v>10</v>
      </c>
      <c r="D90" s="25" t="s">
        <v>2186</v>
      </c>
      <c r="E90" s="47"/>
      <c r="F90" s="82"/>
      <c r="G90" s="47">
        <v>172332.56</v>
      </c>
      <c r="H90" s="83" t="s">
        <v>13</v>
      </c>
      <c r="I90" s="47">
        <f t="shared" si="1"/>
        <v>23238611.220000058</v>
      </c>
      <c r="J90" s="25"/>
    </row>
    <row r="91" spans="1:11" ht="13.7" customHeight="1">
      <c r="A91" s="40">
        <v>42108</v>
      </c>
      <c r="B91" s="41">
        <v>158</v>
      </c>
      <c r="C91" s="25" t="s">
        <v>10</v>
      </c>
      <c r="D91" s="25" t="s">
        <v>1483</v>
      </c>
      <c r="E91" s="47"/>
      <c r="F91" s="82"/>
      <c r="G91" s="47">
        <v>-160461.87</v>
      </c>
      <c r="H91" s="83" t="s">
        <v>13</v>
      </c>
      <c r="I91" s="47">
        <f t="shared" si="1"/>
        <v>23399073.090000059</v>
      </c>
      <c r="J91" s="25"/>
    </row>
    <row r="92" spans="1:11" ht="13.7" customHeight="1">
      <c r="A92" s="40">
        <v>42108</v>
      </c>
      <c r="B92" s="41">
        <v>161</v>
      </c>
      <c r="C92" s="25" t="s">
        <v>10</v>
      </c>
      <c r="D92" s="25" t="s">
        <v>1483</v>
      </c>
      <c r="E92" s="47"/>
      <c r="F92" s="82"/>
      <c r="G92" s="47">
        <v>160461.87</v>
      </c>
      <c r="H92" s="83" t="s">
        <v>13</v>
      </c>
      <c r="I92" s="47">
        <f t="shared" si="1"/>
        <v>23238611.220000058</v>
      </c>
      <c r="J92" s="25"/>
    </row>
    <row r="93" spans="1:11" ht="13.7" customHeight="1">
      <c r="A93" s="40">
        <v>42118</v>
      </c>
      <c r="B93" s="41">
        <v>297</v>
      </c>
      <c r="C93" s="25" t="s">
        <v>10</v>
      </c>
      <c r="D93" s="25" t="s">
        <v>1483</v>
      </c>
      <c r="E93" s="47"/>
      <c r="F93" s="82"/>
      <c r="G93" s="47">
        <v>-160461.87</v>
      </c>
      <c r="H93" s="83" t="s">
        <v>13</v>
      </c>
      <c r="I93" s="47">
        <f t="shared" si="1"/>
        <v>23399073.090000059</v>
      </c>
      <c r="J93" s="25"/>
    </row>
    <row r="94" spans="1:11" ht="13.7" customHeight="1">
      <c r="A94" s="40">
        <v>42118</v>
      </c>
      <c r="B94" s="41">
        <v>298</v>
      </c>
      <c r="C94" s="25" t="s">
        <v>10</v>
      </c>
      <c r="D94" s="25" t="s">
        <v>1483</v>
      </c>
      <c r="E94" s="47"/>
      <c r="F94" s="82"/>
      <c r="G94" s="47">
        <v>160461.87</v>
      </c>
      <c r="H94" s="83" t="s">
        <v>13</v>
      </c>
      <c r="I94" s="47">
        <f t="shared" si="1"/>
        <v>23238611.220000058</v>
      </c>
      <c r="J94" s="25"/>
    </row>
    <row r="95" spans="1:11" ht="13.7" customHeight="1">
      <c r="A95" s="92">
        <v>42109</v>
      </c>
      <c r="B95" s="93">
        <v>43</v>
      </c>
      <c r="C95" s="94" t="s">
        <v>12</v>
      </c>
      <c r="D95" s="94" t="s">
        <v>2187</v>
      </c>
      <c r="E95" s="95">
        <v>160461.87</v>
      </c>
      <c r="F95" s="96">
        <v>10</v>
      </c>
      <c r="G95" s="95"/>
      <c r="H95" s="97"/>
      <c r="I95" s="95">
        <f t="shared" si="1"/>
        <v>23399073.090000059</v>
      </c>
      <c r="J95" s="94"/>
    </row>
    <row r="96" spans="1:11" ht="13.7" customHeight="1">
      <c r="A96" s="40">
        <v>42117</v>
      </c>
      <c r="B96" s="41">
        <v>282</v>
      </c>
      <c r="C96" s="25" t="s">
        <v>10</v>
      </c>
      <c r="D96" s="25" t="s">
        <v>2187</v>
      </c>
      <c r="E96" s="47"/>
      <c r="F96" s="82"/>
      <c r="G96" s="47">
        <v>160461.87</v>
      </c>
      <c r="H96" s="83">
        <v>10</v>
      </c>
      <c r="I96" s="47">
        <f t="shared" si="1"/>
        <v>23238611.220000058</v>
      </c>
      <c r="J96" s="25"/>
    </row>
    <row r="97" spans="1:11" ht="13.7" customHeight="1">
      <c r="A97" s="40">
        <v>42122</v>
      </c>
      <c r="B97" s="41">
        <v>329</v>
      </c>
      <c r="C97" s="25" t="s">
        <v>10</v>
      </c>
      <c r="D97" s="25" t="s">
        <v>2187</v>
      </c>
      <c r="E97" s="47"/>
      <c r="F97" s="82"/>
      <c r="G97" s="47">
        <v>-160461.87</v>
      </c>
      <c r="H97" s="83" t="s">
        <v>13</v>
      </c>
      <c r="I97" s="47">
        <f t="shared" si="1"/>
        <v>23399073.090000059</v>
      </c>
      <c r="J97" s="25"/>
    </row>
    <row r="98" spans="1:11" ht="13.7" customHeight="1">
      <c r="A98" s="40">
        <v>42122</v>
      </c>
      <c r="B98" s="41">
        <v>330</v>
      </c>
      <c r="C98" s="25" t="s">
        <v>10</v>
      </c>
      <c r="D98" s="25" t="s">
        <v>2187</v>
      </c>
      <c r="E98" s="47"/>
      <c r="F98" s="82"/>
      <c r="G98" s="47">
        <v>160461.87</v>
      </c>
      <c r="H98" s="83" t="s">
        <v>13</v>
      </c>
      <c r="I98" s="47">
        <f t="shared" si="1"/>
        <v>23238611.220000058</v>
      </c>
      <c r="J98" s="25"/>
    </row>
    <row r="99" spans="1:11" ht="13.7" customHeight="1">
      <c r="A99" s="40">
        <v>42123</v>
      </c>
      <c r="B99" s="41">
        <v>358</v>
      </c>
      <c r="C99" s="25" t="s">
        <v>10</v>
      </c>
      <c r="D99" s="25" t="s">
        <v>2187</v>
      </c>
      <c r="E99" s="47"/>
      <c r="F99" s="82"/>
      <c r="G99" s="47">
        <v>-160461.87</v>
      </c>
      <c r="H99" s="83" t="s">
        <v>13</v>
      </c>
      <c r="I99" s="47">
        <f t="shared" si="1"/>
        <v>23399073.090000059</v>
      </c>
      <c r="J99" s="25"/>
    </row>
    <row r="100" spans="1:11" ht="13.7" customHeight="1">
      <c r="A100" s="40">
        <v>42123</v>
      </c>
      <c r="B100" s="41">
        <v>359</v>
      </c>
      <c r="C100" s="25" t="s">
        <v>10</v>
      </c>
      <c r="D100" s="25" t="s">
        <v>2187</v>
      </c>
      <c r="E100" s="47"/>
      <c r="F100" s="82"/>
      <c r="G100" s="47">
        <v>160461.87</v>
      </c>
      <c r="H100" s="83" t="s">
        <v>13</v>
      </c>
      <c r="I100" s="47">
        <f t="shared" si="1"/>
        <v>23238611.220000058</v>
      </c>
      <c r="J100" s="25"/>
    </row>
    <row r="101" spans="1:11" ht="13.7" customHeight="1">
      <c r="A101" s="40">
        <v>42100</v>
      </c>
      <c r="B101" s="41">
        <v>3</v>
      </c>
      <c r="C101" s="25" t="s">
        <v>311</v>
      </c>
      <c r="D101" s="25" t="s">
        <v>2188</v>
      </c>
      <c r="E101" s="47"/>
      <c r="F101" s="82"/>
      <c r="G101" s="47">
        <v>185677.4</v>
      </c>
      <c r="H101" s="83">
        <v>11</v>
      </c>
      <c r="I101" s="47">
        <f t="shared" si="1"/>
        <v>23052933.82000006</v>
      </c>
      <c r="J101" s="25"/>
    </row>
    <row r="102" spans="1:11" ht="13.7" customHeight="1">
      <c r="A102" s="92">
        <v>42100</v>
      </c>
      <c r="B102" s="93">
        <v>19</v>
      </c>
      <c r="C102" s="94" t="s">
        <v>221</v>
      </c>
      <c r="D102" s="94" t="s">
        <v>2188</v>
      </c>
      <c r="E102" s="95">
        <v>185677.4</v>
      </c>
      <c r="F102" s="96">
        <v>11</v>
      </c>
      <c r="G102" s="95"/>
      <c r="H102" s="97"/>
      <c r="I102" s="95">
        <f t="shared" si="1"/>
        <v>23238611.220000058</v>
      </c>
      <c r="J102" s="94"/>
    </row>
    <row r="103" spans="1:11" ht="13.7" customHeight="1">
      <c r="A103" s="40">
        <v>42123</v>
      </c>
      <c r="B103" s="41">
        <v>372</v>
      </c>
      <c r="C103" s="25" t="s">
        <v>10</v>
      </c>
      <c r="D103" s="25" t="s">
        <v>2189</v>
      </c>
      <c r="E103" s="47"/>
      <c r="F103" s="82"/>
      <c r="G103" s="81">
        <v>185677.4</v>
      </c>
      <c r="H103" s="83">
        <v>65</v>
      </c>
      <c r="I103" s="47">
        <f t="shared" si="1"/>
        <v>23052933.82000006</v>
      </c>
      <c r="J103" s="51" t="s">
        <v>2317</v>
      </c>
      <c r="K103" s="51" t="s">
        <v>2114</v>
      </c>
    </row>
    <row r="104" spans="1:11" ht="13.7" customHeight="1">
      <c r="A104" s="92">
        <v>42115</v>
      </c>
      <c r="B104" s="93">
        <v>73</v>
      </c>
      <c r="C104" s="94" t="s">
        <v>12</v>
      </c>
      <c r="D104" s="94" t="s">
        <v>2190</v>
      </c>
      <c r="E104" s="95">
        <v>185677.4</v>
      </c>
      <c r="F104" s="96">
        <v>12</v>
      </c>
      <c r="G104" s="95"/>
      <c r="H104" s="97"/>
      <c r="I104" s="95">
        <f t="shared" si="1"/>
        <v>23238611.220000058</v>
      </c>
      <c r="J104" s="94"/>
    </row>
    <row r="105" spans="1:11" ht="13.7" customHeight="1">
      <c r="A105" s="40">
        <v>42122</v>
      </c>
      <c r="B105" s="41">
        <v>347</v>
      </c>
      <c r="C105" s="25" t="s">
        <v>10</v>
      </c>
      <c r="D105" s="25" t="s">
        <v>2190</v>
      </c>
      <c r="E105" s="47"/>
      <c r="F105" s="82"/>
      <c r="G105" s="47">
        <v>185677.4</v>
      </c>
      <c r="H105" s="83">
        <v>12</v>
      </c>
      <c r="I105" s="47">
        <f t="shared" si="1"/>
        <v>23052933.82000006</v>
      </c>
      <c r="J105" s="25"/>
    </row>
    <row r="106" spans="1:11" ht="13.7" customHeight="1">
      <c r="A106" s="40">
        <v>42123</v>
      </c>
      <c r="B106" s="41">
        <v>364</v>
      </c>
      <c r="C106" s="25" t="s">
        <v>10</v>
      </c>
      <c r="D106" s="25" t="s">
        <v>2190</v>
      </c>
      <c r="E106" s="47"/>
      <c r="F106" s="82"/>
      <c r="G106" s="47">
        <v>-185677.4</v>
      </c>
      <c r="H106" s="83" t="s">
        <v>13</v>
      </c>
      <c r="I106" s="47">
        <f t="shared" si="1"/>
        <v>23238611.220000058</v>
      </c>
      <c r="J106" s="25"/>
    </row>
    <row r="107" spans="1:11" ht="13.7" customHeight="1">
      <c r="A107" s="40">
        <v>42123</v>
      </c>
      <c r="B107" s="41">
        <v>365</v>
      </c>
      <c r="C107" s="25" t="s">
        <v>10</v>
      </c>
      <c r="D107" s="25" t="s">
        <v>2190</v>
      </c>
      <c r="E107" s="47"/>
      <c r="F107" s="82"/>
      <c r="G107" s="47">
        <v>185677.4</v>
      </c>
      <c r="H107" s="83" t="s">
        <v>13</v>
      </c>
      <c r="I107" s="47">
        <f t="shared" si="1"/>
        <v>23052933.82000006</v>
      </c>
      <c r="J107" s="25"/>
    </row>
    <row r="108" spans="1:11" ht="13.7" customHeight="1">
      <c r="A108" s="99">
        <v>42111</v>
      </c>
      <c r="B108" s="100">
        <v>58</v>
      </c>
      <c r="C108" s="101" t="s">
        <v>12</v>
      </c>
      <c r="D108" s="101" t="s">
        <v>2191</v>
      </c>
      <c r="E108" s="102">
        <v>185677.4</v>
      </c>
      <c r="F108" s="103">
        <v>13</v>
      </c>
      <c r="G108" s="102"/>
      <c r="H108" s="105"/>
      <c r="I108" s="102">
        <f t="shared" si="1"/>
        <v>23238611.220000058</v>
      </c>
      <c r="J108" s="101"/>
    </row>
    <row r="109" spans="1:11" ht="13.7" customHeight="1">
      <c r="A109" s="6">
        <v>42111</v>
      </c>
      <c r="B109" s="5">
        <v>59</v>
      </c>
      <c r="C109" s="4" t="s">
        <v>12</v>
      </c>
      <c r="D109" s="4" t="s">
        <v>2191</v>
      </c>
      <c r="E109" s="49">
        <v>-185677.4</v>
      </c>
      <c r="F109" s="53" t="s">
        <v>13</v>
      </c>
      <c r="G109" s="49"/>
      <c r="H109" s="54"/>
      <c r="I109" s="49">
        <f t="shared" si="1"/>
        <v>23052933.82000006</v>
      </c>
      <c r="J109" s="4"/>
    </row>
    <row r="110" spans="1:11" ht="13.7" customHeight="1">
      <c r="A110" s="74">
        <v>42111</v>
      </c>
      <c r="B110" s="75">
        <v>60</v>
      </c>
      <c r="C110" s="76" t="s">
        <v>12</v>
      </c>
      <c r="D110" s="76" t="s">
        <v>2191</v>
      </c>
      <c r="E110" s="78">
        <v>185677.4</v>
      </c>
      <c r="F110" s="89" t="s">
        <v>13</v>
      </c>
      <c r="G110" s="78"/>
      <c r="H110" s="90"/>
      <c r="I110" s="78">
        <f t="shared" si="1"/>
        <v>23238611.220000058</v>
      </c>
      <c r="J110" s="76"/>
    </row>
    <row r="111" spans="1:11" ht="13.7" customHeight="1">
      <c r="A111" s="40">
        <v>42116</v>
      </c>
      <c r="B111" s="41">
        <v>252</v>
      </c>
      <c r="C111" s="25" t="s">
        <v>10</v>
      </c>
      <c r="D111" s="25" t="s">
        <v>2191</v>
      </c>
      <c r="E111" s="47"/>
      <c r="F111" s="82"/>
      <c r="G111" s="47">
        <v>185677.4</v>
      </c>
      <c r="H111" s="83">
        <v>13</v>
      </c>
      <c r="I111" s="47">
        <f t="shared" si="1"/>
        <v>23052933.82000006</v>
      </c>
      <c r="J111" s="25"/>
    </row>
    <row r="112" spans="1:11" ht="13.7" customHeight="1">
      <c r="A112" s="92">
        <v>42124</v>
      </c>
      <c r="B112" s="93">
        <v>134</v>
      </c>
      <c r="C112" s="94" t="s">
        <v>12</v>
      </c>
      <c r="D112" s="94" t="s">
        <v>2192</v>
      </c>
      <c r="E112" s="98">
        <v>185677.4</v>
      </c>
      <c r="F112" s="96"/>
      <c r="G112" s="95"/>
      <c r="H112" s="97"/>
      <c r="I112" s="95">
        <f t="shared" si="1"/>
        <v>23238611.220000058</v>
      </c>
      <c r="J112" s="51" t="s">
        <v>2318</v>
      </c>
      <c r="K112" s="51" t="s">
        <v>2114</v>
      </c>
    </row>
    <row r="113" spans="1:11" ht="13.7" customHeight="1">
      <c r="A113" s="40">
        <v>42116</v>
      </c>
      <c r="B113" s="41">
        <v>250</v>
      </c>
      <c r="C113" s="25" t="s">
        <v>10</v>
      </c>
      <c r="D113" s="25" t="s">
        <v>1825</v>
      </c>
      <c r="E113" s="47"/>
      <c r="F113" s="82"/>
      <c r="G113" s="47">
        <v>123220.49</v>
      </c>
      <c r="H113" s="83" t="s">
        <v>169</v>
      </c>
      <c r="I113" s="47">
        <f t="shared" si="1"/>
        <v>23115390.73000006</v>
      </c>
      <c r="J113" s="25"/>
    </row>
    <row r="114" spans="1:11" ht="13.7" customHeight="1">
      <c r="A114" s="92">
        <v>42122</v>
      </c>
      <c r="B114" s="93">
        <v>115</v>
      </c>
      <c r="C114" s="94" t="s">
        <v>12</v>
      </c>
      <c r="D114" s="94" t="s">
        <v>2193</v>
      </c>
      <c r="E114" s="98">
        <v>123220.49</v>
      </c>
      <c r="F114" s="96"/>
      <c r="G114" s="95"/>
      <c r="H114" s="97"/>
      <c r="I114" s="95">
        <f t="shared" si="1"/>
        <v>23238611.220000058</v>
      </c>
      <c r="J114" s="51" t="s">
        <v>2319</v>
      </c>
      <c r="K114" s="51" t="s">
        <v>84</v>
      </c>
    </row>
    <row r="115" spans="1:11" ht="13.7" customHeight="1">
      <c r="A115" s="40">
        <v>42123</v>
      </c>
      <c r="B115" s="41">
        <v>37</v>
      </c>
      <c r="C115" s="25" t="s">
        <v>311</v>
      </c>
      <c r="D115" s="25" t="s">
        <v>2194</v>
      </c>
      <c r="E115" s="47"/>
      <c r="F115" s="82"/>
      <c r="G115" s="47">
        <v>121358.42</v>
      </c>
      <c r="H115" s="83">
        <v>14</v>
      </c>
      <c r="I115" s="47">
        <f t="shared" si="1"/>
        <v>23117252.800000057</v>
      </c>
      <c r="J115" s="25"/>
    </row>
    <row r="116" spans="1:11" ht="13.7" customHeight="1">
      <c r="A116" s="92">
        <v>42123</v>
      </c>
      <c r="B116" s="93">
        <v>766</v>
      </c>
      <c r="C116" s="94" t="s">
        <v>221</v>
      </c>
      <c r="D116" s="94" t="s">
        <v>2194</v>
      </c>
      <c r="E116" s="95">
        <v>121358.42</v>
      </c>
      <c r="F116" s="96">
        <v>14</v>
      </c>
      <c r="G116" s="95"/>
      <c r="H116" s="97"/>
      <c r="I116" s="95">
        <f t="shared" si="1"/>
        <v>23238611.220000058</v>
      </c>
      <c r="J116" s="94"/>
    </row>
    <row r="117" spans="1:11" ht="13.7" customHeight="1">
      <c r="A117" s="40">
        <v>42107</v>
      </c>
      <c r="B117" s="41">
        <v>141</v>
      </c>
      <c r="C117" s="25" t="s">
        <v>10</v>
      </c>
      <c r="D117" s="25" t="s">
        <v>93</v>
      </c>
      <c r="E117" s="47"/>
      <c r="F117" s="82"/>
      <c r="G117" s="47">
        <v>138272.20000000001</v>
      </c>
      <c r="H117" s="83" t="s">
        <v>189</v>
      </c>
      <c r="I117" s="47">
        <f t="shared" si="1"/>
        <v>23100339.020000059</v>
      </c>
      <c r="J117" s="25"/>
    </row>
    <row r="118" spans="1:11" ht="13.7" customHeight="1">
      <c r="A118" s="99">
        <v>42100</v>
      </c>
      <c r="B118" s="100">
        <v>9</v>
      </c>
      <c r="C118" s="101" t="s">
        <v>12</v>
      </c>
      <c r="D118" s="101" t="s">
        <v>2195</v>
      </c>
      <c r="E118" s="102">
        <v>136565.32</v>
      </c>
      <c r="F118" s="103" t="s">
        <v>13</v>
      </c>
      <c r="G118" s="102"/>
      <c r="H118" s="105"/>
      <c r="I118" s="102">
        <f t="shared" si="1"/>
        <v>23236904.340000059</v>
      </c>
      <c r="J118" s="101"/>
    </row>
    <row r="119" spans="1:11" ht="13.7" customHeight="1">
      <c r="A119" s="6">
        <v>42100</v>
      </c>
      <c r="B119" s="5">
        <v>10</v>
      </c>
      <c r="C119" s="4" t="s">
        <v>12</v>
      </c>
      <c r="D119" s="4" t="s">
        <v>2195</v>
      </c>
      <c r="E119" s="49">
        <v>-136565.32</v>
      </c>
      <c r="F119" s="53" t="s">
        <v>13</v>
      </c>
      <c r="G119" s="49"/>
      <c r="H119" s="54"/>
      <c r="I119" s="49">
        <f t="shared" si="1"/>
        <v>23100339.020000059</v>
      </c>
      <c r="J119" s="4"/>
    </row>
    <row r="120" spans="1:11" ht="13.7" customHeight="1">
      <c r="A120" s="74">
        <v>42100</v>
      </c>
      <c r="B120" s="75">
        <v>11</v>
      </c>
      <c r="C120" s="76" t="s">
        <v>12</v>
      </c>
      <c r="D120" s="76" t="s">
        <v>2195</v>
      </c>
      <c r="E120" s="78">
        <v>136565.32</v>
      </c>
      <c r="F120" s="89">
        <v>15</v>
      </c>
      <c r="G120" s="78"/>
      <c r="H120" s="90"/>
      <c r="I120" s="78">
        <f t="shared" si="1"/>
        <v>23236904.340000059</v>
      </c>
      <c r="J120" s="76"/>
    </row>
    <row r="121" spans="1:11" ht="13.7" customHeight="1">
      <c r="A121" s="40">
        <v>42118</v>
      </c>
      <c r="B121" s="41">
        <v>286</v>
      </c>
      <c r="C121" s="25" t="s">
        <v>10</v>
      </c>
      <c r="D121" s="25" t="s">
        <v>2195</v>
      </c>
      <c r="E121" s="47"/>
      <c r="F121" s="82"/>
      <c r="G121" s="47">
        <v>136565.32</v>
      </c>
      <c r="H121" s="83">
        <v>15</v>
      </c>
      <c r="I121" s="47">
        <f t="shared" si="1"/>
        <v>23100339.020000059</v>
      </c>
      <c r="J121" s="25"/>
    </row>
    <row r="122" spans="1:11" ht="13.7" customHeight="1">
      <c r="A122" s="92">
        <v>42100</v>
      </c>
      <c r="B122" s="93">
        <v>12</v>
      </c>
      <c r="C122" s="94" t="s">
        <v>12</v>
      </c>
      <c r="D122" s="94" t="s">
        <v>2196</v>
      </c>
      <c r="E122" s="95">
        <v>123220.49</v>
      </c>
      <c r="F122" s="96">
        <v>16</v>
      </c>
      <c r="G122" s="95"/>
      <c r="H122" s="97"/>
      <c r="I122" s="95">
        <f t="shared" si="1"/>
        <v>23223559.510000058</v>
      </c>
      <c r="J122" s="94"/>
    </row>
    <row r="123" spans="1:11" ht="13.7" customHeight="1">
      <c r="A123" s="40">
        <v>42122</v>
      </c>
      <c r="B123" s="41">
        <v>355</v>
      </c>
      <c r="C123" s="25" t="s">
        <v>10</v>
      </c>
      <c r="D123" s="25" t="s">
        <v>2196</v>
      </c>
      <c r="E123" s="47"/>
      <c r="F123" s="82"/>
      <c r="G123" s="47">
        <v>123220.49</v>
      </c>
      <c r="H123" s="83">
        <v>16</v>
      </c>
      <c r="I123" s="47">
        <f t="shared" si="1"/>
        <v>23100339.020000059</v>
      </c>
      <c r="J123" s="25"/>
    </row>
    <row r="124" spans="1:11" ht="13.7" customHeight="1">
      <c r="A124" s="40">
        <v>42124</v>
      </c>
      <c r="B124" s="41">
        <v>399</v>
      </c>
      <c r="C124" s="25" t="s">
        <v>10</v>
      </c>
      <c r="D124" s="25" t="s">
        <v>2196</v>
      </c>
      <c r="E124" s="47"/>
      <c r="F124" s="82"/>
      <c r="G124" s="47">
        <v>-123220.49</v>
      </c>
      <c r="H124" s="83" t="s">
        <v>13</v>
      </c>
      <c r="I124" s="47">
        <f t="shared" si="1"/>
        <v>23223559.510000058</v>
      </c>
      <c r="J124" s="25"/>
    </row>
    <row r="125" spans="1:11" ht="13.7" customHeight="1">
      <c r="A125" s="40">
        <v>42124</v>
      </c>
      <c r="B125" s="41">
        <v>402</v>
      </c>
      <c r="C125" s="25" t="s">
        <v>10</v>
      </c>
      <c r="D125" s="25" t="s">
        <v>2196</v>
      </c>
      <c r="E125" s="47"/>
      <c r="F125" s="82"/>
      <c r="G125" s="47">
        <v>123220.49</v>
      </c>
      <c r="H125" s="83" t="s">
        <v>13</v>
      </c>
      <c r="I125" s="47">
        <f t="shared" si="1"/>
        <v>23100339.020000059</v>
      </c>
      <c r="J125" s="25"/>
    </row>
    <row r="126" spans="1:11" ht="13.7" customHeight="1">
      <c r="A126" s="92">
        <v>42105</v>
      </c>
      <c r="B126" s="93">
        <v>30</v>
      </c>
      <c r="C126" s="94" t="s">
        <v>12</v>
      </c>
      <c r="D126" s="94" t="s">
        <v>2197</v>
      </c>
      <c r="E126" s="95">
        <v>136565.32</v>
      </c>
      <c r="F126" s="96">
        <v>17</v>
      </c>
      <c r="G126" s="95"/>
      <c r="H126" s="97"/>
      <c r="I126" s="95">
        <f t="shared" si="1"/>
        <v>23236904.340000059</v>
      </c>
      <c r="J126" s="94"/>
    </row>
    <row r="127" spans="1:11" ht="13.7" customHeight="1">
      <c r="A127" s="40">
        <v>42109</v>
      </c>
      <c r="B127" s="41">
        <v>13</v>
      </c>
      <c r="C127" s="25" t="s">
        <v>311</v>
      </c>
      <c r="D127" s="25" t="s">
        <v>2197</v>
      </c>
      <c r="E127" s="47"/>
      <c r="F127" s="82"/>
      <c r="G127" s="47">
        <v>136565.32</v>
      </c>
      <c r="H127" s="83">
        <v>17</v>
      </c>
      <c r="I127" s="47">
        <f t="shared" si="1"/>
        <v>23100339.020000059</v>
      </c>
      <c r="J127" s="25"/>
    </row>
    <row r="128" spans="1:11" ht="13.7" customHeight="1">
      <c r="A128" s="92">
        <v>42109</v>
      </c>
      <c r="B128" s="93">
        <v>281</v>
      </c>
      <c r="C128" s="94" t="s">
        <v>221</v>
      </c>
      <c r="D128" s="94" t="s">
        <v>2197</v>
      </c>
      <c r="E128" s="98">
        <v>136565.32</v>
      </c>
      <c r="F128" s="96">
        <v>77</v>
      </c>
      <c r="G128" s="95"/>
      <c r="H128" s="97"/>
      <c r="I128" s="95">
        <f t="shared" si="1"/>
        <v>23236904.340000059</v>
      </c>
      <c r="J128" s="51" t="s">
        <v>2246</v>
      </c>
      <c r="K128" s="51" t="s">
        <v>78</v>
      </c>
    </row>
    <row r="129" spans="1:11" ht="13.7" customHeight="1">
      <c r="A129" s="40">
        <v>42104</v>
      </c>
      <c r="B129" s="41">
        <v>116</v>
      </c>
      <c r="C129" s="25" t="s">
        <v>10</v>
      </c>
      <c r="D129" s="25" t="s">
        <v>976</v>
      </c>
      <c r="E129" s="47"/>
      <c r="F129" s="82"/>
      <c r="G129" s="47">
        <v>134548.07999999999</v>
      </c>
      <c r="H129" s="83" t="s">
        <v>13</v>
      </c>
      <c r="I129" s="47">
        <f t="shared" si="1"/>
        <v>23102356.260000061</v>
      </c>
      <c r="J129" s="25"/>
    </row>
    <row r="130" spans="1:11" ht="13.7" customHeight="1">
      <c r="A130" s="40">
        <v>42107</v>
      </c>
      <c r="B130" s="41">
        <v>144</v>
      </c>
      <c r="C130" s="25" t="s">
        <v>10</v>
      </c>
      <c r="D130" s="25" t="s">
        <v>976</v>
      </c>
      <c r="E130" s="47"/>
      <c r="F130" s="82"/>
      <c r="G130" s="47">
        <v>-134548.07999999999</v>
      </c>
      <c r="H130" s="83" t="s">
        <v>13</v>
      </c>
      <c r="I130" s="47">
        <f t="shared" si="1"/>
        <v>23236904.340000059</v>
      </c>
      <c r="J130" s="25"/>
    </row>
    <row r="131" spans="1:11" ht="13.7" customHeight="1">
      <c r="A131" s="40">
        <v>42124</v>
      </c>
      <c r="B131" s="41">
        <v>403</v>
      </c>
      <c r="C131" s="25" t="s">
        <v>10</v>
      </c>
      <c r="D131" s="25" t="s">
        <v>2198</v>
      </c>
      <c r="E131" s="47"/>
      <c r="F131" s="82"/>
      <c r="G131" s="81">
        <v>138272.20000000001</v>
      </c>
      <c r="H131" s="83">
        <v>66</v>
      </c>
      <c r="I131" s="47">
        <f t="shared" si="1"/>
        <v>23098632.14000006</v>
      </c>
      <c r="J131" s="51" t="s">
        <v>2320</v>
      </c>
      <c r="K131" s="51" t="s">
        <v>90</v>
      </c>
    </row>
    <row r="132" spans="1:11" ht="13.7" customHeight="1">
      <c r="A132" s="40">
        <v>42101</v>
      </c>
      <c r="B132" s="41">
        <v>55</v>
      </c>
      <c r="C132" s="25" t="s">
        <v>10</v>
      </c>
      <c r="D132" s="25" t="s">
        <v>107</v>
      </c>
      <c r="E132" s="47"/>
      <c r="F132" s="82"/>
      <c r="G132" s="47">
        <v>138272.20000000001</v>
      </c>
      <c r="H132" s="83" t="s">
        <v>194</v>
      </c>
      <c r="I132" s="47">
        <f t="shared" si="1"/>
        <v>22960359.940000061</v>
      </c>
      <c r="J132" s="25"/>
    </row>
    <row r="133" spans="1:11" ht="13.7" customHeight="1">
      <c r="A133" s="40">
        <v>42109</v>
      </c>
      <c r="B133" s="41">
        <v>168</v>
      </c>
      <c r="C133" s="25" t="s">
        <v>10</v>
      </c>
      <c r="D133" s="25" t="s">
        <v>1528</v>
      </c>
      <c r="E133" s="47"/>
      <c r="F133" s="82"/>
      <c r="G133" s="47">
        <v>136565.32</v>
      </c>
      <c r="H133" s="83" t="s">
        <v>197</v>
      </c>
      <c r="I133" s="47">
        <f t="shared" si="1"/>
        <v>22823794.620000061</v>
      </c>
      <c r="J133" s="25"/>
    </row>
    <row r="134" spans="1:11" ht="13.7" customHeight="1">
      <c r="A134" s="40">
        <v>42118</v>
      </c>
      <c r="B134" s="41">
        <v>293</v>
      </c>
      <c r="C134" s="25" t="s">
        <v>10</v>
      </c>
      <c r="D134" s="25" t="s">
        <v>1827</v>
      </c>
      <c r="E134" s="47"/>
      <c r="F134" s="82"/>
      <c r="G134" s="47">
        <v>123220.49</v>
      </c>
      <c r="H134" s="83" t="s">
        <v>200</v>
      </c>
      <c r="I134" s="47">
        <f t="shared" ref="I134:I197" si="2">+I133+E134-G134</f>
        <v>22700574.130000062</v>
      </c>
      <c r="J134" s="25"/>
    </row>
    <row r="135" spans="1:11" ht="13.7" customHeight="1">
      <c r="A135" s="40">
        <v>42095</v>
      </c>
      <c r="B135" s="41">
        <v>24</v>
      </c>
      <c r="C135" s="25" t="s">
        <v>10</v>
      </c>
      <c r="D135" s="25" t="s">
        <v>1830</v>
      </c>
      <c r="E135" s="47"/>
      <c r="F135" s="82"/>
      <c r="G135" s="47">
        <v>136565.32</v>
      </c>
      <c r="H135" s="83" t="s">
        <v>272</v>
      </c>
      <c r="I135" s="47">
        <f t="shared" si="2"/>
        <v>22564008.810000062</v>
      </c>
      <c r="J135" s="25"/>
    </row>
    <row r="136" spans="1:11" ht="13.7" customHeight="1">
      <c r="A136" s="92">
        <v>42105</v>
      </c>
      <c r="B136" s="93">
        <v>31</v>
      </c>
      <c r="C136" s="94" t="s">
        <v>12</v>
      </c>
      <c r="D136" s="94" t="s">
        <v>2199</v>
      </c>
      <c r="E136" s="95">
        <v>136565.32</v>
      </c>
      <c r="F136" s="96">
        <v>18</v>
      </c>
      <c r="G136" s="95"/>
      <c r="H136" s="97"/>
      <c r="I136" s="95">
        <f t="shared" si="2"/>
        <v>22700574.130000062</v>
      </c>
      <c r="J136" s="94"/>
    </row>
    <row r="137" spans="1:11" ht="13.7" customHeight="1">
      <c r="A137" s="40">
        <v>42109</v>
      </c>
      <c r="B137" s="41">
        <v>14</v>
      </c>
      <c r="C137" s="25" t="s">
        <v>311</v>
      </c>
      <c r="D137" s="25" t="s">
        <v>2199</v>
      </c>
      <c r="E137" s="47"/>
      <c r="F137" s="82"/>
      <c r="G137" s="47">
        <v>136565.32</v>
      </c>
      <c r="H137" s="83">
        <v>18</v>
      </c>
      <c r="I137" s="47">
        <f t="shared" si="2"/>
        <v>22564008.810000062</v>
      </c>
      <c r="J137" s="25"/>
    </row>
    <row r="138" spans="1:11" ht="13.7" customHeight="1">
      <c r="A138" s="99">
        <v>42109</v>
      </c>
      <c r="B138" s="100">
        <v>282</v>
      </c>
      <c r="C138" s="101" t="s">
        <v>221</v>
      </c>
      <c r="D138" s="101" t="s">
        <v>2199</v>
      </c>
      <c r="E138" s="104">
        <v>136565.32</v>
      </c>
      <c r="F138" s="103">
        <v>78</v>
      </c>
      <c r="G138" s="102"/>
      <c r="H138" s="105"/>
      <c r="I138" s="102">
        <f t="shared" si="2"/>
        <v>22700574.130000062</v>
      </c>
      <c r="J138" s="51" t="s">
        <v>2248</v>
      </c>
      <c r="K138" s="51" t="s">
        <v>78</v>
      </c>
    </row>
    <row r="139" spans="1:11" ht="13.7" customHeight="1">
      <c r="A139" s="74">
        <v>42122</v>
      </c>
      <c r="B139" s="75">
        <v>117</v>
      </c>
      <c r="C139" s="76" t="s">
        <v>12</v>
      </c>
      <c r="D139" s="76" t="s">
        <v>2200</v>
      </c>
      <c r="E139" s="91">
        <v>123220.49</v>
      </c>
      <c r="F139" s="89"/>
      <c r="G139" s="78"/>
      <c r="H139" s="90"/>
      <c r="I139" s="78">
        <f t="shared" si="2"/>
        <v>22823794.620000061</v>
      </c>
      <c r="J139" s="51" t="s">
        <v>2321</v>
      </c>
      <c r="K139" s="51" t="s">
        <v>84</v>
      </c>
    </row>
    <row r="140" spans="1:11" ht="13.7" customHeight="1">
      <c r="A140" s="40">
        <v>42095</v>
      </c>
      <c r="B140" s="41">
        <v>13</v>
      </c>
      <c r="C140" s="25" t="s">
        <v>10</v>
      </c>
      <c r="D140" s="25" t="s">
        <v>998</v>
      </c>
      <c r="E140" s="47"/>
      <c r="F140" s="82"/>
      <c r="G140" s="47">
        <v>-134548.07999999999</v>
      </c>
      <c r="H140" s="83" t="s">
        <v>13</v>
      </c>
      <c r="I140" s="47">
        <f t="shared" si="2"/>
        <v>22958342.700000059</v>
      </c>
      <c r="J140" s="25"/>
    </row>
    <row r="141" spans="1:11" ht="13.7" customHeight="1">
      <c r="A141" s="40">
        <v>42095</v>
      </c>
      <c r="B141" s="41">
        <v>14</v>
      </c>
      <c r="C141" s="25" t="s">
        <v>10</v>
      </c>
      <c r="D141" s="25" t="s">
        <v>998</v>
      </c>
      <c r="E141" s="47"/>
      <c r="F141" s="82"/>
      <c r="G141" s="47">
        <v>134548.07999999999</v>
      </c>
      <c r="H141" s="83" t="s">
        <v>13</v>
      </c>
      <c r="I141" s="47">
        <f t="shared" si="2"/>
        <v>22823794.620000061</v>
      </c>
      <c r="J141" s="25"/>
    </row>
    <row r="142" spans="1:11" ht="13.7" customHeight="1">
      <c r="A142" s="40">
        <v>42102</v>
      </c>
      <c r="B142" s="41">
        <v>70</v>
      </c>
      <c r="C142" s="25" t="s">
        <v>10</v>
      </c>
      <c r="D142" s="25" t="s">
        <v>998</v>
      </c>
      <c r="E142" s="47"/>
      <c r="F142" s="82"/>
      <c r="G142" s="47">
        <v>-134548.07999999999</v>
      </c>
      <c r="H142" s="83" t="s">
        <v>13</v>
      </c>
      <c r="I142" s="47">
        <f t="shared" si="2"/>
        <v>22958342.700000059</v>
      </c>
      <c r="J142" s="25"/>
    </row>
    <row r="143" spans="1:11" ht="13.7" customHeight="1">
      <c r="A143" s="40">
        <v>42102</v>
      </c>
      <c r="B143" s="41">
        <v>72</v>
      </c>
      <c r="C143" s="25" t="s">
        <v>10</v>
      </c>
      <c r="D143" s="25" t="s">
        <v>998</v>
      </c>
      <c r="E143" s="47"/>
      <c r="F143" s="82"/>
      <c r="G143" s="47">
        <v>134548.07999999999</v>
      </c>
      <c r="H143" s="83" t="s">
        <v>13</v>
      </c>
      <c r="I143" s="47">
        <f t="shared" si="2"/>
        <v>22823794.620000061</v>
      </c>
      <c r="J143" s="25"/>
    </row>
    <row r="144" spans="1:11" ht="13.7" customHeight="1">
      <c r="A144" s="40">
        <v>42095</v>
      </c>
      <c r="B144" s="41">
        <v>7</v>
      </c>
      <c r="C144" s="25" t="s">
        <v>10</v>
      </c>
      <c r="D144" s="25" t="s">
        <v>125</v>
      </c>
      <c r="E144" s="47"/>
      <c r="F144" s="82"/>
      <c r="G144" s="47">
        <v>-135867.04</v>
      </c>
      <c r="H144" s="83" t="s">
        <v>13</v>
      </c>
      <c r="I144" s="47">
        <f t="shared" si="2"/>
        <v>22959661.66000006</v>
      </c>
      <c r="J144" s="25"/>
    </row>
    <row r="145" spans="1:11" ht="13.7" customHeight="1">
      <c r="A145" s="40">
        <v>42095</v>
      </c>
      <c r="B145" s="41">
        <v>8</v>
      </c>
      <c r="C145" s="25" t="s">
        <v>10</v>
      </c>
      <c r="D145" s="25" t="s">
        <v>125</v>
      </c>
      <c r="E145" s="47"/>
      <c r="F145" s="82"/>
      <c r="G145" s="47">
        <v>135867.04</v>
      </c>
      <c r="H145" s="83" t="s">
        <v>13</v>
      </c>
      <c r="I145" s="47">
        <f t="shared" si="2"/>
        <v>22823794.620000061</v>
      </c>
      <c r="J145" s="25"/>
    </row>
    <row r="146" spans="1:11" ht="13.7" customHeight="1">
      <c r="A146" s="40">
        <v>42105</v>
      </c>
      <c r="B146" s="41">
        <v>121</v>
      </c>
      <c r="C146" s="25" t="s">
        <v>10</v>
      </c>
      <c r="D146" s="25" t="s">
        <v>125</v>
      </c>
      <c r="E146" s="47"/>
      <c r="F146" s="82"/>
      <c r="G146" s="47">
        <v>-135867.04</v>
      </c>
      <c r="H146" s="83" t="s">
        <v>13</v>
      </c>
      <c r="I146" s="47">
        <f t="shared" si="2"/>
        <v>22959661.66000006</v>
      </c>
      <c r="J146" s="25"/>
    </row>
    <row r="147" spans="1:11" ht="13.7" customHeight="1">
      <c r="A147" s="40">
        <v>42105</v>
      </c>
      <c r="B147" s="41">
        <v>122</v>
      </c>
      <c r="C147" s="25" t="s">
        <v>10</v>
      </c>
      <c r="D147" s="25" t="s">
        <v>125</v>
      </c>
      <c r="E147" s="47"/>
      <c r="F147" s="82"/>
      <c r="G147" s="47">
        <v>135867.04</v>
      </c>
      <c r="H147" s="83" t="s">
        <v>13</v>
      </c>
      <c r="I147" s="47">
        <f t="shared" si="2"/>
        <v>22823794.620000061</v>
      </c>
      <c r="J147" s="25"/>
    </row>
    <row r="148" spans="1:11" ht="13.7" customHeight="1">
      <c r="A148" s="40">
        <v>42115</v>
      </c>
      <c r="B148" s="41">
        <v>226</v>
      </c>
      <c r="C148" s="25" t="s">
        <v>10</v>
      </c>
      <c r="D148" s="25" t="s">
        <v>125</v>
      </c>
      <c r="E148" s="47"/>
      <c r="F148" s="82"/>
      <c r="G148" s="47">
        <v>-135867.04</v>
      </c>
      <c r="H148" s="83" t="s">
        <v>13</v>
      </c>
      <c r="I148" s="47">
        <f t="shared" si="2"/>
        <v>22959661.66000006</v>
      </c>
      <c r="J148" s="25"/>
    </row>
    <row r="149" spans="1:11" ht="13.7" customHeight="1">
      <c r="A149" s="40">
        <v>42115</v>
      </c>
      <c r="B149" s="41">
        <v>227</v>
      </c>
      <c r="C149" s="25" t="s">
        <v>10</v>
      </c>
      <c r="D149" s="25" t="s">
        <v>125</v>
      </c>
      <c r="E149" s="47"/>
      <c r="F149" s="82"/>
      <c r="G149" s="47">
        <v>135867.04</v>
      </c>
      <c r="H149" s="83" t="s">
        <v>13</v>
      </c>
      <c r="I149" s="47">
        <f t="shared" si="2"/>
        <v>22823794.620000061</v>
      </c>
      <c r="J149" s="25"/>
    </row>
    <row r="150" spans="1:11" ht="13.7" customHeight="1">
      <c r="A150" s="92">
        <v>42118</v>
      </c>
      <c r="B150" s="93">
        <v>294</v>
      </c>
      <c r="C150" s="94" t="s">
        <v>10</v>
      </c>
      <c r="D150" s="94" t="s">
        <v>125</v>
      </c>
      <c r="E150" s="95"/>
      <c r="F150" s="96"/>
      <c r="G150" s="98">
        <v>-135867.04</v>
      </c>
      <c r="H150" s="97"/>
      <c r="I150" s="95">
        <f t="shared" si="2"/>
        <v>22959661.66000006</v>
      </c>
      <c r="J150" s="51" t="s">
        <v>2322</v>
      </c>
      <c r="K150" s="51" t="s">
        <v>78</v>
      </c>
    </row>
    <row r="151" spans="1:11" ht="13.7" customHeight="1">
      <c r="A151" s="40">
        <v>42124</v>
      </c>
      <c r="B151" s="41">
        <v>425</v>
      </c>
      <c r="C151" s="25" t="s">
        <v>10</v>
      </c>
      <c r="D151" s="25" t="s">
        <v>1619</v>
      </c>
      <c r="E151" s="47"/>
      <c r="F151" s="82"/>
      <c r="G151" s="47">
        <v>138970.5</v>
      </c>
      <c r="H151" s="83" t="s">
        <v>273</v>
      </c>
      <c r="I151" s="47">
        <f t="shared" si="2"/>
        <v>22820691.16000006</v>
      </c>
      <c r="J151" s="25"/>
    </row>
    <row r="152" spans="1:11" ht="13.7" customHeight="1">
      <c r="A152" s="92">
        <v>42100</v>
      </c>
      <c r="B152" s="93">
        <v>13</v>
      </c>
      <c r="C152" s="94" t="s">
        <v>12</v>
      </c>
      <c r="D152" s="94" t="s">
        <v>2201</v>
      </c>
      <c r="E152" s="95">
        <v>136565.32</v>
      </c>
      <c r="F152" s="96">
        <v>19</v>
      </c>
      <c r="G152" s="95"/>
      <c r="H152" s="97"/>
      <c r="I152" s="95">
        <f t="shared" si="2"/>
        <v>22957256.48000006</v>
      </c>
      <c r="J152" s="94"/>
    </row>
    <row r="153" spans="1:11" ht="13.7" customHeight="1">
      <c r="A153" s="40">
        <v>42116</v>
      </c>
      <c r="B153" s="41">
        <v>271</v>
      </c>
      <c r="C153" s="25" t="s">
        <v>10</v>
      </c>
      <c r="D153" s="25" t="s">
        <v>2201</v>
      </c>
      <c r="E153" s="47"/>
      <c r="F153" s="82"/>
      <c r="G153" s="47">
        <v>136565.32</v>
      </c>
      <c r="H153" s="83">
        <v>19</v>
      </c>
      <c r="I153" s="47">
        <f t="shared" si="2"/>
        <v>22820691.16000006</v>
      </c>
      <c r="J153" s="25"/>
    </row>
    <row r="154" spans="1:11" ht="13.7" customHeight="1">
      <c r="A154" s="40">
        <v>42115</v>
      </c>
      <c r="B154" s="41">
        <v>231</v>
      </c>
      <c r="C154" s="25" t="s">
        <v>10</v>
      </c>
      <c r="D154" s="25" t="s">
        <v>2202</v>
      </c>
      <c r="E154" s="47"/>
      <c r="F154" s="82"/>
      <c r="G154" s="47">
        <v>134158.34</v>
      </c>
      <c r="H154" s="83" t="s">
        <v>286</v>
      </c>
      <c r="I154" s="47">
        <f t="shared" si="2"/>
        <v>22686532.82000006</v>
      </c>
      <c r="J154" s="51" t="s">
        <v>2323</v>
      </c>
      <c r="K154" s="51" t="s">
        <v>78</v>
      </c>
    </row>
    <row r="155" spans="1:11" ht="13.7" customHeight="1">
      <c r="A155" s="92">
        <v>42121</v>
      </c>
      <c r="B155" s="93">
        <v>102</v>
      </c>
      <c r="C155" s="94" t="s">
        <v>12</v>
      </c>
      <c r="D155" s="94" t="s">
        <v>2203</v>
      </c>
      <c r="E155" s="95">
        <v>120968.7</v>
      </c>
      <c r="F155" s="96">
        <v>20</v>
      </c>
      <c r="G155" s="95"/>
      <c r="H155" s="97"/>
      <c r="I155" s="95">
        <f t="shared" si="2"/>
        <v>22807501.520000059</v>
      </c>
      <c r="J155" s="94"/>
    </row>
    <row r="156" spans="1:11" ht="13.7" customHeight="1">
      <c r="A156" s="40">
        <v>42121</v>
      </c>
      <c r="B156" s="41">
        <v>314</v>
      </c>
      <c r="C156" s="25" t="s">
        <v>10</v>
      </c>
      <c r="D156" s="25" t="s">
        <v>2203</v>
      </c>
      <c r="E156" s="47"/>
      <c r="F156" s="82"/>
      <c r="G156" s="47">
        <v>120968.7</v>
      </c>
      <c r="H156" s="83">
        <v>20</v>
      </c>
      <c r="I156" s="47">
        <f t="shared" si="2"/>
        <v>22686532.82000006</v>
      </c>
      <c r="J156" s="25"/>
    </row>
    <row r="157" spans="1:11" ht="13.7" customHeight="1">
      <c r="A157" s="40">
        <v>42103</v>
      </c>
      <c r="B157" s="41">
        <v>80</v>
      </c>
      <c r="C157" s="25" t="s">
        <v>10</v>
      </c>
      <c r="D157" s="25" t="s">
        <v>1530</v>
      </c>
      <c r="E157" s="47"/>
      <c r="F157" s="82"/>
      <c r="G157" s="47">
        <v>123220.49</v>
      </c>
      <c r="H157" s="83" t="s">
        <v>292</v>
      </c>
      <c r="I157" s="47">
        <f t="shared" si="2"/>
        <v>22563312.330000062</v>
      </c>
      <c r="J157" s="25"/>
    </row>
    <row r="158" spans="1:11" ht="13.7" customHeight="1">
      <c r="A158" s="40">
        <v>42115</v>
      </c>
      <c r="B158" s="41">
        <v>249</v>
      </c>
      <c r="C158" s="25" t="s">
        <v>10</v>
      </c>
      <c r="D158" s="25" t="s">
        <v>1642</v>
      </c>
      <c r="E158" s="47"/>
      <c r="F158" s="82"/>
      <c r="G158" s="47">
        <v>136565.32</v>
      </c>
      <c r="H158" s="83" t="s">
        <v>295</v>
      </c>
      <c r="I158" s="47">
        <f t="shared" si="2"/>
        <v>22426747.010000061</v>
      </c>
      <c r="J158" s="25"/>
    </row>
    <row r="159" spans="1:11" ht="13.7" customHeight="1">
      <c r="A159" s="99">
        <v>42100</v>
      </c>
      <c r="B159" s="100">
        <v>18</v>
      </c>
      <c r="C159" s="101" t="s">
        <v>12</v>
      </c>
      <c r="D159" s="101" t="s">
        <v>2204</v>
      </c>
      <c r="E159" s="104">
        <v>136565.32</v>
      </c>
      <c r="F159" s="103"/>
      <c r="G159" s="102"/>
      <c r="H159" s="105"/>
      <c r="I159" s="102">
        <f t="shared" si="2"/>
        <v>22563312.330000062</v>
      </c>
      <c r="J159" s="51" t="s">
        <v>2324</v>
      </c>
      <c r="K159" s="51" t="s">
        <v>78</v>
      </c>
    </row>
    <row r="160" spans="1:11" ht="13.7" customHeight="1">
      <c r="A160" s="74">
        <v>42104</v>
      </c>
      <c r="B160" s="75">
        <v>28</v>
      </c>
      <c r="C160" s="76" t="s">
        <v>12</v>
      </c>
      <c r="D160" s="76" t="s">
        <v>2205</v>
      </c>
      <c r="E160" s="91">
        <v>123220.49</v>
      </c>
      <c r="F160" s="89"/>
      <c r="G160" s="78"/>
      <c r="H160" s="90"/>
      <c r="I160" s="78">
        <f t="shared" si="2"/>
        <v>22686532.82000006</v>
      </c>
      <c r="J160" s="51" t="s">
        <v>2325</v>
      </c>
      <c r="K160" s="51" t="s">
        <v>84</v>
      </c>
    </row>
    <row r="161" spans="1:11" ht="13.7" customHeight="1">
      <c r="A161" s="40">
        <v>42122</v>
      </c>
      <c r="B161" s="41">
        <v>357</v>
      </c>
      <c r="C161" s="25" t="s">
        <v>10</v>
      </c>
      <c r="D161" s="25" t="s">
        <v>2205</v>
      </c>
      <c r="E161" s="47"/>
      <c r="F161" s="82"/>
      <c r="G161" s="47">
        <v>123220.49</v>
      </c>
      <c r="H161" s="83" t="s">
        <v>13</v>
      </c>
      <c r="I161" s="47">
        <f t="shared" si="2"/>
        <v>22563312.330000062</v>
      </c>
      <c r="J161" s="25"/>
    </row>
    <row r="162" spans="1:11" ht="13.7" customHeight="1">
      <c r="A162" s="40">
        <v>42124</v>
      </c>
      <c r="B162" s="41">
        <v>401</v>
      </c>
      <c r="C162" s="25" t="s">
        <v>10</v>
      </c>
      <c r="D162" s="25" t="s">
        <v>2205</v>
      </c>
      <c r="E162" s="47"/>
      <c r="F162" s="82"/>
      <c r="G162" s="47">
        <v>-123220.49</v>
      </c>
      <c r="H162" s="83" t="s">
        <v>13</v>
      </c>
      <c r="I162" s="47">
        <f t="shared" si="2"/>
        <v>22686532.82000006</v>
      </c>
      <c r="J162" s="25"/>
    </row>
    <row r="163" spans="1:11" ht="13.7" customHeight="1">
      <c r="A163" s="92">
        <v>42124</v>
      </c>
      <c r="B163" s="93">
        <v>133</v>
      </c>
      <c r="C163" s="94" t="s">
        <v>12</v>
      </c>
      <c r="D163" s="94" t="s">
        <v>2206</v>
      </c>
      <c r="E163" s="98">
        <v>136565.32</v>
      </c>
      <c r="F163" s="96"/>
      <c r="G163" s="95"/>
      <c r="H163" s="97"/>
      <c r="I163" s="95">
        <f t="shared" si="2"/>
        <v>22823098.14000006</v>
      </c>
      <c r="J163" s="51" t="s">
        <v>2326</v>
      </c>
      <c r="K163" s="51" t="s">
        <v>78</v>
      </c>
    </row>
    <row r="164" spans="1:11" ht="13.7" customHeight="1">
      <c r="A164" s="40">
        <v>42103</v>
      </c>
      <c r="B164" s="41">
        <v>81</v>
      </c>
      <c r="C164" s="25" t="s">
        <v>10</v>
      </c>
      <c r="D164" s="25" t="s">
        <v>2207</v>
      </c>
      <c r="E164" s="47"/>
      <c r="F164" s="82"/>
      <c r="G164" s="47">
        <v>134158.34</v>
      </c>
      <c r="H164" s="83" t="s">
        <v>13</v>
      </c>
      <c r="I164" s="47">
        <f t="shared" si="2"/>
        <v>22688939.80000006</v>
      </c>
      <c r="J164" s="51"/>
      <c r="K164" s="51"/>
    </row>
    <row r="165" spans="1:11" ht="13.7" customHeight="1">
      <c r="A165" s="40">
        <v>42103</v>
      </c>
      <c r="B165" s="41">
        <v>82</v>
      </c>
      <c r="C165" s="25" t="s">
        <v>10</v>
      </c>
      <c r="D165" s="25" t="s">
        <v>2207</v>
      </c>
      <c r="E165" s="47"/>
      <c r="F165" s="82"/>
      <c r="G165" s="47">
        <v>-134158.34</v>
      </c>
      <c r="H165" s="83" t="s">
        <v>13</v>
      </c>
      <c r="I165" s="47">
        <f t="shared" si="2"/>
        <v>22823098.14000006</v>
      </c>
      <c r="J165" s="25"/>
    </row>
    <row r="166" spans="1:11" ht="13.7" customHeight="1">
      <c r="A166" s="40">
        <v>42103</v>
      </c>
      <c r="B166" s="41">
        <v>83</v>
      </c>
      <c r="C166" s="25" t="s">
        <v>10</v>
      </c>
      <c r="D166" s="25" t="s">
        <v>2207</v>
      </c>
      <c r="E166" s="47"/>
      <c r="F166" s="82"/>
      <c r="G166" s="47">
        <v>134158.34</v>
      </c>
      <c r="H166" s="83" t="s">
        <v>13</v>
      </c>
      <c r="I166" s="47">
        <f t="shared" si="2"/>
        <v>22688939.80000006</v>
      </c>
      <c r="J166" s="25"/>
    </row>
    <row r="167" spans="1:11" ht="13.7" customHeight="1">
      <c r="A167" s="40">
        <v>42104</v>
      </c>
      <c r="B167" s="41">
        <v>92</v>
      </c>
      <c r="C167" s="25" t="s">
        <v>10</v>
      </c>
      <c r="D167" s="25" t="s">
        <v>2207</v>
      </c>
      <c r="E167" s="47"/>
      <c r="F167" s="82"/>
      <c r="G167" s="47">
        <v>-134158.34</v>
      </c>
      <c r="H167" s="83" t="s">
        <v>13</v>
      </c>
      <c r="I167" s="47">
        <f t="shared" si="2"/>
        <v>22823098.14000006</v>
      </c>
      <c r="J167" s="25"/>
    </row>
    <row r="168" spans="1:11" ht="13.7" customHeight="1">
      <c r="A168" s="40">
        <v>42104</v>
      </c>
      <c r="B168" s="41">
        <v>93</v>
      </c>
      <c r="C168" s="25" t="s">
        <v>10</v>
      </c>
      <c r="D168" s="25" t="s">
        <v>2207</v>
      </c>
      <c r="E168" s="47"/>
      <c r="F168" s="82"/>
      <c r="G168" s="47">
        <v>134158.34</v>
      </c>
      <c r="H168" s="83" t="s">
        <v>13</v>
      </c>
      <c r="I168" s="47">
        <f t="shared" si="2"/>
        <v>22688939.80000006</v>
      </c>
      <c r="J168" s="25"/>
    </row>
    <row r="169" spans="1:11" ht="13.7" customHeight="1">
      <c r="A169" s="40">
        <v>42123</v>
      </c>
      <c r="B169" s="41">
        <v>378</v>
      </c>
      <c r="C169" s="25" t="s">
        <v>10</v>
      </c>
      <c r="D169" s="25" t="s">
        <v>2207</v>
      </c>
      <c r="E169" s="47"/>
      <c r="F169" s="82"/>
      <c r="G169" s="47">
        <v>-134158.34</v>
      </c>
      <c r="H169" s="83" t="s">
        <v>13</v>
      </c>
      <c r="I169" s="47">
        <f t="shared" si="2"/>
        <v>22823098.14000006</v>
      </c>
      <c r="J169" s="25"/>
    </row>
    <row r="170" spans="1:11" ht="13.7" customHeight="1">
      <c r="A170" s="40">
        <v>42123</v>
      </c>
      <c r="B170" s="41">
        <v>393</v>
      </c>
      <c r="C170" s="25" t="s">
        <v>10</v>
      </c>
      <c r="D170" s="25" t="s">
        <v>2207</v>
      </c>
      <c r="E170" s="47"/>
      <c r="F170" s="82"/>
      <c r="G170" s="47">
        <v>134158.34</v>
      </c>
      <c r="H170" s="83" t="s">
        <v>297</v>
      </c>
      <c r="I170" s="47">
        <f t="shared" si="2"/>
        <v>22688939.80000006</v>
      </c>
      <c r="J170" s="51" t="s">
        <v>2327</v>
      </c>
      <c r="K170" s="51" t="s">
        <v>78</v>
      </c>
    </row>
    <row r="171" spans="1:11" ht="13.7" customHeight="1">
      <c r="A171" s="40">
        <v>42104</v>
      </c>
      <c r="B171" s="41">
        <v>95</v>
      </c>
      <c r="C171" s="25" t="s">
        <v>10</v>
      </c>
      <c r="D171" s="25" t="s">
        <v>2208</v>
      </c>
      <c r="E171" s="47"/>
      <c r="F171" s="82"/>
      <c r="G171" s="47">
        <v>134548.07999999999</v>
      </c>
      <c r="H171" s="83" t="s">
        <v>13</v>
      </c>
      <c r="I171" s="47">
        <f t="shared" si="2"/>
        <v>22554391.720000062</v>
      </c>
      <c r="J171" s="25"/>
    </row>
    <row r="172" spans="1:11" ht="13.7" customHeight="1">
      <c r="A172" s="40">
        <v>42108</v>
      </c>
      <c r="B172" s="41">
        <v>149</v>
      </c>
      <c r="C172" s="25" t="s">
        <v>10</v>
      </c>
      <c r="D172" s="25" t="s">
        <v>2208</v>
      </c>
      <c r="E172" s="47"/>
      <c r="F172" s="82"/>
      <c r="G172" s="47">
        <v>-134548.07999999999</v>
      </c>
      <c r="H172" s="83" t="s">
        <v>13</v>
      </c>
      <c r="I172" s="47">
        <f t="shared" si="2"/>
        <v>22688939.80000006</v>
      </c>
      <c r="J172" s="25"/>
    </row>
    <row r="173" spans="1:11" ht="13.7" customHeight="1">
      <c r="A173" s="40">
        <v>42108</v>
      </c>
      <c r="B173" s="41">
        <v>150</v>
      </c>
      <c r="C173" s="25" t="s">
        <v>10</v>
      </c>
      <c r="D173" s="25" t="s">
        <v>2208</v>
      </c>
      <c r="E173" s="47"/>
      <c r="F173" s="82"/>
      <c r="G173" s="47">
        <v>134548.07999999999</v>
      </c>
      <c r="H173" s="83" t="s">
        <v>299</v>
      </c>
      <c r="I173" s="47">
        <f t="shared" si="2"/>
        <v>22554391.720000062</v>
      </c>
      <c r="J173" s="51" t="s">
        <v>2328</v>
      </c>
      <c r="K173" s="51" t="s">
        <v>78</v>
      </c>
    </row>
    <row r="174" spans="1:11" ht="13.7" customHeight="1">
      <c r="A174" s="99">
        <v>42100</v>
      </c>
      <c r="B174" s="100">
        <v>19</v>
      </c>
      <c r="C174" s="101" t="s">
        <v>12</v>
      </c>
      <c r="D174" s="101" t="s">
        <v>2209</v>
      </c>
      <c r="E174" s="104">
        <v>138970.5</v>
      </c>
      <c r="F174" s="103"/>
      <c r="G174" s="102"/>
      <c r="H174" s="105"/>
      <c r="I174" s="102">
        <f t="shared" si="2"/>
        <v>22693362.220000062</v>
      </c>
      <c r="J174" s="51" t="s">
        <v>2329</v>
      </c>
      <c r="K174" s="51" t="s">
        <v>90</v>
      </c>
    </row>
    <row r="175" spans="1:11" ht="13.7" customHeight="1">
      <c r="A175" s="6">
        <v>42119</v>
      </c>
      <c r="B175" s="5">
        <v>99</v>
      </c>
      <c r="C175" s="4" t="s">
        <v>12</v>
      </c>
      <c r="D175" s="4" t="s">
        <v>2210</v>
      </c>
      <c r="E175" s="73">
        <v>136565.32</v>
      </c>
      <c r="F175" s="53"/>
      <c r="G175" s="49"/>
      <c r="H175" s="54"/>
      <c r="I175" s="49">
        <f t="shared" si="2"/>
        <v>22829927.540000062</v>
      </c>
      <c r="J175" s="51" t="s">
        <v>2330</v>
      </c>
      <c r="K175" s="51" t="s">
        <v>78</v>
      </c>
    </row>
    <row r="176" spans="1:11" ht="13.7" customHeight="1">
      <c r="A176" s="74">
        <v>42122</v>
      </c>
      <c r="B176" s="75">
        <v>118</v>
      </c>
      <c r="C176" s="76" t="s">
        <v>12</v>
      </c>
      <c r="D176" s="76" t="s">
        <v>2211</v>
      </c>
      <c r="E176" s="91">
        <v>138970.5</v>
      </c>
      <c r="F176" s="89"/>
      <c r="G176" s="78"/>
      <c r="H176" s="90"/>
      <c r="I176" s="78">
        <f t="shared" si="2"/>
        <v>22968898.040000062</v>
      </c>
      <c r="J176" s="51" t="s">
        <v>2331</v>
      </c>
      <c r="K176" s="51" t="s">
        <v>90</v>
      </c>
    </row>
    <row r="177" spans="1:11" ht="13.7" customHeight="1">
      <c r="A177" s="40">
        <v>42095</v>
      </c>
      <c r="B177" s="41">
        <v>9</v>
      </c>
      <c r="C177" s="25" t="s">
        <v>10</v>
      </c>
      <c r="D177" s="25" t="s">
        <v>143</v>
      </c>
      <c r="E177" s="47"/>
      <c r="F177" s="82"/>
      <c r="G177" s="47">
        <v>-134546.26999999999</v>
      </c>
      <c r="H177" s="83" t="s">
        <v>13</v>
      </c>
      <c r="I177" s="47">
        <f t="shared" si="2"/>
        <v>23103444.310000062</v>
      </c>
      <c r="J177" s="25"/>
    </row>
    <row r="178" spans="1:11" ht="13.7" customHeight="1">
      <c r="A178" s="40">
        <v>42095</v>
      </c>
      <c r="B178" s="41">
        <v>10</v>
      </c>
      <c r="C178" s="25" t="s">
        <v>10</v>
      </c>
      <c r="D178" s="25" t="s">
        <v>143</v>
      </c>
      <c r="E178" s="47"/>
      <c r="F178" s="82"/>
      <c r="G178" s="47">
        <v>134546.26999999999</v>
      </c>
      <c r="H178" s="83" t="s">
        <v>13</v>
      </c>
      <c r="I178" s="47">
        <f t="shared" si="2"/>
        <v>22968898.040000062</v>
      </c>
      <c r="J178" s="25"/>
    </row>
    <row r="179" spans="1:11" ht="13.7" customHeight="1">
      <c r="A179" s="40">
        <v>42105</v>
      </c>
      <c r="B179" s="41">
        <v>129</v>
      </c>
      <c r="C179" s="25" t="s">
        <v>10</v>
      </c>
      <c r="D179" s="25" t="s">
        <v>143</v>
      </c>
      <c r="E179" s="47"/>
      <c r="F179" s="82"/>
      <c r="G179" s="47">
        <v>-134546.26999999999</v>
      </c>
      <c r="H179" s="83" t="s">
        <v>13</v>
      </c>
      <c r="I179" s="47">
        <f t="shared" si="2"/>
        <v>23103444.310000062</v>
      </c>
      <c r="J179" s="25"/>
    </row>
    <row r="180" spans="1:11" ht="13.7" customHeight="1">
      <c r="A180" s="40">
        <v>42105</v>
      </c>
      <c r="B180" s="41">
        <v>130</v>
      </c>
      <c r="C180" s="25" t="s">
        <v>10</v>
      </c>
      <c r="D180" s="25" t="s">
        <v>143</v>
      </c>
      <c r="E180" s="47"/>
      <c r="F180" s="82"/>
      <c r="G180" s="47">
        <v>134546.26999999999</v>
      </c>
      <c r="H180" s="83" t="s">
        <v>13</v>
      </c>
      <c r="I180" s="47">
        <f t="shared" si="2"/>
        <v>22968898.040000062</v>
      </c>
      <c r="J180" s="25"/>
    </row>
    <row r="181" spans="1:11" ht="13.7" customHeight="1">
      <c r="A181" s="40">
        <v>42124</v>
      </c>
      <c r="B181" s="41">
        <v>400</v>
      </c>
      <c r="C181" s="25" t="s">
        <v>10</v>
      </c>
      <c r="D181" s="25" t="s">
        <v>2212</v>
      </c>
      <c r="E181" s="47"/>
      <c r="F181" s="82"/>
      <c r="G181" s="81">
        <v>123220.49</v>
      </c>
      <c r="H181" s="83">
        <v>67</v>
      </c>
      <c r="I181" s="47">
        <f t="shared" si="2"/>
        <v>22845677.550000064</v>
      </c>
      <c r="J181" s="51" t="s">
        <v>2332</v>
      </c>
      <c r="K181" s="51" t="s">
        <v>84</v>
      </c>
    </row>
    <row r="182" spans="1:11" ht="13.7" customHeight="1">
      <c r="A182" s="40">
        <v>42101</v>
      </c>
      <c r="B182" s="41">
        <v>63</v>
      </c>
      <c r="C182" s="25" t="s">
        <v>10</v>
      </c>
      <c r="D182" s="25" t="s">
        <v>149</v>
      </c>
      <c r="E182" s="47"/>
      <c r="F182" s="82"/>
      <c r="G182" s="47">
        <v>-122599.8</v>
      </c>
      <c r="H182" s="83" t="s">
        <v>13</v>
      </c>
      <c r="I182" s="47">
        <f t="shared" si="2"/>
        <v>22968277.350000065</v>
      </c>
      <c r="J182" s="25"/>
    </row>
    <row r="183" spans="1:11" ht="13.7" customHeight="1">
      <c r="A183" s="40">
        <v>42101</v>
      </c>
      <c r="B183" s="41">
        <v>64</v>
      </c>
      <c r="C183" s="25" t="s">
        <v>10</v>
      </c>
      <c r="D183" s="25" t="s">
        <v>149</v>
      </c>
      <c r="E183" s="47"/>
      <c r="F183" s="82"/>
      <c r="G183" s="47">
        <v>122599.8</v>
      </c>
      <c r="H183" s="83" t="s">
        <v>13</v>
      </c>
      <c r="I183" s="47">
        <f t="shared" si="2"/>
        <v>22845677.550000064</v>
      </c>
      <c r="J183" s="25"/>
    </row>
    <row r="184" spans="1:11" ht="13.7" customHeight="1">
      <c r="A184" s="40">
        <v>42123</v>
      </c>
      <c r="B184" s="41">
        <v>381</v>
      </c>
      <c r="C184" s="25" t="s">
        <v>10</v>
      </c>
      <c r="D184" s="25" t="s">
        <v>149</v>
      </c>
      <c r="E184" s="47"/>
      <c r="F184" s="82"/>
      <c r="G184" s="47">
        <v>-122599.8</v>
      </c>
      <c r="H184" s="83" t="s">
        <v>13</v>
      </c>
      <c r="I184" s="47">
        <f t="shared" si="2"/>
        <v>22968277.350000065</v>
      </c>
      <c r="J184" s="25"/>
    </row>
    <row r="185" spans="1:11" ht="13.7" customHeight="1">
      <c r="A185" s="40">
        <v>42123</v>
      </c>
      <c r="B185" s="41">
        <v>388</v>
      </c>
      <c r="C185" s="25" t="s">
        <v>10</v>
      </c>
      <c r="D185" s="25" t="s">
        <v>149</v>
      </c>
      <c r="E185" s="47"/>
      <c r="F185" s="82"/>
      <c r="G185" s="47">
        <v>122599.8</v>
      </c>
      <c r="H185" s="83" t="s">
        <v>13</v>
      </c>
      <c r="I185" s="47">
        <f t="shared" si="2"/>
        <v>22845677.550000064</v>
      </c>
      <c r="J185" s="25"/>
    </row>
    <row r="186" spans="1:11" ht="13.7" customHeight="1">
      <c r="A186" s="40">
        <v>42101</v>
      </c>
      <c r="B186" s="41">
        <v>61</v>
      </c>
      <c r="C186" s="25" t="s">
        <v>10</v>
      </c>
      <c r="D186" s="25" t="s">
        <v>1449</v>
      </c>
      <c r="E186" s="47"/>
      <c r="F186" s="82"/>
      <c r="G186" s="47">
        <v>-123220.49</v>
      </c>
      <c r="H186" s="83" t="s">
        <v>13</v>
      </c>
      <c r="I186" s="47">
        <f t="shared" si="2"/>
        <v>22968898.040000062</v>
      </c>
      <c r="J186" s="25"/>
    </row>
    <row r="187" spans="1:11" ht="13.7" customHeight="1">
      <c r="A187" s="40">
        <v>42101</v>
      </c>
      <c r="B187" s="41">
        <v>62</v>
      </c>
      <c r="C187" s="25" t="s">
        <v>10</v>
      </c>
      <c r="D187" s="25" t="s">
        <v>1449</v>
      </c>
      <c r="E187" s="47"/>
      <c r="F187" s="82"/>
      <c r="G187" s="47">
        <v>123220.49</v>
      </c>
      <c r="H187" s="83" t="s">
        <v>13</v>
      </c>
      <c r="I187" s="47">
        <f t="shared" si="2"/>
        <v>22845677.550000064</v>
      </c>
      <c r="J187" s="25"/>
    </row>
    <row r="188" spans="1:11" ht="13.7" customHeight="1">
      <c r="A188" s="40">
        <v>42103</v>
      </c>
      <c r="B188" s="41">
        <v>84</v>
      </c>
      <c r="C188" s="25" t="s">
        <v>10</v>
      </c>
      <c r="D188" s="25" t="s">
        <v>1449</v>
      </c>
      <c r="E188" s="47"/>
      <c r="F188" s="82"/>
      <c r="G188" s="47">
        <v>-123220.49</v>
      </c>
      <c r="H188" s="83" t="s">
        <v>13</v>
      </c>
      <c r="I188" s="47">
        <f t="shared" si="2"/>
        <v>22968898.040000062</v>
      </c>
      <c r="J188" s="25"/>
    </row>
    <row r="189" spans="1:11" ht="13.7" customHeight="1">
      <c r="A189" s="40">
        <v>42104</v>
      </c>
      <c r="B189" s="41">
        <v>115</v>
      </c>
      <c r="C189" s="25" t="s">
        <v>10</v>
      </c>
      <c r="D189" s="25" t="s">
        <v>1449</v>
      </c>
      <c r="E189" s="47"/>
      <c r="F189" s="82"/>
      <c r="G189" s="47">
        <v>123220.49</v>
      </c>
      <c r="H189" s="83" t="s">
        <v>13</v>
      </c>
      <c r="I189" s="47">
        <f t="shared" si="2"/>
        <v>22845677.550000064</v>
      </c>
      <c r="J189" s="25"/>
    </row>
    <row r="190" spans="1:11" ht="13.7" customHeight="1">
      <c r="A190" s="40">
        <v>42114</v>
      </c>
      <c r="B190" s="41">
        <v>209</v>
      </c>
      <c r="C190" s="25" t="s">
        <v>10</v>
      </c>
      <c r="D190" s="25" t="s">
        <v>1449</v>
      </c>
      <c r="E190" s="47"/>
      <c r="F190" s="82"/>
      <c r="G190" s="47">
        <v>-123220.49</v>
      </c>
      <c r="H190" s="83" t="s">
        <v>13</v>
      </c>
      <c r="I190" s="47">
        <f t="shared" si="2"/>
        <v>22968898.040000062</v>
      </c>
      <c r="J190" s="25"/>
    </row>
    <row r="191" spans="1:11" ht="13.7" customHeight="1">
      <c r="A191" s="40">
        <v>42114</v>
      </c>
      <c r="B191" s="41">
        <v>210</v>
      </c>
      <c r="C191" s="25" t="s">
        <v>10</v>
      </c>
      <c r="D191" s="25" t="s">
        <v>1449</v>
      </c>
      <c r="E191" s="47"/>
      <c r="F191" s="82"/>
      <c r="G191" s="47">
        <v>123220.49</v>
      </c>
      <c r="H191" s="83" t="s">
        <v>13</v>
      </c>
      <c r="I191" s="47">
        <f t="shared" si="2"/>
        <v>22845677.550000064</v>
      </c>
      <c r="J191" s="25"/>
    </row>
    <row r="192" spans="1:11" ht="13.7" customHeight="1">
      <c r="A192" s="40">
        <v>42116</v>
      </c>
      <c r="B192" s="41">
        <v>259</v>
      </c>
      <c r="C192" s="25" t="s">
        <v>10</v>
      </c>
      <c r="D192" s="25" t="s">
        <v>1449</v>
      </c>
      <c r="E192" s="47"/>
      <c r="F192" s="82"/>
      <c r="G192" s="47">
        <v>-123220.49</v>
      </c>
      <c r="H192" s="83" t="s">
        <v>13</v>
      </c>
      <c r="I192" s="47">
        <f t="shared" si="2"/>
        <v>22968898.040000062</v>
      </c>
      <c r="J192" s="25"/>
    </row>
    <row r="193" spans="1:11" ht="13.7" customHeight="1">
      <c r="A193" s="40">
        <v>42116</v>
      </c>
      <c r="B193" s="41">
        <v>260</v>
      </c>
      <c r="C193" s="25" t="s">
        <v>10</v>
      </c>
      <c r="D193" s="25" t="s">
        <v>1449</v>
      </c>
      <c r="E193" s="47"/>
      <c r="F193" s="82"/>
      <c r="G193" s="47">
        <v>123220.49</v>
      </c>
      <c r="H193" s="83" t="s">
        <v>13</v>
      </c>
      <c r="I193" s="47">
        <f t="shared" si="2"/>
        <v>22845677.550000064</v>
      </c>
      <c r="J193" s="25"/>
    </row>
    <row r="194" spans="1:11" ht="13.7" customHeight="1">
      <c r="A194" s="40">
        <v>42116</v>
      </c>
      <c r="B194" s="41">
        <v>262</v>
      </c>
      <c r="C194" s="25" t="s">
        <v>10</v>
      </c>
      <c r="D194" s="25" t="s">
        <v>1449</v>
      </c>
      <c r="E194" s="47"/>
      <c r="F194" s="82"/>
      <c r="G194" s="47">
        <v>-123220.49</v>
      </c>
      <c r="H194" s="83" t="s">
        <v>13</v>
      </c>
      <c r="I194" s="47">
        <f t="shared" si="2"/>
        <v>22968898.040000062</v>
      </c>
      <c r="J194" s="25"/>
    </row>
    <row r="195" spans="1:11" ht="13.7" customHeight="1">
      <c r="A195" s="40">
        <v>42116</v>
      </c>
      <c r="B195" s="41">
        <v>263</v>
      </c>
      <c r="C195" s="25" t="s">
        <v>10</v>
      </c>
      <c r="D195" s="25" t="s">
        <v>1449</v>
      </c>
      <c r="E195" s="47"/>
      <c r="F195" s="82"/>
      <c r="G195" s="47">
        <v>123220.49</v>
      </c>
      <c r="H195" s="83" t="s">
        <v>13</v>
      </c>
      <c r="I195" s="47">
        <f t="shared" si="2"/>
        <v>22845677.550000064</v>
      </c>
      <c r="J195" s="25"/>
    </row>
    <row r="196" spans="1:11" ht="13.7" customHeight="1">
      <c r="A196" s="40">
        <v>42110</v>
      </c>
      <c r="B196" s="41">
        <v>18</v>
      </c>
      <c r="C196" s="25" t="s">
        <v>311</v>
      </c>
      <c r="D196" s="25" t="s">
        <v>1582</v>
      </c>
      <c r="E196" s="47"/>
      <c r="F196" s="82"/>
      <c r="G196" s="47">
        <v>136565.32</v>
      </c>
      <c r="H196" s="83">
        <v>21</v>
      </c>
      <c r="I196" s="47">
        <f t="shared" si="2"/>
        <v>22709112.230000064</v>
      </c>
      <c r="J196" s="25"/>
    </row>
    <row r="197" spans="1:11" ht="13.7" customHeight="1">
      <c r="A197" s="99">
        <v>42110</v>
      </c>
      <c r="B197" s="100">
        <v>326</v>
      </c>
      <c r="C197" s="101" t="s">
        <v>221</v>
      </c>
      <c r="D197" s="101" t="s">
        <v>1582</v>
      </c>
      <c r="E197" s="102">
        <v>136565.32</v>
      </c>
      <c r="F197" s="103">
        <v>21</v>
      </c>
      <c r="G197" s="102"/>
      <c r="H197" s="105"/>
      <c r="I197" s="102">
        <f t="shared" si="2"/>
        <v>22845677.550000064</v>
      </c>
      <c r="J197" s="101"/>
    </row>
    <row r="198" spans="1:11" ht="13.7" customHeight="1">
      <c r="A198" s="6">
        <v>42100</v>
      </c>
      <c r="B198" s="5">
        <v>1</v>
      </c>
      <c r="C198" s="4" t="s">
        <v>12</v>
      </c>
      <c r="D198" s="4" t="s">
        <v>2213</v>
      </c>
      <c r="E198" s="49">
        <v>136565.32</v>
      </c>
      <c r="F198" s="53" t="s">
        <v>13</v>
      </c>
      <c r="G198" s="49"/>
      <c r="H198" s="54"/>
      <c r="I198" s="49">
        <f t="shared" ref="I198:I261" si="3">+I197+E198-G198</f>
        <v>22982242.870000064</v>
      </c>
      <c r="J198" s="4"/>
    </row>
    <row r="199" spans="1:11" ht="13.7" customHeight="1">
      <c r="A199" s="6">
        <v>42100</v>
      </c>
      <c r="B199" s="5">
        <v>2</v>
      </c>
      <c r="C199" s="4" t="s">
        <v>12</v>
      </c>
      <c r="D199" s="4" t="s">
        <v>2213</v>
      </c>
      <c r="E199" s="49">
        <v>-136565.32</v>
      </c>
      <c r="F199" s="53" t="s">
        <v>13</v>
      </c>
      <c r="G199" s="49"/>
      <c r="H199" s="54"/>
      <c r="I199" s="49">
        <f t="shared" si="3"/>
        <v>22845677.550000064</v>
      </c>
      <c r="J199" s="4"/>
    </row>
    <row r="200" spans="1:11" ht="13.7" customHeight="1">
      <c r="A200" s="6">
        <v>42100</v>
      </c>
      <c r="B200" s="5">
        <v>3</v>
      </c>
      <c r="C200" s="4" t="s">
        <v>12</v>
      </c>
      <c r="D200" s="4" t="s">
        <v>2213</v>
      </c>
      <c r="E200" s="49">
        <v>136565.32</v>
      </c>
      <c r="F200" s="53" t="s">
        <v>13</v>
      </c>
      <c r="G200" s="49"/>
      <c r="H200" s="54"/>
      <c r="I200" s="49">
        <f t="shared" si="3"/>
        <v>22982242.870000064</v>
      </c>
      <c r="J200" s="4"/>
    </row>
    <row r="201" spans="1:11" ht="13.7" customHeight="1">
      <c r="A201" s="6">
        <v>42100</v>
      </c>
      <c r="B201" s="5">
        <v>4</v>
      </c>
      <c r="C201" s="4" t="s">
        <v>12</v>
      </c>
      <c r="D201" s="4" t="s">
        <v>2213</v>
      </c>
      <c r="E201" s="49">
        <v>-136565.32</v>
      </c>
      <c r="F201" s="53" t="s">
        <v>13</v>
      </c>
      <c r="G201" s="49"/>
      <c r="H201" s="54"/>
      <c r="I201" s="49">
        <f t="shared" si="3"/>
        <v>22845677.550000064</v>
      </c>
      <c r="J201" s="4"/>
    </row>
    <row r="202" spans="1:11" ht="13.7" customHeight="1">
      <c r="A202" s="74">
        <v>42100</v>
      </c>
      <c r="B202" s="75">
        <v>5</v>
      </c>
      <c r="C202" s="76" t="s">
        <v>12</v>
      </c>
      <c r="D202" s="76" t="s">
        <v>2213</v>
      </c>
      <c r="E202" s="78">
        <v>136565.32</v>
      </c>
      <c r="F202" s="89">
        <v>22</v>
      </c>
      <c r="G202" s="78"/>
      <c r="H202" s="90"/>
      <c r="I202" s="78">
        <f t="shared" si="3"/>
        <v>22982242.870000064</v>
      </c>
      <c r="J202" s="76"/>
    </row>
    <row r="203" spans="1:11" ht="13.7" customHeight="1">
      <c r="A203" s="40">
        <v>42107</v>
      </c>
      <c r="B203" s="41">
        <v>145</v>
      </c>
      <c r="C203" s="25" t="s">
        <v>10</v>
      </c>
      <c r="D203" s="25" t="s">
        <v>2213</v>
      </c>
      <c r="E203" s="47"/>
      <c r="F203" s="82"/>
      <c r="G203" s="47">
        <v>136565.32</v>
      </c>
      <c r="H203" s="83">
        <v>22</v>
      </c>
      <c r="I203" s="47">
        <f t="shared" si="3"/>
        <v>22845677.550000064</v>
      </c>
      <c r="J203" s="25"/>
    </row>
    <row r="204" spans="1:11" ht="13.7" customHeight="1">
      <c r="A204" s="40">
        <v>42110</v>
      </c>
      <c r="B204" s="41">
        <v>170</v>
      </c>
      <c r="C204" s="25" t="s">
        <v>10</v>
      </c>
      <c r="D204" s="25" t="s">
        <v>2213</v>
      </c>
      <c r="E204" s="47"/>
      <c r="F204" s="82"/>
      <c r="G204" s="47">
        <v>-136565.32</v>
      </c>
      <c r="H204" s="83" t="s">
        <v>13</v>
      </c>
      <c r="I204" s="47">
        <f t="shared" si="3"/>
        <v>22982242.870000064</v>
      </c>
      <c r="J204" s="25"/>
    </row>
    <row r="205" spans="1:11" ht="13.7" customHeight="1">
      <c r="A205" s="40">
        <v>42110</v>
      </c>
      <c r="B205" s="41">
        <v>171</v>
      </c>
      <c r="C205" s="25" t="s">
        <v>10</v>
      </c>
      <c r="D205" s="25" t="s">
        <v>2213</v>
      </c>
      <c r="E205" s="47"/>
      <c r="F205" s="82"/>
      <c r="G205" s="47">
        <v>136565.32</v>
      </c>
      <c r="H205" s="83" t="s">
        <v>13</v>
      </c>
      <c r="I205" s="47">
        <f t="shared" si="3"/>
        <v>22845677.550000064</v>
      </c>
      <c r="J205" s="25"/>
    </row>
    <row r="206" spans="1:11" ht="13.7" customHeight="1">
      <c r="A206" s="99">
        <v>42114</v>
      </c>
      <c r="B206" s="100">
        <v>69</v>
      </c>
      <c r="C206" s="101" t="s">
        <v>12</v>
      </c>
      <c r="D206" s="101" t="s">
        <v>2214</v>
      </c>
      <c r="E206" s="102">
        <v>136565.32</v>
      </c>
      <c r="F206" s="103" t="s">
        <v>13</v>
      </c>
      <c r="G206" s="102"/>
      <c r="H206" s="105"/>
      <c r="I206" s="102">
        <f t="shared" si="3"/>
        <v>22982242.870000064</v>
      </c>
      <c r="J206" s="101"/>
    </row>
    <row r="207" spans="1:11" ht="13.7" customHeight="1">
      <c r="A207" s="6">
        <v>42114</v>
      </c>
      <c r="B207" s="5">
        <v>137</v>
      </c>
      <c r="C207" s="4" t="s">
        <v>12</v>
      </c>
      <c r="D207" s="4" t="s">
        <v>2214</v>
      </c>
      <c r="E207" s="49">
        <v>-136565.32</v>
      </c>
      <c r="F207" s="53" t="s">
        <v>13</v>
      </c>
      <c r="G207" s="49"/>
      <c r="H207" s="54"/>
      <c r="I207" s="49">
        <f t="shared" si="3"/>
        <v>22845677.550000064</v>
      </c>
      <c r="J207" s="4"/>
    </row>
    <row r="208" spans="1:11" ht="13.7" customHeight="1">
      <c r="A208" s="6">
        <v>42114</v>
      </c>
      <c r="B208" s="5">
        <v>138</v>
      </c>
      <c r="C208" s="4" t="s">
        <v>12</v>
      </c>
      <c r="D208" s="4" t="s">
        <v>2214</v>
      </c>
      <c r="E208" s="73">
        <v>136565.32</v>
      </c>
      <c r="F208" s="53"/>
      <c r="G208" s="49"/>
      <c r="H208" s="54"/>
      <c r="I208" s="49">
        <f t="shared" si="3"/>
        <v>22982242.870000064</v>
      </c>
      <c r="J208" s="51" t="s">
        <v>2333</v>
      </c>
      <c r="K208" s="51" t="s">
        <v>78</v>
      </c>
    </row>
    <row r="209" spans="1:11" ht="13.7" customHeight="1">
      <c r="A209" s="74">
        <v>42112</v>
      </c>
      <c r="B209" s="75">
        <v>64</v>
      </c>
      <c r="C209" s="76" t="s">
        <v>12</v>
      </c>
      <c r="D209" s="76" t="s">
        <v>2215</v>
      </c>
      <c r="E209" s="78">
        <v>136565.32</v>
      </c>
      <c r="F209" s="89">
        <v>23</v>
      </c>
      <c r="G209" s="78"/>
      <c r="H209" s="90"/>
      <c r="I209" s="78">
        <f t="shared" si="3"/>
        <v>23118808.190000065</v>
      </c>
      <c r="J209" s="76"/>
    </row>
    <row r="210" spans="1:11" ht="13.7" customHeight="1">
      <c r="A210" s="40">
        <v>42114</v>
      </c>
      <c r="B210" s="41">
        <v>21</v>
      </c>
      <c r="C210" s="25" t="s">
        <v>311</v>
      </c>
      <c r="D210" s="25" t="s">
        <v>2215</v>
      </c>
      <c r="E210" s="47"/>
      <c r="F210" s="82"/>
      <c r="G210" s="47">
        <v>136565.32</v>
      </c>
      <c r="H210" s="83">
        <v>23</v>
      </c>
      <c r="I210" s="47">
        <f t="shared" si="3"/>
        <v>22982242.870000064</v>
      </c>
      <c r="J210" s="25"/>
    </row>
    <row r="211" spans="1:11" ht="13.7" customHeight="1">
      <c r="A211" s="99">
        <v>42114</v>
      </c>
      <c r="B211" s="100">
        <v>411</v>
      </c>
      <c r="C211" s="101" t="s">
        <v>221</v>
      </c>
      <c r="D211" s="101" t="s">
        <v>2215</v>
      </c>
      <c r="E211" s="104">
        <v>136565.32</v>
      </c>
      <c r="F211" s="103">
        <v>79</v>
      </c>
      <c r="G211" s="102"/>
      <c r="H211" s="105"/>
      <c r="I211" s="102">
        <f t="shared" si="3"/>
        <v>23118808.190000065</v>
      </c>
      <c r="J211" s="51" t="s">
        <v>2334</v>
      </c>
      <c r="K211" s="51" t="s">
        <v>78</v>
      </c>
    </row>
    <row r="212" spans="1:11" ht="13.7" customHeight="1">
      <c r="A212" s="74">
        <v>42118</v>
      </c>
      <c r="B212" s="75">
        <v>89</v>
      </c>
      <c r="C212" s="76" t="s">
        <v>12</v>
      </c>
      <c r="D212" s="76" t="s">
        <v>2216</v>
      </c>
      <c r="E212" s="91">
        <v>138970.5</v>
      </c>
      <c r="F212" s="89"/>
      <c r="G212" s="78"/>
      <c r="H212" s="90"/>
      <c r="I212" s="78">
        <f t="shared" si="3"/>
        <v>23257778.690000065</v>
      </c>
      <c r="J212" s="51" t="s">
        <v>2335</v>
      </c>
      <c r="K212" s="51" t="s">
        <v>90</v>
      </c>
    </row>
    <row r="213" spans="1:11" ht="13.7" customHeight="1">
      <c r="A213" s="40">
        <v>42104</v>
      </c>
      <c r="B213" s="41">
        <v>101</v>
      </c>
      <c r="C213" s="25" t="s">
        <v>10</v>
      </c>
      <c r="D213" s="25" t="s">
        <v>1295</v>
      </c>
      <c r="E213" s="47"/>
      <c r="F213" s="82"/>
      <c r="G213" s="47">
        <v>-123220.49</v>
      </c>
      <c r="H213" s="83" t="s">
        <v>13</v>
      </c>
      <c r="I213" s="47">
        <f t="shared" si="3"/>
        <v>23380999.180000063</v>
      </c>
      <c r="J213" s="25"/>
    </row>
    <row r="214" spans="1:11" ht="13.7" customHeight="1">
      <c r="A214" s="40">
        <v>42104</v>
      </c>
      <c r="B214" s="41">
        <v>102</v>
      </c>
      <c r="C214" s="25" t="s">
        <v>10</v>
      </c>
      <c r="D214" s="25" t="s">
        <v>1295</v>
      </c>
      <c r="E214" s="47"/>
      <c r="F214" s="82"/>
      <c r="G214" s="47">
        <v>123220.49</v>
      </c>
      <c r="H214" s="83" t="s">
        <v>13</v>
      </c>
      <c r="I214" s="47">
        <f t="shared" si="3"/>
        <v>23257778.690000065</v>
      </c>
      <c r="J214" s="25"/>
    </row>
    <row r="215" spans="1:11" ht="13.7" customHeight="1">
      <c r="A215" s="40">
        <v>42104</v>
      </c>
      <c r="B215" s="41">
        <v>113</v>
      </c>
      <c r="C215" s="25" t="s">
        <v>10</v>
      </c>
      <c r="D215" s="25" t="s">
        <v>1295</v>
      </c>
      <c r="E215" s="47"/>
      <c r="F215" s="82"/>
      <c r="G215" s="47">
        <v>-123220.49</v>
      </c>
      <c r="H215" s="83" t="s">
        <v>13</v>
      </c>
      <c r="I215" s="47">
        <f t="shared" si="3"/>
        <v>23380999.180000063</v>
      </c>
      <c r="J215" s="25"/>
    </row>
    <row r="216" spans="1:11" ht="13.7" customHeight="1">
      <c r="A216" s="40">
        <v>42104</v>
      </c>
      <c r="B216" s="41">
        <v>114</v>
      </c>
      <c r="C216" s="25" t="s">
        <v>10</v>
      </c>
      <c r="D216" s="25" t="s">
        <v>1295</v>
      </c>
      <c r="E216" s="47"/>
      <c r="F216" s="82"/>
      <c r="G216" s="47">
        <v>123220.49</v>
      </c>
      <c r="H216" s="83" t="s">
        <v>13</v>
      </c>
      <c r="I216" s="47">
        <f t="shared" si="3"/>
        <v>23257778.690000065</v>
      </c>
      <c r="J216" s="25"/>
    </row>
    <row r="217" spans="1:11" ht="13.7" customHeight="1">
      <c r="A217" s="40">
        <v>42108</v>
      </c>
      <c r="B217" s="41">
        <v>154</v>
      </c>
      <c r="C217" s="25" t="s">
        <v>10</v>
      </c>
      <c r="D217" s="25" t="s">
        <v>1295</v>
      </c>
      <c r="E217" s="47"/>
      <c r="F217" s="82"/>
      <c r="G217" s="47">
        <v>-123220.49</v>
      </c>
      <c r="H217" s="83" t="s">
        <v>13</v>
      </c>
      <c r="I217" s="47">
        <f t="shared" si="3"/>
        <v>23380999.180000063</v>
      </c>
      <c r="J217" s="25"/>
    </row>
    <row r="218" spans="1:11" ht="13.7" customHeight="1">
      <c r="A218" s="40">
        <v>42108</v>
      </c>
      <c r="B218" s="41">
        <v>155</v>
      </c>
      <c r="C218" s="25" t="s">
        <v>10</v>
      </c>
      <c r="D218" s="25" t="s">
        <v>1295</v>
      </c>
      <c r="E218" s="47"/>
      <c r="F218" s="82"/>
      <c r="G218" s="47">
        <v>123220.49</v>
      </c>
      <c r="H218" s="83" t="s">
        <v>13</v>
      </c>
      <c r="I218" s="47">
        <f t="shared" si="3"/>
        <v>23257778.690000065</v>
      </c>
      <c r="J218" s="25"/>
    </row>
    <row r="219" spans="1:11" ht="13.7" customHeight="1">
      <c r="A219" s="40">
        <v>42101</v>
      </c>
      <c r="B219" s="41">
        <v>54</v>
      </c>
      <c r="C219" s="25" t="s">
        <v>10</v>
      </c>
      <c r="D219" s="25" t="s">
        <v>1615</v>
      </c>
      <c r="E219" s="47"/>
      <c r="F219" s="82"/>
      <c r="G219" s="47">
        <v>123220.49</v>
      </c>
      <c r="H219" s="83" t="s">
        <v>302</v>
      </c>
      <c r="I219" s="47">
        <f t="shared" si="3"/>
        <v>23134558.200000066</v>
      </c>
      <c r="J219" s="25"/>
    </row>
    <row r="220" spans="1:11" ht="13.7" customHeight="1">
      <c r="A220" s="40">
        <v>42095</v>
      </c>
      <c r="B220" s="41">
        <v>29</v>
      </c>
      <c r="C220" s="25" t="s">
        <v>10</v>
      </c>
      <c r="D220" s="25" t="s">
        <v>1696</v>
      </c>
      <c r="E220" s="47"/>
      <c r="F220" s="82"/>
      <c r="G220" s="47">
        <v>123220.49</v>
      </c>
      <c r="H220" s="83" t="s">
        <v>13</v>
      </c>
      <c r="I220" s="47">
        <f t="shared" si="3"/>
        <v>23011337.710000068</v>
      </c>
      <c r="J220" s="25"/>
    </row>
    <row r="221" spans="1:11" ht="13.7" customHeight="1">
      <c r="A221" s="40">
        <v>42100</v>
      </c>
      <c r="B221" s="41">
        <v>31</v>
      </c>
      <c r="C221" s="25" t="s">
        <v>10</v>
      </c>
      <c r="D221" s="25" t="s">
        <v>1696</v>
      </c>
      <c r="E221" s="47"/>
      <c r="F221" s="82"/>
      <c r="G221" s="47">
        <v>-123220.49</v>
      </c>
      <c r="H221" s="83" t="s">
        <v>13</v>
      </c>
      <c r="I221" s="47">
        <f t="shared" si="3"/>
        <v>23134558.200000066</v>
      </c>
      <c r="J221" s="25"/>
    </row>
    <row r="222" spans="1:11" ht="13.7" customHeight="1">
      <c r="A222" s="40">
        <v>42100</v>
      </c>
      <c r="B222" s="41">
        <v>32</v>
      </c>
      <c r="C222" s="25" t="s">
        <v>10</v>
      </c>
      <c r="D222" s="25" t="s">
        <v>1696</v>
      </c>
      <c r="E222" s="47"/>
      <c r="F222" s="82"/>
      <c r="G222" s="47">
        <v>123220.49</v>
      </c>
      <c r="H222" s="83" t="s">
        <v>304</v>
      </c>
      <c r="I222" s="47">
        <f t="shared" si="3"/>
        <v>23011337.710000068</v>
      </c>
      <c r="J222" s="25"/>
    </row>
    <row r="223" spans="1:11" ht="13.7" customHeight="1">
      <c r="A223" s="92">
        <v>42110</v>
      </c>
      <c r="B223" s="93">
        <v>52</v>
      </c>
      <c r="C223" s="94" t="s">
        <v>12</v>
      </c>
      <c r="D223" s="94" t="s">
        <v>2217</v>
      </c>
      <c r="E223" s="95">
        <v>136565.32</v>
      </c>
      <c r="F223" s="96">
        <v>24</v>
      </c>
      <c r="G223" s="95"/>
      <c r="H223" s="97"/>
      <c r="I223" s="95">
        <f t="shared" si="3"/>
        <v>23147903.030000068</v>
      </c>
      <c r="J223" s="94"/>
    </row>
    <row r="224" spans="1:11" ht="13.7" customHeight="1">
      <c r="A224" s="40">
        <v>42111</v>
      </c>
      <c r="B224" s="41">
        <v>184</v>
      </c>
      <c r="C224" s="25" t="s">
        <v>10</v>
      </c>
      <c r="D224" s="25" t="s">
        <v>2217</v>
      </c>
      <c r="E224" s="47"/>
      <c r="F224" s="82"/>
      <c r="G224" s="47">
        <v>136565.32</v>
      </c>
      <c r="H224" s="83">
        <v>24</v>
      </c>
      <c r="I224" s="47">
        <f t="shared" si="3"/>
        <v>23011337.710000068</v>
      </c>
      <c r="J224" s="25"/>
    </row>
    <row r="225" spans="1:11" ht="13.7" customHeight="1">
      <c r="A225" s="40">
        <v>42121</v>
      </c>
      <c r="B225" s="41">
        <v>307</v>
      </c>
      <c r="C225" s="25" t="s">
        <v>10</v>
      </c>
      <c r="D225" s="25" t="s">
        <v>2217</v>
      </c>
      <c r="E225" s="47"/>
      <c r="F225" s="82"/>
      <c r="G225" s="47">
        <v>-136565.32</v>
      </c>
      <c r="H225" s="83" t="s">
        <v>13</v>
      </c>
      <c r="I225" s="47">
        <f t="shared" si="3"/>
        <v>23147903.030000068</v>
      </c>
      <c r="J225" s="25"/>
    </row>
    <row r="226" spans="1:11" ht="13.7" customHeight="1">
      <c r="A226" s="40">
        <v>42121</v>
      </c>
      <c r="B226" s="41">
        <v>308</v>
      </c>
      <c r="C226" s="25" t="s">
        <v>10</v>
      </c>
      <c r="D226" s="25" t="s">
        <v>2217</v>
      </c>
      <c r="E226" s="47"/>
      <c r="F226" s="82"/>
      <c r="G226" s="47">
        <v>136565.32</v>
      </c>
      <c r="H226" s="83" t="s">
        <v>13</v>
      </c>
      <c r="I226" s="47">
        <f t="shared" si="3"/>
        <v>23011337.710000068</v>
      </c>
      <c r="J226" s="25"/>
    </row>
    <row r="227" spans="1:11" ht="13.7" customHeight="1">
      <c r="A227" s="40">
        <v>42102</v>
      </c>
      <c r="B227" s="41">
        <v>69</v>
      </c>
      <c r="C227" s="25" t="s">
        <v>10</v>
      </c>
      <c r="D227" s="25" t="s">
        <v>1471</v>
      </c>
      <c r="E227" s="47"/>
      <c r="F227" s="82"/>
      <c r="G227" s="47">
        <v>123220.49</v>
      </c>
      <c r="H227" s="83" t="s">
        <v>13</v>
      </c>
      <c r="I227" s="47">
        <f t="shared" si="3"/>
        <v>22888117.22000007</v>
      </c>
      <c r="J227" s="25"/>
    </row>
    <row r="228" spans="1:11" ht="13.7" customHeight="1">
      <c r="A228" s="40">
        <v>42112</v>
      </c>
      <c r="B228" s="41">
        <v>189</v>
      </c>
      <c r="C228" s="25" t="s">
        <v>10</v>
      </c>
      <c r="D228" s="25" t="s">
        <v>1471</v>
      </c>
      <c r="E228" s="47"/>
      <c r="F228" s="82"/>
      <c r="G228" s="47">
        <v>-123220.49</v>
      </c>
      <c r="H228" s="83" t="s">
        <v>13</v>
      </c>
      <c r="I228" s="47">
        <f t="shared" si="3"/>
        <v>23011337.710000068</v>
      </c>
      <c r="J228" s="25"/>
    </row>
    <row r="229" spans="1:11" ht="13.7" customHeight="1">
      <c r="A229" s="40">
        <v>42112</v>
      </c>
      <c r="B229" s="41">
        <v>190</v>
      </c>
      <c r="C229" s="25" t="s">
        <v>10</v>
      </c>
      <c r="D229" s="25" t="s">
        <v>1471</v>
      </c>
      <c r="E229" s="47"/>
      <c r="F229" s="82"/>
      <c r="G229" s="47">
        <v>123220.49</v>
      </c>
      <c r="H229" s="83" t="s">
        <v>13</v>
      </c>
      <c r="I229" s="47">
        <f t="shared" si="3"/>
        <v>22888117.22000007</v>
      </c>
      <c r="J229" s="25"/>
    </row>
    <row r="230" spans="1:11" ht="13.7" customHeight="1">
      <c r="A230" s="40">
        <v>42122</v>
      </c>
      <c r="B230" s="41">
        <v>335</v>
      </c>
      <c r="C230" s="25" t="s">
        <v>10</v>
      </c>
      <c r="D230" s="25" t="s">
        <v>1471</v>
      </c>
      <c r="E230" s="47"/>
      <c r="F230" s="82"/>
      <c r="G230" s="47">
        <v>-123220.49</v>
      </c>
      <c r="H230" s="83" t="s">
        <v>13</v>
      </c>
      <c r="I230" s="47">
        <f t="shared" si="3"/>
        <v>23011337.710000068</v>
      </c>
      <c r="J230" s="25"/>
    </row>
    <row r="231" spans="1:11" ht="13.7" customHeight="1">
      <c r="A231" s="40">
        <v>42122</v>
      </c>
      <c r="B231" s="41">
        <v>336</v>
      </c>
      <c r="C231" s="25" t="s">
        <v>10</v>
      </c>
      <c r="D231" s="25" t="s">
        <v>1471</v>
      </c>
      <c r="E231" s="47"/>
      <c r="F231" s="82"/>
      <c r="G231" s="47">
        <v>123220.49</v>
      </c>
      <c r="H231" s="83" t="s">
        <v>307</v>
      </c>
      <c r="I231" s="47">
        <f t="shared" si="3"/>
        <v>22888117.22000007</v>
      </c>
      <c r="J231" s="25"/>
    </row>
    <row r="232" spans="1:11" ht="13.7" customHeight="1">
      <c r="A232" s="99">
        <v>42118</v>
      </c>
      <c r="B232" s="100">
        <v>90</v>
      </c>
      <c r="C232" s="101" t="s">
        <v>12</v>
      </c>
      <c r="D232" s="101" t="s">
        <v>2218</v>
      </c>
      <c r="E232" s="104">
        <v>136565.32</v>
      </c>
      <c r="F232" s="103"/>
      <c r="G232" s="102"/>
      <c r="H232" s="105"/>
      <c r="I232" s="102">
        <f t="shared" si="3"/>
        <v>23024682.54000007</v>
      </c>
      <c r="J232" s="51" t="s">
        <v>2336</v>
      </c>
      <c r="K232" s="51" t="s">
        <v>78</v>
      </c>
    </row>
    <row r="233" spans="1:11" ht="13.7" customHeight="1">
      <c r="A233" s="74">
        <v>42124</v>
      </c>
      <c r="B233" s="75">
        <v>132</v>
      </c>
      <c r="C233" s="76" t="s">
        <v>12</v>
      </c>
      <c r="D233" s="76" t="s">
        <v>2219</v>
      </c>
      <c r="E233" s="91">
        <v>136565.32</v>
      </c>
      <c r="F233" s="89"/>
      <c r="G233" s="78"/>
      <c r="H233" s="90"/>
      <c r="I233" s="78">
        <f t="shared" si="3"/>
        <v>23161247.86000007</v>
      </c>
      <c r="J233" s="51" t="s">
        <v>2337</v>
      </c>
      <c r="K233" s="51" t="s">
        <v>78</v>
      </c>
    </row>
    <row r="234" spans="1:11" ht="13.7" customHeight="1">
      <c r="A234" s="40">
        <v>42110</v>
      </c>
      <c r="B234" s="41">
        <v>17</v>
      </c>
      <c r="C234" s="25" t="s">
        <v>311</v>
      </c>
      <c r="D234" s="25" t="s">
        <v>2220</v>
      </c>
      <c r="E234" s="47"/>
      <c r="F234" s="82"/>
      <c r="G234" s="47">
        <v>134158.34</v>
      </c>
      <c r="H234" s="83">
        <v>25</v>
      </c>
      <c r="I234" s="47">
        <f t="shared" si="3"/>
        <v>23027089.52000007</v>
      </c>
      <c r="J234" s="25"/>
    </row>
    <row r="235" spans="1:11" ht="13.7" customHeight="1">
      <c r="A235" s="92">
        <v>42110</v>
      </c>
      <c r="B235" s="93">
        <v>324</v>
      </c>
      <c r="C235" s="94" t="s">
        <v>221</v>
      </c>
      <c r="D235" s="94" t="s">
        <v>2220</v>
      </c>
      <c r="E235" s="95">
        <v>134158.34</v>
      </c>
      <c r="F235" s="96">
        <v>25</v>
      </c>
      <c r="G235" s="95"/>
      <c r="H235" s="97"/>
      <c r="I235" s="95">
        <f t="shared" si="3"/>
        <v>23161247.86000007</v>
      </c>
      <c r="J235" s="94"/>
    </row>
    <row r="236" spans="1:11" ht="13.7" customHeight="1">
      <c r="A236" s="40">
        <v>42124</v>
      </c>
      <c r="B236" s="41">
        <v>439</v>
      </c>
      <c r="C236" s="25" t="s">
        <v>10</v>
      </c>
      <c r="D236" s="25" t="s">
        <v>2221</v>
      </c>
      <c r="E236" s="47"/>
      <c r="F236" s="82"/>
      <c r="G236" s="81">
        <v>123220.49</v>
      </c>
      <c r="H236" s="83">
        <v>68</v>
      </c>
      <c r="I236" s="47">
        <f t="shared" si="3"/>
        <v>23038027.370000072</v>
      </c>
      <c r="J236" s="51" t="s">
        <v>2338</v>
      </c>
      <c r="K236" s="51" t="s">
        <v>84</v>
      </c>
    </row>
    <row r="237" spans="1:11" ht="13.7" customHeight="1">
      <c r="A237" s="40">
        <v>42103</v>
      </c>
      <c r="B237" s="41">
        <v>85</v>
      </c>
      <c r="C237" s="25" t="s">
        <v>10</v>
      </c>
      <c r="D237" s="25" t="s">
        <v>175</v>
      </c>
      <c r="E237" s="47"/>
      <c r="F237" s="82"/>
      <c r="G237" s="47">
        <v>135867.04</v>
      </c>
      <c r="H237" s="83" t="s">
        <v>13</v>
      </c>
      <c r="I237" s="47">
        <f t="shared" si="3"/>
        <v>22902160.330000073</v>
      </c>
      <c r="J237" s="25"/>
    </row>
    <row r="238" spans="1:11" ht="13.7" customHeight="1">
      <c r="A238" s="40">
        <v>42112</v>
      </c>
      <c r="B238" s="41">
        <v>197</v>
      </c>
      <c r="C238" s="25" t="s">
        <v>10</v>
      </c>
      <c r="D238" s="25" t="s">
        <v>175</v>
      </c>
      <c r="E238" s="47"/>
      <c r="F238" s="82"/>
      <c r="G238" s="47">
        <v>-135867.04</v>
      </c>
      <c r="H238" s="83" t="s">
        <v>13</v>
      </c>
      <c r="I238" s="47">
        <f t="shared" si="3"/>
        <v>23038027.370000072</v>
      </c>
      <c r="J238" s="25"/>
    </row>
    <row r="239" spans="1:11" ht="13.7" customHeight="1">
      <c r="A239" s="40">
        <v>42112</v>
      </c>
      <c r="B239" s="41">
        <v>198</v>
      </c>
      <c r="C239" s="25" t="s">
        <v>10</v>
      </c>
      <c r="D239" s="25" t="s">
        <v>175</v>
      </c>
      <c r="E239" s="47"/>
      <c r="F239" s="82"/>
      <c r="G239" s="47">
        <v>135867.04</v>
      </c>
      <c r="H239" s="83" t="s">
        <v>13</v>
      </c>
      <c r="I239" s="47">
        <f t="shared" si="3"/>
        <v>22902160.330000073</v>
      </c>
      <c r="J239" s="25"/>
    </row>
    <row r="240" spans="1:11" ht="13.7" customHeight="1">
      <c r="A240" s="40">
        <v>42122</v>
      </c>
      <c r="B240" s="41">
        <v>331</v>
      </c>
      <c r="C240" s="25" t="s">
        <v>10</v>
      </c>
      <c r="D240" s="25" t="s">
        <v>175</v>
      </c>
      <c r="E240" s="47"/>
      <c r="F240" s="82"/>
      <c r="G240" s="47">
        <v>-135867.04</v>
      </c>
      <c r="H240" s="83" t="s">
        <v>13</v>
      </c>
      <c r="I240" s="47">
        <f t="shared" si="3"/>
        <v>23038027.370000072</v>
      </c>
      <c r="J240" s="25"/>
    </row>
    <row r="241" spans="1:10" ht="13.7" customHeight="1">
      <c r="A241" s="40">
        <v>42122</v>
      </c>
      <c r="B241" s="41">
        <v>332</v>
      </c>
      <c r="C241" s="25" t="s">
        <v>10</v>
      </c>
      <c r="D241" s="25" t="s">
        <v>175</v>
      </c>
      <c r="E241" s="47"/>
      <c r="F241" s="82"/>
      <c r="G241" s="47">
        <v>135867.04</v>
      </c>
      <c r="H241" s="83" t="s">
        <v>309</v>
      </c>
      <c r="I241" s="47">
        <f t="shared" si="3"/>
        <v>22902160.330000073</v>
      </c>
      <c r="J241" s="25"/>
    </row>
    <row r="242" spans="1:10" ht="13.7" customHeight="1">
      <c r="A242" s="40">
        <v>42115</v>
      </c>
      <c r="B242" s="41">
        <v>237</v>
      </c>
      <c r="C242" s="25" t="s">
        <v>10</v>
      </c>
      <c r="D242" s="25" t="s">
        <v>1613</v>
      </c>
      <c r="E242" s="47"/>
      <c r="F242" s="82"/>
      <c r="G242" s="47">
        <v>123220.49</v>
      </c>
      <c r="H242" s="83" t="s">
        <v>346</v>
      </c>
      <c r="I242" s="47">
        <f t="shared" si="3"/>
        <v>22778939.840000074</v>
      </c>
      <c r="J242" s="25"/>
    </row>
    <row r="243" spans="1:10" ht="13.7" customHeight="1">
      <c r="A243" s="40">
        <v>42115</v>
      </c>
      <c r="B243" s="41">
        <v>230</v>
      </c>
      <c r="C243" s="25" t="s">
        <v>10</v>
      </c>
      <c r="D243" s="25" t="s">
        <v>1676</v>
      </c>
      <c r="E243" s="47"/>
      <c r="F243" s="82"/>
      <c r="G243" s="47">
        <v>123220.49</v>
      </c>
      <c r="H243" s="83" t="s">
        <v>1323</v>
      </c>
      <c r="I243" s="47">
        <f t="shared" si="3"/>
        <v>22655719.350000076</v>
      </c>
      <c r="J243" s="25"/>
    </row>
    <row r="244" spans="1:10" ht="13.7" customHeight="1">
      <c r="A244" s="40">
        <v>42104</v>
      </c>
      <c r="B244" s="41">
        <v>96</v>
      </c>
      <c r="C244" s="25" t="s">
        <v>10</v>
      </c>
      <c r="D244" s="25" t="s">
        <v>1732</v>
      </c>
      <c r="E244" s="47"/>
      <c r="F244" s="82"/>
      <c r="G244" s="47">
        <v>123220.49</v>
      </c>
      <c r="H244" s="83" t="s">
        <v>13</v>
      </c>
      <c r="I244" s="47">
        <f t="shared" si="3"/>
        <v>22532498.860000078</v>
      </c>
      <c r="J244" s="25"/>
    </row>
    <row r="245" spans="1:10" ht="13.7" customHeight="1">
      <c r="A245" s="40">
        <v>42123</v>
      </c>
      <c r="B245" s="41">
        <v>377</v>
      </c>
      <c r="C245" s="25" t="s">
        <v>10</v>
      </c>
      <c r="D245" s="25" t="s">
        <v>1732</v>
      </c>
      <c r="E245" s="47"/>
      <c r="F245" s="82"/>
      <c r="G245" s="47">
        <v>-123220.49</v>
      </c>
      <c r="H245" s="83" t="s">
        <v>13</v>
      </c>
      <c r="I245" s="47">
        <f t="shared" si="3"/>
        <v>22655719.350000076</v>
      </c>
      <c r="J245" s="25"/>
    </row>
    <row r="246" spans="1:10" ht="13.7" customHeight="1">
      <c r="A246" s="40">
        <v>42123</v>
      </c>
      <c r="B246" s="41">
        <v>394</v>
      </c>
      <c r="C246" s="25" t="s">
        <v>10</v>
      </c>
      <c r="D246" s="25" t="s">
        <v>1732</v>
      </c>
      <c r="E246" s="47"/>
      <c r="F246" s="82"/>
      <c r="G246" s="47">
        <v>123220.49</v>
      </c>
      <c r="H246" s="83" t="s">
        <v>1324</v>
      </c>
      <c r="I246" s="47">
        <f t="shared" si="3"/>
        <v>22532498.860000078</v>
      </c>
      <c r="J246" s="25"/>
    </row>
    <row r="247" spans="1:10" ht="13.7" customHeight="1">
      <c r="A247" s="92">
        <v>42116</v>
      </c>
      <c r="B247" s="93">
        <v>76</v>
      </c>
      <c r="C247" s="94" t="s">
        <v>12</v>
      </c>
      <c r="D247" s="94" t="s">
        <v>2222</v>
      </c>
      <c r="E247" s="95">
        <v>136565.32</v>
      </c>
      <c r="F247" s="96">
        <v>26</v>
      </c>
      <c r="G247" s="95"/>
      <c r="H247" s="97"/>
      <c r="I247" s="95">
        <f t="shared" si="3"/>
        <v>22669064.180000078</v>
      </c>
      <c r="J247" s="94"/>
    </row>
    <row r="248" spans="1:10" ht="13.7" customHeight="1">
      <c r="A248" s="40">
        <v>42124</v>
      </c>
      <c r="B248" s="41">
        <v>436</v>
      </c>
      <c r="C248" s="25" t="s">
        <v>10</v>
      </c>
      <c r="D248" s="25" t="s">
        <v>2222</v>
      </c>
      <c r="E248" s="47"/>
      <c r="F248" s="82"/>
      <c r="G248" s="47">
        <v>136565.32</v>
      </c>
      <c r="H248" s="83">
        <v>26</v>
      </c>
      <c r="I248" s="47">
        <f t="shared" si="3"/>
        <v>22532498.860000078</v>
      </c>
      <c r="J248" s="25"/>
    </row>
    <row r="249" spans="1:10" ht="13.7" customHeight="1">
      <c r="A249" s="40">
        <v>42095</v>
      </c>
      <c r="B249" s="41">
        <v>19</v>
      </c>
      <c r="C249" s="25" t="s">
        <v>10</v>
      </c>
      <c r="D249" s="25" t="s">
        <v>867</v>
      </c>
      <c r="E249" s="47"/>
      <c r="F249" s="82"/>
      <c r="G249" s="47">
        <v>-122599.8</v>
      </c>
      <c r="H249" s="83" t="s">
        <v>13</v>
      </c>
      <c r="I249" s="47">
        <f t="shared" si="3"/>
        <v>22655098.660000078</v>
      </c>
      <c r="J249" s="25"/>
    </row>
    <row r="250" spans="1:10" ht="13.7" customHeight="1">
      <c r="A250" s="40">
        <v>42095</v>
      </c>
      <c r="B250" s="41">
        <v>20</v>
      </c>
      <c r="C250" s="25" t="s">
        <v>10</v>
      </c>
      <c r="D250" s="25" t="s">
        <v>867</v>
      </c>
      <c r="E250" s="47"/>
      <c r="F250" s="82"/>
      <c r="G250" s="47">
        <v>122599.8</v>
      </c>
      <c r="H250" s="83" t="s">
        <v>13</v>
      </c>
      <c r="I250" s="47">
        <f t="shared" si="3"/>
        <v>22532498.860000078</v>
      </c>
      <c r="J250" s="25"/>
    </row>
    <row r="251" spans="1:10" ht="13.7" customHeight="1">
      <c r="A251" s="40">
        <v>42105</v>
      </c>
      <c r="B251" s="41">
        <v>125</v>
      </c>
      <c r="C251" s="25" t="s">
        <v>10</v>
      </c>
      <c r="D251" s="25" t="s">
        <v>867</v>
      </c>
      <c r="E251" s="47"/>
      <c r="F251" s="82"/>
      <c r="G251" s="47">
        <v>-122599.8</v>
      </c>
      <c r="H251" s="83" t="s">
        <v>13</v>
      </c>
      <c r="I251" s="47">
        <f t="shared" si="3"/>
        <v>22655098.660000078</v>
      </c>
      <c r="J251" s="25"/>
    </row>
    <row r="252" spans="1:10" ht="13.7" customHeight="1">
      <c r="A252" s="40">
        <v>42105</v>
      </c>
      <c r="B252" s="41">
        <v>126</v>
      </c>
      <c r="C252" s="25" t="s">
        <v>10</v>
      </c>
      <c r="D252" s="25" t="s">
        <v>867</v>
      </c>
      <c r="E252" s="47"/>
      <c r="F252" s="82"/>
      <c r="G252" s="47">
        <v>122599.8</v>
      </c>
      <c r="H252" s="83" t="s">
        <v>13</v>
      </c>
      <c r="I252" s="47">
        <f t="shared" si="3"/>
        <v>22532498.860000078</v>
      </c>
      <c r="J252" s="25"/>
    </row>
    <row r="253" spans="1:10" ht="13.7" customHeight="1">
      <c r="A253" s="40">
        <v>42115</v>
      </c>
      <c r="B253" s="41">
        <v>241</v>
      </c>
      <c r="C253" s="25" t="s">
        <v>10</v>
      </c>
      <c r="D253" s="25" t="s">
        <v>867</v>
      </c>
      <c r="E253" s="47"/>
      <c r="F253" s="82"/>
      <c r="G253" s="47">
        <v>-122599.8</v>
      </c>
      <c r="H253" s="83" t="s">
        <v>13</v>
      </c>
      <c r="I253" s="47">
        <f t="shared" si="3"/>
        <v>22655098.660000078</v>
      </c>
      <c r="J253" s="25"/>
    </row>
    <row r="254" spans="1:10" ht="13.7" customHeight="1">
      <c r="A254" s="40">
        <v>42115</v>
      </c>
      <c r="B254" s="41">
        <v>242</v>
      </c>
      <c r="C254" s="25" t="s">
        <v>10</v>
      </c>
      <c r="D254" s="25" t="s">
        <v>867</v>
      </c>
      <c r="E254" s="47"/>
      <c r="F254" s="82"/>
      <c r="G254" s="47">
        <v>122599.8</v>
      </c>
      <c r="H254" s="83" t="s">
        <v>13</v>
      </c>
      <c r="I254" s="47">
        <f t="shared" si="3"/>
        <v>22532498.860000078</v>
      </c>
      <c r="J254" s="25"/>
    </row>
    <row r="255" spans="1:10" ht="13.7" customHeight="1">
      <c r="A255" s="40">
        <v>42116</v>
      </c>
      <c r="B255" s="41">
        <v>270</v>
      </c>
      <c r="C255" s="25" t="s">
        <v>10</v>
      </c>
      <c r="D255" s="25" t="s">
        <v>2075</v>
      </c>
      <c r="E255" s="47"/>
      <c r="F255" s="82"/>
      <c r="G255" s="47">
        <v>123220.49</v>
      </c>
      <c r="H255" s="83" t="s">
        <v>13</v>
      </c>
      <c r="I255" s="47">
        <f t="shared" si="3"/>
        <v>22409278.370000079</v>
      </c>
      <c r="J255" s="25"/>
    </row>
    <row r="256" spans="1:10" ht="13.7" customHeight="1">
      <c r="A256" s="40">
        <v>42117</v>
      </c>
      <c r="B256" s="41">
        <v>275</v>
      </c>
      <c r="C256" s="25" t="s">
        <v>10</v>
      </c>
      <c r="D256" s="25" t="s">
        <v>2075</v>
      </c>
      <c r="E256" s="47"/>
      <c r="F256" s="82"/>
      <c r="G256" s="47">
        <v>-123220.49</v>
      </c>
      <c r="H256" s="83" t="s">
        <v>13</v>
      </c>
      <c r="I256" s="47">
        <f t="shared" si="3"/>
        <v>22532498.860000078</v>
      </c>
      <c r="J256" s="25"/>
    </row>
    <row r="257" spans="1:11" ht="13.7" customHeight="1">
      <c r="A257" s="40">
        <v>42117</v>
      </c>
      <c r="B257" s="41">
        <v>276</v>
      </c>
      <c r="C257" s="25" t="s">
        <v>10</v>
      </c>
      <c r="D257" s="25" t="s">
        <v>2075</v>
      </c>
      <c r="E257" s="47"/>
      <c r="F257" s="82"/>
      <c r="G257" s="47">
        <v>123220.49</v>
      </c>
      <c r="H257" s="83" t="s">
        <v>1383</v>
      </c>
      <c r="I257" s="47">
        <f t="shared" si="3"/>
        <v>22409278.370000079</v>
      </c>
      <c r="J257" s="25"/>
    </row>
    <row r="258" spans="1:11" ht="13.7" customHeight="1">
      <c r="A258" s="92">
        <v>42108</v>
      </c>
      <c r="B258" s="93">
        <v>39</v>
      </c>
      <c r="C258" s="94" t="s">
        <v>12</v>
      </c>
      <c r="D258" s="94" t="s">
        <v>2223</v>
      </c>
      <c r="E258" s="95">
        <v>136565.32</v>
      </c>
      <c r="F258" s="96">
        <v>27</v>
      </c>
      <c r="G258" s="95"/>
      <c r="H258" s="97"/>
      <c r="I258" s="95">
        <f t="shared" si="3"/>
        <v>22545843.69000008</v>
      </c>
      <c r="J258" s="94"/>
    </row>
    <row r="259" spans="1:11" ht="13.7" customHeight="1">
      <c r="A259" s="40">
        <v>42118</v>
      </c>
      <c r="B259" s="41">
        <v>296</v>
      </c>
      <c r="C259" s="25" t="s">
        <v>10</v>
      </c>
      <c r="D259" s="25" t="s">
        <v>2223</v>
      </c>
      <c r="E259" s="47"/>
      <c r="F259" s="82"/>
      <c r="G259" s="47">
        <v>136565.32</v>
      </c>
      <c r="H259" s="83">
        <v>27</v>
      </c>
      <c r="I259" s="47">
        <f t="shared" si="3"/>
        <v>22409278.370000079</v>
      </c>
      <c r="J259" s="25"/>
    </row>
    <row r="260" spans="1:11" ht="13.7" customHeight="1">
      <c r="A260" s="40">
        <v>42124</v>
      </c>
      <c r="B260" s="41">
        <v>412</v>
      </c>
      <c r="C260" s="25" t="s">
        <v>10</v>
      </c>
      <c r="D260" s="25" t="s">
        <v>2223</v>
      </c>
      <c r="E260" s="47"/>
      <c r="F260" s="82"/>
      <c r="G260" s="47">
        <v>-136565.32</v>
      </c>
      <c r="H260" s="83" t="s">
        <v>13</v>
      </c>
      <c r="I260" s="47">
        <f t="shared" si="3"/>
        <v>22545843.69000008</v>
      </c>
      <c r="J260" s="25"/>
    </row>
    <row r="261" spans="1:11" ht="13.7" customHeight="1">
      <c r="A261" s="40">
        <v>42124</v>
      </c>
      <c r="B261" s="41">
        <v>413</v>
      </c>
      <c r="C261" s="25" t="s">
        <v>10</v>
      </c>
      <c r="D261" s="25" t="s">
        <v>2223</v>
      </c>
      <c r="E261" s="47"/>
      <c r="F261" s="82"/>
      <c r="G261" s="47">
        <v>136565.32</v>
      </c>
      <c r="H261" s="83" t="s">
        <v>13</v>
      </c>
      <c r="I261" s="47">
        <f t="shared" si="3"/>
        <v>22409278.370000079</v>
      </c>
      <c r="J261" s="25"/>
    </row>
    <row r="262" spans="1:11" ht="13.7" customHeight="1">
      <c r="A262" s="40">
        <v>42124</v>
      </c>
      <c r="B262" s="41">
        <v>432</v>
      </c>
      <c r="C262" s="25" t="s">
        <v>10</v>
      </c>
      <c r="D262" s="25" t="s">
        <v>2223</v>
      </c>
      <c r="E262" s="47"/>
      <c r="F262" s="82"/>
      <c r="G262" s="47">
        <v>-136565.32</v>
      </c>
      <c r="H262" s="83" t="s">
        <v>13</v>
      </c>
      <c r="I262" s="47">
        <f t="shared" ref="I262:I325" si="4">+I261+E262-G262</f>
        <v>22545843.69000008</v>
      </c>
      <c r="J262" s="25"/>
    </row>
    <row r="263" spans="1:11" ht="13.7" customHeight="1">
      <c r="A263" s="40">
        <v>42124</v>
      </c>
      <c r="B263" s="41">
        <v>433</v>
      </c>
      <c r="C263" s="25" t="s">
        <v>10</v>
      </c>
      <c r="D263" s="25" t="s">
        <v>2223</v>
      </c>
      <c r="E263" s="47"/>
      <c r="F263" s="82"/>
      <c r="G263" s="47">
        <v>136565.32</v>
      </c>
      <c r="H263" s="83" t="s">
        <v>13</v>
      </c>
      <c r="I263" s="47">
        <f t="shared" si="4"/>
        <v>22409278.370000079</v>
      </c>
      <c r="J263" s="25"/>
    </row>
    <row r="264" spans="1:11" ht="13.7" customHeight="1">
      <c r="A264" s="92">
        <v>42124</v>
      </c>
      <c r="B264" s="93">
        <v>135</v>
      </c>
      <c r="C264" s="94" t="s">
        <v>12</v>
      </c>
      <c r="D264" s="94" t="s">
        <v>2224</v>
      </c>
      <c r="E264" s="98">
        <v>136565.32</v>
      </c>
      <c r="F264" s="96"/>
      <c r="G264" s="95"/>
      <c r="H264" s="97"/>
      <c r="I264" s="95">
        <f t="shared" si="4"/>
        <v>22545843.69000008</v>
      </c>
      <c r="J264" s="51" t="s">
        <v>2339</v>
      </c>
      <c r="K264" s="51" t="s">
        <v>84</v>
      </c>
    </row>
    <row r="265" spans="1:11" ht="13.7" customHeight="1">
      <c r="A265" s="40">
        <v>42107</v>
      </c>
      <c r="B265" s="41">
        <v>10</v>
      </c>
      <c r="C265" s="25" t="s">
        <v>311</v>
      </c>
      <c r="D265" s="25" t="s">
        <v>1680</v>
      </c>
      <c r="E265" s="47"/>
      <c r="F265" s="82"/>
      <c r="G265" s="47">
        <v>149134.28</v>
      </c>
      <c r="H265" s="83">
        <v>28</v>
      </c>
      <c r="I265" s="47">
        <f t="shared" si="4"/>
        <v>22396709.410000078</v>
      </c>
      <c r="J265" s="25"/>
    </row>
    <row r="266" spans="1:11" ht="13.7" customHeight="1">
      <c r="A266" s="99">
        <v>42107</v>
      </c>
      <c r="B266" s="100">
        <v>162</v>
      </c>
      <c r="C266" s="101" t="s">
        <v>221</v>
      </c>
      <c r="D266" s="101" t="s">
        <v>1680</v>
      </c>
      <c r="E266" s="102">
        <v>149134.28</v>
      </c>
      <c r="F266" s="103">
        <v>28</v>
      </c>
      <c r="G266" s="102"/>
      <c r="H266" s="105"/>
      <c r="I266" s="102">
        <f t="shared" si="4"/>
        <v>22545843.69000008</v>
      </c>
      <c r="J266" s="101"/>
    </row>
    <row r="267" spans="1:11" ht="13.7" customHeight="1">
      <c r="A267" s="74">
        <v>42103</v>
      </c>
      <c r="B267" s="75">
        <v>24</v>
      </c>
      <c r="C267" s="76" t="s">
        <v>12</v>
      </c>
      <c r="D267" s="76" t="s">
        <v>2225</v>
      </c>
      <c r="E267" s="78">
        <v>149134.28</v>
      </c>
      <c r="F267" s="89">
        <v>29</v>
      </c>
      <c r="G267" s="78"/>
      <c r="H267" s="90"/>
      <c r="I267" s="78">
        <f t="shared" si="4"/>
        <v>22694977.970000081</v>
      </c>
      <c r="J267" s="76"/>
    </row>
    <row r="268" spans="1:11" ht="13.7" customHeight="1">
      <c r="A268" s="40">
        <v>42111</v>
      </c>
      <c r="B268" s="41">
        <v>181</v>
      </c>
      <c r="C268" s="25" t="s">
        <v>10</v>
      </c>
      <c r="D268" s="25" t="s">
        <v>2225</v>
      </c>
      <c r="E268" s="47"/>
      <c r="F268" s="82"/>
      <c r="G268" s="47">
        <v>149134.28</v>
      </c>
      <c r="H268" s="83">
        <v>29</v>
      </c>
      <c r="I268" s="47">
        <f t="shared" si="4"/>
        <v>22545843.69000008</v>
      </c>
      <c r="J268" s="25"/>
    </row>
    <row r="269" spans="1:11" ht="13.7" customHeight="1">
      <c r="A269" s="40">
        <v>42118</v>
      </c>
      <c r="B269" s="41">
        <v>289</v>
      </c>
      <c r="C269" s="25" t="s">
        <v>10</v>
      </c>
      <c r="D269" s="25" t="s">
        <v>2225</v>
      </c>
      <c r="E269" s="47"/>
      <c r="F269" s="82"/>
      <c r="G269" s="47">
        <v>-149134.28</v>
      </c>
      <c r="H269" s="83" t="s">
        <v>13</v>
      </c>
      <c r="I269" s="47">
        <f t="shared" si="4"/>
        <v>22694977.970000081</v>
      </c>
      <c r="J269" s="25"/>
    </row>
    <row r="270" spans="1:11" ht="13.7" customHeight="1">
      <c r="A270" s="40">
        <v>42118</v>
      </c>
      <c r="B270" s="41">
        <v>290</v>
      </c>
      <c r="C270" s="25" t="s">
        <v>10</v>
      </c>
      <c r="D270" s="25" t="s">
        <v>2225</v>
      </c>
      <c r="E270" s="47"/>
      <c r="F270" s="82"/>
      <c r="G270" s="47">
        <v>149134.28</v>
      </c>
      <c r="H270" s="83" t="s">
        <v>13</v>
      </c>
      <c r="I270" s="47">
        <f t="shared" si="4"/>
        <v>22545843.69000008</v>
      </c>
      <c r="J270" s="25"/>
    </row>
    <row r="271" spans="1:11" ht="13.7" customHeight="1">
      <c r="A271" s="40">
        <v>42116</v>
      </c>
      <c r="B271" s="41">
        <v>256</v>
      </c>
      <c r="C271" s="25" t="s">
        <v>10</v>
      </c>
      <c r="D271" s="25" t="s">
        <v>2226</v>
      </c>
      <c r="E271" s="47"/>
      <c r="F271" s="82"/>
      <c r="G271" s="47">
        <v>146961.87</v>
      </c>
      <c r="H271" s="83" t="s">
        <v>1384</v>
      </c>
      <c r="I271" s="47">
        <f t="shared" si="4"/>
        <v>22398881.820000079</v>
      </c>
      <c r="J271" s="51" t="s">
        <v>2340</v>
      </c>
      <c r="K271" s="51" t="s">
        <v>191</v>
      </c>
    </row>
    <row r="272" spans="1:11" ht="13.7" customHeight="1">
      <c r="A272" s="99">
        <v>42122</v>
      </c>
      <c r="B272" s="100">
        <v>121</v>
      </c>
      <c r="C272" s="101" t="s">
        <v>12</v>
      </c>
      <c r="D272" s="101" t="s">
        <v>2227</v>
      </c>
      <c r="E272" s="104">
        <v>149134.26999999999</v>
      </c>
      <c r="F272" s="103"/>
      <c r="G272" s="102"/>
      <c r="H272" s="105"/>
      <c r="I272" s="102">
        <f t="shared" si="4"/>
        <v>22548016.090000078</v>
      </c>
      <c r="J272" s="51" t="s">
        <v>2341</v>
      </c>
      <c r="K272" s="51" t="s">
        <v>191</v>
      </c>
    </row>
    <row r="273" spans="1:11" ht="13.7" customHeight="1">
      <c r="A273" s="74">
        <v>42122</v>
      </c>
      <c r="B273" s="75">
        <v>103</v>
      </c>
      <c r="C273" s="76" t="s">
        <v>12</v>
      </c>
      <c r="D273" s="76" t="s">
        <v>2228</v>
      </c>
      <c r="E273" s="78">
        <v>148436.01</v>
      </c>
      <c r="F273" s="89">
        <v>30</v>
      </c>
      <c r="G273" s="78"/>
      <c r="H273" s="90"/>
      <c r="I273" s="78">
        <f t="shared" si="4"/>
        <v>22696452.10000008</v>
      </c>
      <c r="J273" s="76"/>
    </row>
    <row r="274" spans="1:11" ht="13.7" customHeight="1">
      <c r="A274" s="40">
        <v>42122</v>
      </c>
      <c r="B274" s="41">
        <v>328</v>
      </c>
      <c r="C274" s="25" t="s">
        <v>10</v>
      </c>
      <c r="D274" s="25" t="s">
        <v>2228</v>
      </c>
      <c r="E274" s="47"/>
      <c r="F274" s="82"/>
      <c r="G274" s="47">
        <v>148436.01</v>
      </c>
      <c r="H274" s="83">
        <v>30</v>
      </c>
      <c r="I274" s="47">
        <f t="shared" si="4"/>
        <v>22548016.090000078</v>
      </c>
      <c r="J274" s="25"/>
    </row>
    <row r="275" spans="1:11" ht="13.7" customHeight="1">
      <c r="A275" s="40">
        <v>42110</v>
      </c>
      <c r="B275" s="41">
        <v>174</v>
      </c>
      <c r="C275" s="25" t="s">
        <v>10</v>
      </c>
      <c r="D275" s="25" t="s">
        <v>1473</v>
      </c>
      <c r="E275" s="47"/>
      <c r="F275" s="82"/>
      <c r="G275" s="47">
        <v>149134.26999999999</v>
      </c>
      <c r="H275" s="83" t="s">
        <v>1385</v>
      </c>
      <c r="I275" s="47">
        <f t="shared" si="4"/>
        <v>22398881.820000079</v>
      </c>
      <c r="J275" s="25"/>
    </row>
    <row r="276" spans="1:11" ht="13.7" customHeight="1">
      <c r="A276" s="92">
        <v>42118</v>
      </c>
      <c r="B276" s="93">
        <v>92</v>
      </c>
      <c r="C276" s="94" t="s">
        <v>12</v>
      </c>
      <c r="D276" s="94" t="s">
        <v>2229</v>
      </c>
      <c r="E276" s="95">
        <v>149134.26999999999</v>
      </c>
      <c r="F276" s="96">
        <v>31</v>
      </c>
      <c r="G276" s="95"/>
      <c r="H276" s="97"/>
      <c r="I276" s="95">
        <f t="shared" si="4"/>
        <v>22548016.090000078</v>
      </c>
      <c r="J276" s="94"/>
    </row>
    <row r="277" spans="1:11" ht="13.7" customHeight="1">
      <c r="A277" s="40">
        <v>42124</v>
      </c>
      <c r="B277" s="41">
        <v>38</v>
      </c>
      <c r="C277" s="25" t="s">
        <v>311</v>
      </c>
      <c r="D277" s="25" t="s">
        <v>2229</v>
      </c>
      <c r="E277" s="47"/>
      <c r="F277" s="82"/>
      <c r="G277" s="47">
        <v>149134.26999999999</v>
      </c>
      <c r="H277" s="83">
        <v>31</v>
      </c>
      <c r="I277" s="47">
        <f t="shared" si="4"/>
        <v>22398881.820000079</v>
      </c>
      <c r="J277" s="25"/>
    </row>
    <row r="278" spans="1:11" ht="13.7" customHeight="1">
      <c r="A278" s="99">
        <v>42124</v>
      </c>
      <c r="B278" s="100">
        <v>854</v>
      </c>
      <c r="C278" s="101" t="s">
        <v>221</v>
      </c>
      <c r="D278" s="101" t="s">
        <v>2229</v>
      </c>
      <c r="E278" s="104">
        <v>149134.26999999999</v>
      </c>
      <c r="F278" s="103">
        <v>80</v>
      </c>
      <c r="G278" s="102"/>
      <c r="H278" s="105"/>
      <c r="I278" s="102">
        <f t="shared" si="4"/>
        <v>22548016.090000078</v>
      </c>
      <c r="J278" s="51" t="s">
        <v>2241</v>
      </c>
      <c r="K278" s="51" t="s">
        <v>191</v>
      </c>
    </row>
    <row r="279" spans="1:11" ht="13.7" customHeight="1">
      <c r="A279" s="74">
        <v>42117</v>
      </c>
      <c r="B279" s="75">
        <v>81</v>
      </c>
      <c r="C279" s="76" t="s">
        <v>12</v>
      </c>
      <c r="D279" s="76" t="s">
        <v>2230</v>
      </c>
      <c r="E279" s="91">
        <v>149134.26999999999</v>
      </c>
      <c r="F279" s="89"/>
      <c r="G279" s="78"/>
      <c r="H279" s="90"/>
      <c r="I279" s="78">
        <f t="shared" si="4"/>
        <v>22697150.360000078</v>
      </c>
      <c r="J279" s="51" t="s">
        <v>2342</v>
      </c>
      <c r="K279" s="51" t="s">
        <v>191</v>
      </c>
    </row>
    <row r="280" spans="1:11" ht="13.7" customHeight="1">
      <c r="A280" s="40">
        <v>42109</v>
      </c>
      <c r="B280" s="41">
        <v>15</v>
      </c>
      <c r="C280" s="25" t="s">
        <v>311</v>
      </c>
      <c r="D280" s="25" t="s">
        <v>1678</v>
      </c>
      <c r="E280" s="47"/>
      <c r="F280" s="82"/>
      <c r="G280" s="47">
        <v>149134.28</v>
      </c>
      <c r="H280" s="83">
        <v>32</v>
      </c>
      <c r="I280" s="47">
        <f t="shared" si="4"/>
        <v>22548016.080000076</v>
      </c>
      <c r="J280" s="25"/>
    </row>
    <row r="281" spans="1:11" ht="13.7" customHeight="1">
      <c r="A281" s="99">
        <v>42109</v>
      </c>
      <c r="B281" s="100">
        <v>283</v>
      </c>
      <c r="C281" s="101" t="s">
        <v>221</v>
      </c>
      <c r="D281" s="101" t="s">
        <v>1678</v>
      </c>
      <c r="E281" s="102">
        <v>149134.28</v>
      </c>
      <c r="F281" s="103">
        <v>32</v>
      </c>
      <c r="G281" s="102"/>
      <c r="H281" s="105"/>
      <c r="I281" s="102">
        <f t="shared" si="4"/>
        <v>22697150.360000078</v>
      </c>
      <c r="J281" s="101"/>
    </row>
    <row r="282" spans="1:11" ht="13.7" customHeight="1">
      <c r="A282" s="74">
        <v>42118</v>
      </c>
      <c r="B282" s="75">
        <v>91</v>
      </c>
      <c r="C282" s="76" t="s">
        <v>12</v>
      </c>
      <c r="D282" s="76" t="s">
        <v>2231</v>
      </c>
      <c r="E282" s="91">
        <v>149134.26999999999</v>
      </c>
      <c r="F282" s="89"/>
      <c r="G282" s="78"/>
      <c r="H282" s="90"/>
      <c r="I282" s="78">
        <f t="shared" si="4"/>
        <v>22846284.630000077</v>
      </c>
      <c r="J282" s="51" t="s">
        <v>2343</v>
      </c>
      <c r="K282" s="51" t="s">
        <v>191</v>
      </c>
    </row>
    <row r="283" spans="1:11" ht="13.7" customHeight="1">
      <c r="A283" s="40">
        <v>42100</v>
      </c>
      <c r="B283" s="41">
        <v>5</v>
      </c>
      <c r="C283" s="25" t="s">
        <v>311</v>
      </c>
      <c r="D283" s="25" t="s">
        <v>1661</v>
      </c>
      <c r="E283" s="47"/>
      <c r="F283" s="82"/>
      <c r="G283" s="47">
        <v>167289.46</v>
      </c>
      <c r="H283" s="83">
        <v>33</v>
      </c>
      <c r="I283" s="47">
        <f t="shared" si="4"/>
        <v>22678995.170000076</v>
      </c>
      <c r="J283" s="25"/>
    </row>
    <row r="284" spans="1:11" ht="13.7" customHeight="1">
      <c r="A284" s="99">
        <v>42100</v>
      </c>
      <c r="B284" s="100">
        <v>26</v>
      </c>
      <c r="C284" s="101" t="s">
        <v>221</v>
      </c>
      <c r="D284" s="101" t="s">
        <v>1661</v>
      </c>
      <c r="E284" s="102">
        <v>167289.46</v>
      </c>
      <c r="F284" s="103">
        <v>33</v>
      </c>
      <c r="G284" s="102"/>
      <c r="H284" s="105"/>
      <c r="I284" s="102">
        <f t="shared" si="4"/>
        <v>22846284.630000077</v>
      </c>
      <c r="J284" s="101"/>
    </row>
    <row r="285" spans="1:11" ht="13.7" customHeight="1">
      <c r="A285" s="6">
        <v>42122</v>
      </c>
      <c r="B285" s="5">
        <v>113</v>
      </c>
      <c r="C285" s="4" t="s">
        <v>12</v>
      </c>
      <c r="D285" s="4" t="s">
        <v>2232</v>
      </c>
      <c r="E285" s="73">
        <v>156272.21</v>
      </c>
      <c r="F285" s="53"/>
      <c r="G285" s="49"/>
      <c r="H285" s="54"/>
      <c r="I285" s="49">
        <f t="shared" si="4"/>
        <v>23002556.840000078</v>
      </c>
      <c r="J285" s="51" t="s">
        <v>2344</v>
      </c>
      <c r="K285" s="51" t="s">
        <v>215</v>
      </c>
    </row>
    <row r="286" spans="1:11" ht="13.7" customHeight="1">
      <c r="A286" s="74">
        <v>42122</v>
      </c>
      <c r="B286" s="75">
        <v>105</v>
      </c>
      <c r="C286" s="76" t="s">
        <v>12</v>
      </c>
      <c r="D286" s="76" t="s">
        <v>2233</v>
      </c>
      <c r="E286" s="91">
        <v>156272.21</v>
      </c>
      <c r="F286" s="89"/>
      <c r="G286" s="78"/>
      <c r="H286" s="90"/>
      <c r="I286" s="78">
        <f t="shared" si="4"/>
        <v>23158829.050000079</v>
      </c>
      <c r="J286" s="51" t="s">
        <v>2345</v>
      </c>
      <c r="K286" s="51" t="s">
        <v>215</v>
      </c>
    </row>
    <row r="287" spans="1:11" ht="13.7" customHeight="1">
      <c r="A287" s="40">
        <v>42104</v>
      </c>
      <c r="B287" s="41">
        <v>105</v>
      </c>
      <c r="C287" s="25" t="s">
        <v>10</v>
      </c>
      <c r="D287" s="25" t="s">
        <v>1834</v>
      </c>
      <c r="E287" s="47"/>
      <c r="F287" s="82"/>
      <c r="G287" s="47">
        <v>-156272.20000000001</v>
      </c>
      <c r="H287" s="83" t="s">
        <v>13</v>
      </c>
      <c r="I287" s="47">
        <f t="shared" si="4"/>
        <v>23315101.250000078</v>
      </c>
      <c r="J287" s="25"/>
    </row>
    <row r="288" spans="1:11" ht="13.7" customHeight="1">
      <c r="A288" s="40">
        <v>42104</v>
      </c>
      <c r="B288" s="41">
        <v>106</v>
      </c>
      <c r="C288" s="25" t="s">
        <v>10</v>
      </c>
      <c r="D288" s="25" t="s">
        <v>1834</v>
      </c>
      <c r="E288" s="47"/>
      <c r="F288" s="82"/>
      <c r="G288" s="47">
        <v>156272.20000000001</v>
      </c>
      <c r="H288" s="83" t="s">
        <v>13</v>
      </c>
      <c r="I288" s="47">
        <f t="shared" si="4"/>
        <v>23158829.050000079</v>
      </c>
      <c r="J288" s="25"/>
    </row>
    <row r="289" spans="1:22" ht="13.7" customHeight="1">
      <c r="A289" s="40">
        <v>42114</v>
      </c>
      <c r="B289" s="41">
        <v>205</v>
      </c>
      <c r="C289" s="25" t="s">
        <v>10</v>
      </c>
      <c r="D289" s="25" t="s">
        <v>1834</v>
      </c>
      <c r="E289" s="47"/>
      <c r="F289" s="82"/>
      <c r="G289" s="47">
        <v>-156272.20000000001</v>
      </c>
      <c r="H289" s="83" t="s">
        <v>13</v>
      </c>
      <c r="I289" s="47">
        <f t="shared" si="4"/>
        <v>23315101.250000078</v>
      </c>
      <c r="J289" s="25"/>
    </row>
    <row r="290" spans="1:22" ht="13.7" customHeight="1">
      <c r="A290" s="40">
        <v>42114</v>
      </c>
      <c r="B290" s="41">
        <v>206</v>
      </c>
      <c r="C290" s="25" t="s">
        <v>10</v>
      </c>
      <c r="D290" s="25" t="s">
        <v>1834</v>
      </c>
      <c r="E290" s="47"/>
      <c r="F290" s="82"/>
      <c r="G290" s="47">
        <v>156272.20000000001</v>
      </c>
      <c r="H290" s="83" t="s">
        <v>13</v>
      </c>
      <c r="I290" s="47">
        <f t="shared" si="4"/>
        <v>23158829.050000079</v>
      </c>
      <c r="J290" s="25"/>
    </row>
    <row r="291" spans="1:22" ht="13.7" customHeight="1">
      <c r="A291" s="40">
        <v>42124</v>
      </c>
      <c r="B291" s="41">
        <v>415</v>
      </c>
      <c r="C291" s="25" t="s">
        <v>10</v>
      </c>
      <c r="D291" s="25" t="s">
        <v>1834</v>
      </c>
      <c r="E291" s="47"/>
      <c r="F291" s="82"/>
      <c r="G291" s="47">
        <v>-156272.20000000001</v>
      </c>
      <c r="H291" s="83" t="s">
        <v>13</v>
      </c>
      <c r="I291" s="47">
        <f t="shared" si="4"/>
        <v>23315101.250000078</v>
      </c>
      <c r="J291" s="25"/>
    </row>
    <row r="292" spans="1:22" ht="13.7" customHeight="1">
      <c r="A292" s="40">
        <v>42124</v>
      </c>
      <c r="B292" s="41">
        <v>416</v>
      </c>
      <c r="C292" s="25" t="s">
        <v>10</v>
      </c>
      <c r="D292" s="25" t="s">
        <v>1834</v>
      </c>
      <c r="E292" s="47"/>
      <c r="F292" s="82"/>
      <c r="G292" s="47">
        <v>156272.20000000001</v>
      </c>
      <c r="H292" s="83" t="s">
        <v>13</v>
      </c>
      <c r="I292" s="47">
        <f t="shared" si="4"/>
        <v>23158829.050000079</v>
      </c>
      <c r="J292" s="25"/>
    </row>
    <row r="293" spans="1:22" ht="13.7" customHeight="1">
      <c r="A293" s="92">
        <v>42116</v>
      </c>
      <c r="B293" s="93">
        <v>79</v>
      </c>
      <c r="C293" s="94" t="s">
        <v>12</v>
      </c>
      <c r="D293" s="94" t="s">
        <v>2234</v>
      </c>
      <c r="E293" s="98">
        <v>156272.21</v>
      </c>
      <c r="F293" s="96"/>
      <c r="G293" s="95"/>
      <c r="H293" s="97"/>
      <c r="I293" s="95">
        <f t="shared" si="4"/>
        <v>23315101.26000008</v>
      </c>
      <c r="J293" s="51" t="s">
        <v>2346</v>
      </c>
      <c r="K293" s="51" t="s">
        <v>215</v>
      </c>
    </row>
    <row r="294" spans="1:22" ht="13.7" customHeight="1">
      <c r="A294" s="40">
        <v>42102</v>
      </c>
      <c r="B294" s="41">
        <v>68</v>
      </c>
      <c r="C294" s="25" t="s">
        <v>10</v>
      </c>
      <c r="D294" s="25" t="s">
        <v>1836</v>
      </c>
      <c r="E294" s="47"/>
      <c r="F294" s="82"/>
      <c r="G294" s="47">
        <v>156272.20000000001</v>
      </c>
      <c r="H294" s="83" t="s">
        <v>1386</v>
      </c>
      <c r="I294" s="47">
        <f t="shared" si="4"/>
        <v>23158829.060000081</v>
      </c>
      <c r="J294" s="51"/>
      <c r="K294" s="51"/>
    </row>
    <row r="295" spans="1:22" ht="13.7" customHeight="1">
      <c r="A295" s="92">
        <v>42103</v>
      </c>
      <c r="B295" s="93">
        <v>23</v>
      </c>
      <c r="C295" s="94" t="s">
        <v>12</v>
      </c>
      <c r="D295" s="94" t="s">
        <v>2235</v>
      </c>
      <c r="E295" s="98">
        <v>156272.21</v>
      </c>
      <c r="F295" s="96"/>
      <c r="G295" s="95"/>
      <c r="H295" s="97"/>
      <c r="I295" s="95">
        <f t="shared" si="4"/>
        <v>23315101.270000082</v>
      </c>
      <c r="J295" s="51" t="s">
        <v>2347</v>
      </c>
      <c r="K295" s="51" t="s">
        <v>215</v>
      </c>
    </row>
    <row r="296" spans="1:22" ht="13.7" customHeight="1">
      <c r="A296" s="40">
        <v>42110</v>
      </c>
      <c r="B296" s="41">
        <v>180</v>
      </c>
      <c r="C296" s="25" t="s">
        <v>10</v>
      </c>
      <c r="D296" s="25" t="s">
        <v>1653</v>
      </c>
      <c r="E296" s="47"/>
      <c r="F296" s="82"/>
      <c r="G296" s="47">
        <v>96530.83</v>
      </c>
      <c r="H296" s="83" t="s">
        <v>13</v>
      </c>
      <c r="I296" s="47">
        <f t="shared" si="4"/>
        <v>23218570.440000083</v>
      </c>
      <c r="J296" s="25"/>
      <c r="M296" s="6">
        <v>42107</v>
      </c>
      <c r="N296" s="5">
        <v>451</v>
      </c>
      <c r="O296" s="4" t="s">
        <v>262</v>
      </c>
      <c r="P296" s="4" t="s">
        <v>2236</v>
      </c>
      <c r="Q296" s="49"/>
      <c r="R296" s="53"/>
      <c r="S296" s="49">
        <v>149134.28</v>
      </c>
      <c r="T296" s="54"/>
      <c r="U296" s="49">
        <v>11648537.76</v>
      </c>
      <c r="V296" s="4" t="s">
        <v>2237</v>
      </c>
    </row>
    <row r="297" spans="1:22" ht="13.7" customHeight="1">
      <c r="A297" s="40">
        <v>42123</v>
      </c>
      <c r="B297" s="41">
        <v>376</v>
      </c>
      <c r="C297" s="25" t="s">
        <v>10</v>
      </c>
      <c r="D297" s="25" t="s">
        <v>1653</v>
      </c>
      <c r="E297" s="47"/>
      <c r="F297" s="82"/>
      <c r="G297" s="47">
        <v>-96530.83</v>
      </c>
      <c r="H297" s="83" t="s">
        <v>13</v>
      </c>
      <c r="I297" s="47">
        <f t="shared" si="4"/>
        <v>23315101.270000082</v>
      </c>
      <c r="J297" s="25"/>
      <c r="M297" s="6">
        <v>42117</v>
      </c>
      <c r="N297" s="5">
        <v>454</v>
      </c>
      <c r="O297" s="4" t="s">
        <v>262</v>
      </c>
      <c r="P297" s="4" t="s">
        <v>2236</v>
      </c>
      <c r="Q297" s="49"/>
      <c r="R297" s="53"/>
      <c r="S297" s="49">
        <v>106864.14</v>
      </c>
      <c r="T297" s="54"/>
      <c r="U297" s="49">
        <v>10591896.109999999</v>
      </c>
      <c r="V297" s="4" t="s">
        <v>2239</v>
      </c>
    </row>
    <row r="298" spans="1:22" ht="13.7" customHeight="1">
      <c r="A298" s="40">
        <v>42123</v>
      </c>
      <c r="B298" s="41">
        <v>392</v>
      </c>
      <c r="C298" s="25" t="s">
        <v>10</v>
      </c>
      <c r="D298" s="25" t="s">
        <v>1653</v>
      </c>
      <c r="E298" s="47"/>
      <c r="F298" s="82"/>
      <c r="G298" s="47">
        <v>96530.83</v>
      </c>
      <c r="H298" s="83" t="s">
        <v>1387</v>
      </c>
      <c r="I298" s="47">
        <f t="shared" si="4"/>
        <v>23218570.440000083</v>
      </c>
      <c r="J298" s="51" t="s">
        <v>2348</v>
      </c>
      <c r="K298" s="51" t="s">
        <v>277</v>
      </c>
      <c r="M298" s="6">
        <v>42123</v>
      </c>
      <c r="N298" s="5">
        <v>453</v>
      </c>
      <c r="O298" s="4" t="s">
        <v>262</v>
      </c>
      <c r="P298" s="4" t="s">
        <v>2236</v>
      </c>
      <c r="Q298" s="49"/>
      <c r="R298" s="53"/>
      <c r="S298" s="49">
        <v>149134.28</v>
      </c>
      <c r="T298" s="54"/>
      <c r="U298" s="49">
        <v>9665008.3499999996</v>
      </c>
      <c r="V298" s="4" t="s">
        <v>2240</v>
      </c>
    </row>
    <row r="299" spans="1:22" ht="13.7" customHeight="1">
      <c r="A299" s="40">
        <v>42110</v>
      </c>
      <c r="B299" s="41">
        <v>173</v>
      </c>
      <c r="C299" s="25" t="s">
        <v>10</v>
      </c>
      <c r="D299" s="25" t="s">
        <v>1495</v>
      </c>
      <c r="E299" s="47"/>
      <c r="F299" s="82"/>
      <c r="G299" s="47">
        <v>97927.39</v>
      </c>
      <c r="H299" s="83" t="s">
        <v>1388</v>
      </c>
      <c r="I299" s="47">
        <f t="shared" si="4"/>
        <v>23120643.050000083</v>
      </c>
      <c r="J299" s="25"/>
      <c r="M299" s="6">
        <v>42124</v>
      </c>
      <c r="N299" s="5">
        <v>452</v>
      </c>
      <c r="O299" s="4" t="s">
        <v>262</v>
      </c>
      <c r="P299" s="4" t="s">
        <v>2236</v>
      </c>
      <c r="Q299" s="49"/>
      <c r="R299" s="53"/>
      <c r="S299" s="49">
        <v>149134.26999999999</v>
      </c>
      <c r="T299" s="54"/>
      <c r="U299" s="49">
        <v>8965085.4399999995</v>
      </c>
      <c r="V299" s="4" t="s">
        <v>2242</v>
      </c>
    </row>
    <row r="300" spans="1:22" ht="13.7" customHeight="1">
      <c r="A300" s="92">
        <v>42108</v>
      </c>
      <c r="B300" s="93">
        <v>35</v>
      </c>
      <c r="C300" s="94" t="s">
        <v>12</v>
      </c>
      <c r="D300" s="94" t="s">
        <v>2251</v>
      </c>
      <c r="E300" s="95">
        <v>97927.39</v>
      </c>
      <c r="F300" s="96">
        <v>34</v>
      </c>
      <c r="G300" s="95"/>
      <c r="H300" s="97"/>
      <c r="I300" s="95">
        <f t="shared" si="4"/>
        <v>23218570.440000083</v>
      </c>
      <c r="J300" s="94"/>
      <c r="M300" s="6">
        <v>42123</v>
      </c>
      <c r="N300" s="5">
        <v>450</v>
      </c>
      <c r="O300" s="4" t="s">
        <v>262</v>
      </c>
      <c r="P300" s="4" t="s">
        <v>2243</v>
      </c>
      <c r="Q300" s="49"/>
      <c r="R300" s="53"/>
      <c r="S300" s="49">
        <v>134158.34</v>
      </c>
      <c r="T300" s="54"/>
      <c r="U300" s="49">
        <v>9814142.6300000008</v>
      </c>
      <c r="V300" s="4" t="s">
        <v>2244</v>
      </c>
    </row>
    <row r="301" spans="1:22" ht="13.7" customHeight="1">
      <c r="A301" s="40">
        <v>42116</v>
      </c>
      <c r="B301" s="41">
        <v>257</v>
      </c>
      <c r="C301" s="25" t="s">
        <v>10</v>
      </c>
      <c r="D301" s="25" t="s">
        <v>2251</v>
      </c>
      <c r="E301" s="47"/>
      <c r="F301" s="82"/>
      <c r="G301" s="47">
        <v>97927.39</v>
      </c>
      <c r="H301" s="83">
        <v>34</v>
      </c>
      <c r="I301" s="47">
        <f t="shared" si="4"/>
        <v>23120643.050000083</v>
      </c>
      <c r="J301" s="25"/>
      <c r="M301" s="6">
        <v>42115</v>
      </c>
      <c r="N301" s="5">
        <v>445</v>
      </c>
      <c r="O301" s="4" t="s">
        <v>262</v>
      </c>
      <c r="P301" s="4" t="s">
        <v>2245</v>
      </c>
      <c r="Q301" s="49"/>
      <c r="R301" s="53"/>
      <c r="S301" s="49">
        <v>143936</v>
      </c>
      <c r="T301" s="54"/>
      <c r="U301" s="49">
        <v>11861973.84</v>
      </c>
      <c r="V301" s="4" t="s">
        <v>1736</v>
      </c>
    </row>
    <row r="302" spans="1:22" ht="13.7" customHeight="1">
      <c r="A302" s="92">
        <v>42117</v>
      </c>
      <c r="B302" s="93">
        <v>83</v>
      </c>
      <c r="C302" s="94" t="s">
        <v>12</v>
      </c>
      <c r="D302" s="94" t="s">
        <v>2252</v>
      </c>
      <c r="E302" s="95">
        <v>97927.39</v>
      </c>
      <c r="F302" s="96">
        <v>35</v>
      </c>
      <c r="G302" s="95"/>
      <c r="H302" s="97"/>
      <c r="I302" s="95">
        <f t="shared" si="4"/>
        <v>23218570.440000083</v>
      </c>
      <c r="J302" s="94"/>
      <c r="M302" s="6">
        <v>42115</v>
      </c>
      <c r="N302" s="5">
        <v>447</v>
      </c>
      <c r="O302" s="4" t="s">
        <v>262</v>
      </c>
      <c r="P302" s="4" t="s">
        <v>2245</v>
      </c>
      <c r="Q302" s="49"/>
      <c r="R302" s="53"/>
      <c r="S302" s="49">
        <v>136565.32</v>
      </c>
      <c r="T302" s="54"/>
      <c r="U302" s="49">
        <v>11725408.52</v>
      </c>
      <c r="V302" s="4" t="s">
        <v>2247</v>
      </c>
    </row>
    <row r="303" spans="1:22" ht="13.7" customHeight="1">
      <c r="A303" s="40">
        <v>42118</v>
      </c>
      <c r="B303" s="41">
        <v>287</v>
      </c>
      <c r="C303" s="25" t="s">
        <v>10</v>
      </c>
      <c r="D303" s="25" t="s">
        <v>2252</v>
      </c>
      <c r="E303" s="47"/>
      <c r="F303" s="82"/>
      <c r="G303" s="47">
        <v>97927.39</v>
      </c>
      <c r="H303" s="83">
        <v>35</v>
      </c>
      <c r="I303" s="47">
        <f t="shared" si="4"/>
        <v>23120643.050000083</v>
      </c>
      <c r="J303" s="25"/>
      <c r="M303" s="6">
        <v>42115</v>
      </c>
      <c r="N303" s="5">
        <v>448</v>
      </c>
      <c r="O303" s="4" t="s">
        <v>262</v>
      </c>
      <c r="P303" s="4" t="s">
        <v>2245</v>
      </c>
      <c r="Q303" s="49"/>
      <c r="R303" s="53"/>
      <c r="S303" s="49">
        <v>136565.32</v>
      </c>
      <c r="T303" s="54"/>
      <c r="U303" s="49">
        <v>11588843.199999999</v>
      </c>
      <c r="V303" s="4" t="s">
        <v>2249</v>
      </c>
    </row>
    <row r="304" spans="1:22" ht="13.7" customHeight="1">
      <c r="A304" s="40">
        <v>42124</v>
      </c>
      <c r="B304" s="41">
        <v>411</v>
      </c>
      <c r="C304" s="25" t="s">
        <v>10</v>
      </c>
      <c r="D304" s="25" t="s">
        <v>1973</v>
      </c>
      <c r="E304" s="47"/>
      <c r="F304" s="82"/>
      <c r="G304" s="47">
        <v>97927.39</v>
      </c>
      <c r="H304" s="83" t="s">
        <v>1389</v>
      </c>
      <c r="I304" s="47">
        <f t="shared" si="4"/>
        <v>23022715.660000082</v>
      </c>
      <c r="J304" s="51" t="s">
        <v>2349</v>
      </c>
      <c r="K304" s="51" t="s">
        <v>277</v>
      </c>
      <c r="M304" s="6">
        <v>42116</v>
      </c>
      <c r="N304" s="5">
        <v>446</v>
      </c>
      <c r="O304" s="4" t="s">
        <v>262</v>
      </c>
      <c r="P304" s="4" t="s">
        <v>2245</v>
      </c>
      <c r="Q304" s="49"/>
      <c r="R304" s="53"/>
      <c r="S304" s="49">
        <v>143936</v>
      </c>
      <c r="T304" s="54"/>
      <c r="U304" s="49">
        <v>10578127.4</v>
      </c>
      <c r="V304" s="4" t="s">
        <v>2175</v>
      </c>
    </row>
    <row r="305" spans="1:11" ht="13.7" customHeight="1">
      <c r="A305" s="92">
        <v>42118</v>
      </c>
      <c r="B305" s="93">
        <v>96</v>
      </c>
      <c r="C305" s="94" t="s">
        <v>12</v>
      </c>
      <c r="D305" s="94" t="s">
        <v>2253</v>
      </c>
      <c r="E305" s="98">
        <v>97927.39</v>
      </c>
      <c r="F305" s="96"/>
      <c r="G305" s="95"/>
      <c r="H305" s="97"/>
      <c r="I305" s="95">
        <f t="shared" si="4"/>
        <v>23120643.050000083</v>
      </c>
      <c r="J305" s="51" t="s">
        <v>2350</v>
      </c>
      <c r="K305" s="51" t="s">
        <v>277</v>
      </c>
    </row>
    <row r="306" spans="1:11" ht="13.7" customHeight="1">
      <c r="A306" s="40">
        <v>42121</v>
      </c>
      <c r="B306" s="41">
        <v>310</v>
      </c>
      <c r="C306" s="25" t="s">
        <v>10</v>
      </c>
      <c r="D306" s="25" t="s">
        <v>2253</v>
      </c>
      <c r="E306" s="47"/>
      <c r="F306" s="82"/>
      <c r="G306" s="47">
        <v>97927.39</v>
      </c>
      <c r="H306" s="83" t="s">
        <v>13</v>
      </c>
      <c r="I306" s="47">
        <f t="shared" si="4"/>
        <v>23022715.660000082</v>
      </c>
      <c r="J306" s="25"/>
    </row>
    <row r="307" spans="1:11" ht="13.7" customHeight="1">
      <c r="A307" s="40">
        <v>42123</v>
      </c>
      <c r="B307" s="41">
        <v>366</v>
      </c>
      <c r="C307" s="25" t="s">
        <v>10</v>
      </c>
      <c r="D307" s="25" t="s">
        <v>2253</v>
      </c>
      <c r="E307" s="47"/>
      <c r="F307" s="82"/>
      <c r="G307" s="47">
        <v>-97927.39</v>
      </c>
      <c r="H307" s="83" t="s">
        <v>13</v>
      </c>
      <c r="I307" s="47">
        <f t="shared" si="4"/>
        <v>23120643.050000083</v>
      </c>
      <c r="J307" s="25"/>
    </row>
    <row r="308" spans="1:11" ht="13.7" customHeight="1">
      <c r="A308" s="92">
        <v>42100</v>
      </c>
      <c r="B308" s="93">
        <v>15</v>
      </c>
      <c r="C308" s="94" t="s">
        <v>12</v>
      </c>
      <c r="D308" s="94" t="s">
        <v>2254</v>
      </c>
      <c r="E308" s="95">
        <v>97927.39</v>
      </c>
      <c r="F308" s="96">
        <v>36</v>
      </c>
      <c r="G308" s="95"/>
      <c r="H308" s="97"/>
      <c r="I308" s="95">
        <f t="shared" si="4"/>
        <v>23218570.440000083</v>
      </c>
      <c r="J308" s="94"/>
    </row>
    <row r="309" spans="1:11" ht="13.7" customHeight="1">
      <c r="A309" s="40">
        <v>42122</v>
      </c>
      <c r="B309" s="41">
        <v>339</v>
      </c>
      <c r="C309" s="25" t="s">
        <v>10</v>
      </c>
      <c r="D309" s="25" t="s">
        <v>2254</v>
      </c>
      <c r="E309" s="47"/>
      <c r="F309" s="82"/>
      <c r="G309" s="47">
        <v>97927.39</v>
      </c>
      <c r="H309" s="83">
        <v>36</v>
      </c>
      <c r="I309" s="47">
        <f t="shared" si="4"/>
        <v>23120643.050000083</v>
      </c>
      <c r="J309" s="25"/>
    </row>
    <row r="310" spans="1:11" ht="13.7" customHeight="1">
      <c r="A310" s="92">
        <v>42112</v>
      </c>
      <c r="B310" s="93">
        <v>61</v>
      </c>
      <c r="C310" s="94" t="s">
        <v>12</v>
      </c>
      <c r="D310" s="94" t="s">
        <v>2255</v>
      </c>
      <c r="E310" s="95">
        <v>97927.39</v>
      </c>
      <c r="F310" s="96">
        <v>37</v>
      </c>
      <c r="G310" s="95"/>
      <c r="H310" s="97"/>
      <c r="I310" s="95">
        <f t="shared" si="4"/>
        <v>23218570.440000083</v>
      </c>
      <c r="J310" s="94"/>
    </row>
    <row r="311" spans="1:11" ht="13.7" customHeight="1">
      <c r="A311" s="40">
        <v>42116</v>
      </c>
      <c r="B311" s="41">
        <v>255</v>
      </c>
      <c r="C311" s="25" t="s">
        <v>10</v>
      </c>
      <c r="D311" s="25" t="s">
        <v>2255</v>
      </c>
      <c r="E311" s="47"/>
      <c r="F311" s="82"/>
      <c r="G311" s="47">
        <v>97927.39</v>
      </c>
      <c r="H311" s="83">
        <v>37</v>
      </c>
      <c r="I311" s="47">
        <f t="shared" si="4"/>
        <v>23120643.050000083</v>
      </c>
      <c r="J311" s="25"/>
    </row>
    <row r="312" spans="1:11" ht="13.7" customHeight="1">
      <c r="A312" s="40">
        <v>42100</v>
      </c>
      <c r="B312" s="41">
        <v>45</v>
      </c>
      <c r="C312" s="25" t="s">
        <v>10</v>
      </c>
      <c r="D312" s="25" t="s">
        <v>2000</v>
      </c>
      <c r="E312" s="47"/>
      <c r="F312" s="82"/>
      <c r="G312" s="47">
        <v>97927.39</v>
      </c>
      <c r="H312" s="83" t="s">
        <v>1390</v>
      </c>
      <c r="I312" s="47">
        <f t="shared" si="4"/>
        <v>23022715.660000082</v>
      </c>
      <c r="J312" s="25"/>
    </row>
    <row r="313" spans="1:11" ht="13.7" customHeight="1">
      <c r="A313" s="40">
        <v>42115</v>
      </c>
      <c r="B313" s="41">
        <v>219</v>
      </c>
      <c r="C313" s="25" t="s">
        <v>10</v>
      </c>
      <c r="D313" s="25" t="s">
        <v>1580</v>
      </c>
      <c r="E313" s="47"/>
      <c r="F313" s="82"/>
      <c r="G313" s="47">
        <v>97927.39</v>
      </c>
      <c r="H313" s="83" t="s">
        <v>1391</v>
      </c>
      <c r="I313" s="47">
        <f t="shared" si="4"/>
        <v>22924788.270000082</v>
      </c>
      <c r="J313" s="25"/>
    </row>
    <row r="314" spans="1:11" ht="13.7" customHeight="1">
      <c r="A314" s="92">
        <v>42122</v>
      </c>
      <c r="B314" s="93">
        <v>122</v>
      </c>
      <c r="C314" s="94" t="s">
        <v>12</v>
      </c>
      <c r="D314" s="94" t="s">
        <v>2256</v>
      </c>
      <c r="E314" s="95">
        <v>97927.39</v>
      </c>
      <c r="F314" s="96">
        <v>38</v>
      </c>
      <c r="G314" s="95"/>
      <c r="H314" s="97"/>
      <c r="I314" s="95">
        <f t="shared" si="4"/>
        <v>23022715.660000082</v>
      </c>
      <c r="J314" s="94"/>
    </row>
    <row r="315" spans="1:11" ht="13.7" customHeight="1">
      <c r="A315" s="40">
        <v>42123</v>
      </c>
      <c r="B315" s="41">
        <v>398</v>
      </c>
      <c r="C315" s="25" t="s">
        <v>10</v>
      </c>
      <c r="D315" s="25" t="s">
        <v>2256</v>
      </c>
      <c r="E315" s="47"/>
      <c r="F315" s="82"/>
      <c r="G315" s="47">
        <v>97927.39</v>
      </c>
      <c r="H315" s="83">
        <v>38</v>
      </c>
      <c r="I315" s="47">
        <f t="shared" si="4"/>
        <v>22924788.270000082</v>
      </c>
      <c r="J315" s="25"/>
    </row>
    <row r="316" spans="1:11" ht="13.7" customHeight="1">
      <c r="A316" s="40">
        <v>42124</v>
      </c>
      <c r="B316" s="41">
        <v>430</v>
      </c>
      <c r="C316" s="25" t="s">
        <v>10</v>
      </c>
      <c r="D316" s="25" t="s">
        <v>2256</v>
      </c>
      <c r="E316" s="47"/>
      <c r="F316" s="82"/>
      <c r="G316" s="47">
        <v>-97927.39</v>
      </c>
      <c r="H316" s="83" t="s">
        <v>13</v>
      </c>
      <c r="I316" s="47">
        <f t="shared" si="4"/>
        <v>23022715.660000082</v>
      </c>
      <c r="J316" s="25"/>
    </row>
    <row r="317" spans="1:11" ht="13.7" customHeight="1">
      <c r="A317" s="40">
        <v>42124</v>
      </c>
      <c r="B317" s="41">
        <v>431</v>
      </c>
      <c r="C317" s="25" t="s">
        <v>10</v>
      </c>
      <c r="D317" s="25" t="s">
        <v>2256</v>
      </c>
      <c r="E317" s="47"/>
      <c r="F317" s="82"/>
      <c r="G317" s="47">
        <v>97927.39</v>
      </c>
      <c r="H317" s="83" t="s">
        <v>13</v>
      </c>
      <c r="I317" s="47">
        <f t="shared" si="4"/>
        <v>22924788.270000082</v>
      </c>
      <c r="J317" s="25"/>
    </row>
    <row r="318" spans="1:11" ht="13.7" customHeight="1">
      <c r="A318" s="92">
        <v>42101</v>
      </c>
      <c r="B318" s="93">
        <v>20</v>
      </c>
      <c r="C318" s="94" t="s">
        <v>12</v>
      </c>
      <c r="D318" s="94" t="s">
        <v>2257</v>
      </c>
      <c r="E318" s="95">
        <v>106864.14</v>
      </c>
      <c r="F318" s="96">
        <v>39</v>
      </c>
      <c r="G318" s="95"/>
      <c r="H318" s="97"/>
      <c r="I318" s="95">
        <f t="shared" si="4"/>
        <v>23031652.410000082</v>
      </c>
      <c r="J318" s="94"/>
    </row>
    <row r="319" spans="1:11" ht="13.7" customHeight="1">
      <c r="A319" s="40">
        <v>42101</v>
      </c>
      <c r="B319" s="41">
        <v>56</v>
      </c>
      <c r="C319" s="25" t="s">
        <v>10</v>
      </c>
      <c r="D319" s="25" t="s">
        <v>2257</v>
      </c>
      <c r="E319" s="47"/>
      <c r="F319" s="82"/>
      <c r="G319" s="47">
        <v>106864.14</v>
      </c>
      <c r="H319" s="83">
        <v>39</v>
      </c>
      <c r="I319" s="47">
        <f t="shared" si="4"/>
        <v>22924788.270000082</v>
      </c>
      <c r="J319" s="25"/>
    </row>
    <row r="320" spans="1:11" ht="13.7" customHeight="1">
      <c r="A320" s="40">
        <v>42110</v>
      </c>
      <c r="B320" s="41">
        <v>176</v>
      </c>
      <c r="C320" s="25" t="s">
        <v>10</v>
      </c>
      <c r="D320" s="25" t="s">
        <v>2258</v>
      </c>
      <c r="E320" s="47"/>
      <c r="F320" s="82"/>
      <c r="G320" s="47">
        <v>106864.14</v>
      </c>
      <c r="H320" s="83">
        <v>40</v>
      </c>
      <c r="I320" s="47">
        <f t="shared" si="4"/>
        <v>22817924.130000081</v>
      </c>
      <c r="J320" s="25"/>
    </row>
    <row r="321" spans="1:11" ht="13.7" customHeight="1">
      <c r="A321" s="99">
        <v>42110</v>
      </c>
      <c r="B321" s="100">
        <v>107</v>
      </c>
      <c r="C321" s="101" t="s">
        <v>12</v>
      </c>
      <c r="D321" s="101" t="s">
        <v>2258</v>
      </c>
      <c r="E321" s="102">
        <v>106864.14</v>
      </c>
      <c r="F321" s="103">
        <v>40</v>
      </c>
      <c r="G321" s="102"/>
      <c r="H321" s="105"/>
      <c r="I321" s="102">
        <f t="shared" si="4"/>
        <v>22924788.270000082</v>
      </c>
      <c r="J321" s="101"/>
    </row>
    <row r="322" spans="1:11" ht="13.7" customHeight="1">
      <c r="A322" s="6">
        <v>42110</v>
      </c>
      <c r="B322" s="5">
        <v>108</v>
      </c>
      <c r="C322" s="4" t="s">
        <v>12</v>
      </c>
      <c r="D322" s="4" t="s">
        <v>2258</v>
      </c>
      <c r="E322" s="49">
        <v>-106864.14</v>
      </c>
      <c r="F322" s="53" t="s">
        <v>13</v>
      </c>
      <c r="G322" s="49"/>
      <c r="H322" s="54"/>
      <c r="I322" s="49">
        <f t="shared" si="4"/>
        <v>22817924.130000081</v>
      </c>
      <c r="J322" s="4"/>
    </row>
    <row r="323" spans="1:11" ht="13.7" customHeight="1">
      <c r="A323" s="6">
        <v>42110</v>
      </c>
      <c r="B323" s="5">
        <v>109</v>
      </c>
      <c r="C323" s="4" t="s">
        <v>12</v>
      </c>
      <c r="D323" s="4" t="s">
        <v>2258</v>
      </c>
      <c r="E323" s="49">
        <v>106864.14</v>
      </c>
      <c r="F323" s="53" t="s">
        <v>13</v>
      </c>
      <c r="G323" s="49"/>
      <c r="H323" s="54"/>
      <c r="I323" s="49">
        <f t="shared" si="4"/>
        <v>22924788.270000082</v>
      </c>
      <c r="J323" s="4"/>
    </row>
    <row r="324" spans="1:11" ht="13.7" customHeight="1">
      <c r="A324" s="74">
        <v>42109</v>
      </c>
      <c r="B324" s="75">
        <v>42</v>
      </c>
      <c r="C324" s="76" t="s">
        <v>12</v>
      </c>
      <c r="D324" s="76" t="s">
        <v>2259</v>
      </c>
      <c r="E324" s="78">
        <v>106864.14</v>
      </c>
      <c r="F324" s="89">
        <v>41</v>
      </c>
      <c r="G324" s="78"/>
      <c r="H324" s="90"/>
      <c r="I324" s="78">
        <f t="shared" si="4"/>
        <v>23031652.410000082</v>
      </c>
      <c r="J324" s="76"/>
    </row>
    <row r="325" spans="1:11" ht="13.7" customHeight="1">
      <c r="A325" s="40">
        <v>42114</v>
      </c>
      <c r="B325" s="41">
        <v>214</v>
      </c>
      <c r="C325" s="25" t="s">
        <v>10</v>
      </c>
      <c r="D325" s="25" t="s">
        <v>2259</v>
      </c>
      <c r="E325" s="47"/>
      <c r="F325" s="82"/>
      <c r="G325" s="47">
        <v>106864.14</v>
      </c>
      <c r="H325" s="83">
        <v>41</v>
      </c>
      <c r="I325" s="47">
        <f t="shared" si="4"/>
        <v>22924788.270000082</v>
      </c>
      <c r="J325" s="25"/>
    </row>
    <row r="326" spans="1:11" ht="13.7" customHeight="1">
      <c r="A326" s="99">
        <v>42118</v>
      </c>
      <c r="B326" s="100">
        <v>93</v>
      </c>
      <c r="C326" s="101" t="s">
        <v>12</v>
      </c>
      <c r="D326" s="101" t="s">
        <v>2260</v>
      </c>
      <c r="E326" s="104">
        <v>106864.14</v>
      </c>
      <c r="F326" s="103"/>
      <c r="G326" s="102"/>
      <c r="H326" s="105"/>
      <c r="I326" s="102">
        <f t="shared" ref="I326:I389" si="5">+I325+E326-G326</f>
        <v>23031652.410000082</v>
      </c>
      <c r="J326" s="51" t="s">
        <v>2351</v>
      </c>
      <c r="K326" s="51" t="s">
        <v>287</v>
      </c>
    </row>
    <row r="327" spans="1:11" ht="13.7" customHeight="1">
      <c r="A327" s="74">
        <v>42102</v>
      </c>
      <c r="B327" s="75">
        <v>22</v>
      </c>
      <c r="C327" s="76" t="s">
        <v>12</v>
      </c>
      <c r="D327" s="76" t="s">
        <v>2261</v>
      </c>
      <c r="E327" s="78">
        <v>106864.14</v>
      </c>
      <c r="F327" s="89">
        <v>42</v>
      </c>
      <c r="G327" s="78"/>
      <c r="H327" s="90"/>
      <c r="I327" s="78">
        <f t="shared" si="5"/>
        <v>23138516.550000083</v>
      </c>
      <c r="J327" s="76"/>
    </row>
    <row r="328" spans="1:11" ht="13.7" customHeight="1">
      <c r="A328" s="40">
        <v>42102</v>
      </c>
      <c r="B328" s="41">
        <v>74</v>
      </c>
      <c r="C328" s="25" t="s">
        <v>10</v>
      </c>
      <c r="D328" s="25" t="s">
        <v>2261</v>
      </c>
      <c r="E328" s="47"/>
      <c r="F328" s="82"/>
      <c r="G328" s="47">
        <v>106864.14</v>
      </c>
      <c r="H328" s="83">
        <v>42</v>
      </c>
      <c r="I328" s="47">
        <f t="shared" si="5"/>
        <v>23031652.410000082</v>
      </c>
      <c r="J328" s="25"/>
    </row>
    <row r="329" spans="1:11" ht="13.7" customHeight="1">
      <c r="A329" s="92">
        <v>42109</v>
      </c>
      <c r="B329" s="93">
        <v>41</v>
      </c>
      <c r="C329" s="94" t="s">
        <v>12</v>
      </c>
      <c r="D329" s="94" t="s">
        <v>2262</v>
      </c>
      <c r="E329" s="95">
        <v>106864.14</v>
      </c>
      <c r="F329" s="96">
        <v>43</v>
      </c>
      <c r="G329" s="95"/>
      <c r="H329" s="97"/>
      <c r="I329" s="95">
        <f t="shared" si="5"/>
        <v>23138516.550000083</v>
      </c>
      <c r="J329" s="94"/>
    </row>
    <row r="330" spans="1:11" ht="13.7" customHeight="1">
      <c r="A330" s="40">
        <v>42109</v>
      </c>
      <c r="B330" s="41">
        <v>166</v>
      </c>
      <c r="C330" s="25" t="s">
        <v>10</v>
      </c>
      <c r="D330" s="25" t="s">
        <v>2262</v>
      </c>
      <c r="E330" s="47"/>
      <c r="F330" s="82"/>
      <c r="G330" s="47">
        <v>106864.14</v>
      </c>
      <c r="H330" s="83">
        <v>43</v>
      </c>
      <c r="I330" s="47">
        <f t="shared" si="5"/>
        <v>23031652.410000082</v>
      </c>
      <c r="J330" s="25"/>
    </row>
    <row r="331" spans="1:11" ht="13.7" customHeight="1">
      <c r="A331" s="40">
        <v>42112</v>
      </c>
      <c r="B331" s="41">
        <v>191</v>
      </c>
      <c r="C331" s="25" t="s">
        <v>10</v>
      </c>
      <c r="D331" s="25" t="s">
        <v>2262</v>
      </c>
      <c r="E331" s="47"/>
      <c r="F331" s="82"/>
      <c r="G331" s="47">
        <v>-106864.14</v>
      </c>
      <c r="H331" s="83" t="s">
        <v>13</v>
      </c>
      <c r="I331" s="47">
        <f t="shared" si="5"/>
        <v>23138516.550000083</v>
      </c>
      <c r="J331" s="25"/>
    </row>
    <row r="332" spans="1:11" ht="13.7" customHeight="1">
      <c r="A332" s="40">
        <v>42112</v>
      </c>
      <c r="B332" s="41">
        <v>193</v>
      </c>
      <c r="C332" s="25" t="s">
        <v>10</v>
      </c>
      <c r="D332" s="25" t="s">
        <v>2262</v>
      </c>
      <c r="E332" s="47"/>
      <c r="F332" s="82"/>
      <c r="G332" s="47">
        <v>106864.14</v>
      </c>
      <c r="H332" s="83" t="s">
        <v>13</v>
      </c>
      <c r="I332" s="47">
        <f t="shared" si="5"/>
        <v>23031652.410000082</v>
      </c>
      <c r="J332" s="25"/>
    </row>
    <row r="333" spans="1:11" ht="13.7" customHeight="1">
      <c r="A333" s="40">
        <v>42115</v>
      </c>
      <c r="B333" s="41">
        <v>220</v>
      </c>
      <c r="C333" s="25" t="s">
        <v>10</v>
      </c>
      <c r="D333" s="25" t="s">
        <v>2262</v>
      </c>
      <c r="E333" s="47"/>
      <c r="F333" s="82"/>
      <c r="G333" s="47">
        <v>-106864.14</v>
      </c>
      <c r="H333" s="83" t="s">
        <v>13</v>
      </c>
      <c r="I333" s="47">
        <f t="shared" si="5"/>
        <v>23138516.550000083</v>
      </c>
      <c r="J333" s="25"/>
    </row>
    <row r="334" spans="1:11" ht="13.7" customHeight="1">
      <c r="A334" s="40">
        <v>42115</v>
      </c>
      <c r="B334" s="41">
        <v>221</v>
      </c>
      <c r="C334" s="25" t="s">
        <v>10</v>
      </c>
      <c r="D334" s="25" t="s">
        <v>2262</v>
      </c>
      <c r="E334" s="47"/>
      <c r="F334" s="82"/>
      <c r="G334" s="47">
        <v>106864.14</v>
      </c>
      <c r="H334" s="83" t="s">
        <v>13</v>
      </c>
      <c r="I334" s="47">
        <f t="shared" si="5"/>
        <v>23031652.410000082</v>
      </c>
      <c r="J334" s="25"/>
    </row>
    <row r="335" spans="1:11" ht="13.7" customHeight="1">
      <c r="A335" s="92">
        <v>42112</v>
      </c>
      <c r="B335" s="93">
        <v>54</v>
      </c>
      <c r="C335" s="94" t="s">
        <v>12</v>
      </c>
      <c r="D335" s="94" t="s">
        <v>2239</v>
      </c>
      <c r="E335" s="95">
        <v>106864.14</v>
      </c>
      <c r="F335" s="96">
        <v>44</v>
      </c>
      <c r="G335" s="95"/>
      <c r="H335" s="97"/>
      <c r="I335" s="95">
        <f t="shared" si="5"/>
        <v>23138516.550000083</v>
      </c>
      <c r="J335" s="94"/>
    </row>
    <row r="336" spans="1:11" ht="13.7" customHeight="1">
      <c r="A336" s="40">
        <v>42114</v>
      </c>
      <c r="B336" s="41">
        <v>22</v>
      </c>
      <c r="C336" s="25" t="s">
        <v>311</v>
      </c>
      <c r="D336" s="25" t="s">
        <v>2239</v>
      </c>
      <c r="E336" s="47"/>
      <c r="F336" s="82"/>
      <c r="G336" s="47">
        <v>106864.14</v>
      </c>
      <c r="H336" s="83">
        <v>44</v>
      </c>
      <c r="I336" s="47">
        <f t="shared" si="5"/>
        <v>23031652.410000082</v>
      </c>
      <c r="J336" s="25"/>
    </row>
    <row r="337" spans="1:11" ht="13.7" customHeight="1">
      <c r="A337" s="99">
        <v>42114</v>
      </c>
      <c r="B337" s="100">
        <v>412</v>
      </c>
      <c r="C337" s="101" t="s">
        <v>221</v>
      </c>
      <c r="D337" s="101" t="s">
        <v>2239</v>
      </c>
      <c r="E337" s="104">
        <v>106864.14</v>
      </c>
      <c r="F337" s="103">
        <v>81</v>
      </c>
      <c r="G337" s="102"/>
      <c r="H337" s="105"/>
      <c r="I337" s="102">
        <f t="shared" si="5"/>
        <v>23138516.550000083</v>
      </c>
      <c r="J337" s="51" t="s">
        <v>2238</v>
      </c>
      <c r="K337" s="51" t="s">
        <v>287</v>
      </c>
    </row>
    <row r="338" spans="1:11" ht="13.7" customHeight="1">
      <c r="A338" s="6">
        <v>42112</v>
      </c>
      <c r="B338" s="5">
        <v>65</v>
      </c>
      <c r="C338" s="4" t="s">
        <v>12</v>
      </c>
      <c r="D338" s="4" t="s">
        <v>2263</v>
      </c>
      <c r="E338" s="49">
        <v>106864.14</v>
      </c>
      <c r="F338" s="53" t="s">
        <v>13</v>
      </c>
      <c r="G338" s="49"/>
      <c r="H338" s="54"/>
      <c r="I338" s="49">
        <f t="shared" si="5"/>
        <v>23245380.690000083</v>
      </c>
      <c r="J338" s="4"/>
    </row>
    <row r="339" spans="1:11" ht="13.7" customHeight="1">
      <c r="A339" s="6">
        <v>42112</v>
      </c>
      <c r="B339" s="5">
        <v>66</v>
      </c>
      <c r="C339" s="4" t="s">
        <v>12</v>
      </c>
      <c r="D339" s="4" t="s">
        <v>2263</v>
      </c>
      <c r="E339" s="49">
        <v>-106864.14</v>
      </c>
      <c r="F339" s="53" t="s">
        <v>13</v>
      </c>
      <c r="G339" s="49"/>
      <c r="H339" s="54"/>
      <c r="I339" s="49">
        <f t="shared" si="5"/>
        <v>23138516.550000083</v>
      </c>
      <c r="J339" s="4"/>
    </row>
    <row r="340" spans="1:11" ht="13.7" customHeight="1">
      <c r="A340" s="74">
        <v>42112</v>
      </c>
      <c r="B340" s="75">
        <v>67</v>
      </c>
      <c r="C340" s="76" t="s">
        <v>12</v>
      </c>
      <c r="D340" s="76" t="s">
        <v>2263</v>
      </c>
      <c r="E340" s="78">
        <v>106864.14</v>
      </c>
      <c r="F340" s="89">
        <v>45</v>
      </c>
      <c r="G340" s="78"/>
      <c r="H340" s="90"/>
      <c r="I340" s="78">
        <f t="shared" si="5"/>
        <v>23245380.690000083</v>
      </c>
      <c r="J340" s="76"/>
    </row>
    <row r="341" spans="1:11" ht="13.7" customHeight="1">
      <c r="A341" s="40">
        <v>42114</v>
      </c>
      <c r="B341" s="41">
        <v>200</v>
      </c>
      <c r="C341" s="25" t="s">
        <v>10</v>
      </c>
      <c r="D341" s="25" t="s">
        <v>2263</v>
      </c>
      <c r="E341" s="47"/>
      <c r="F341" s="82"/>
      <c r="G341" s="47">
        <v>106864.14</v>
      </c>
      <c r="H341" s="83">
        <v>45</v>
      </c>
      <c r="I341" s="47">
        <f t="shared" si="5"/>
        <v>23138516.550000083</v>
      </c>
      <c r="J341" s="25"/>
    </row>
    <row r="342" spans="1:11" ht="13.7" customHeight="1">
      <c r="A342" s="92">
        <v>42118</v>
      </c>
      <c r="B342" s="93">
        <v>95</v>
      </c>
      <c r="C342" s="94" t="s">
        <v>12</v>
      </c>
      <c r="D342" s="94" t="s">
        <v>2264</v>
      </c>
      <c r="E342" s="98">
        <v>106864.14</v>
      </c>
      <c r="F342" s="96"/>
      <c r="G342" s="95"/>
      <c r="H342" s="97"/>
      <c r="I342" s="95">
        <f t="shared" si="5"/>
        <v>23245380.690000083</v>
      </c>
      <c r="J342" s="51" t="s">
        <v>2352</v>
      </c>
      <c r="K342" s="51" t="s">
        <v>287</v>
      </c>
    </row>
    <row r="343" spans="1:11" ht="13.7" customHeight="1">
      <c r="A343" s="40">
        <v>42101</v>
      </c>
      <c r="B343" s="41">
        <v>57</v>
      </c>
      <c r="C343" s="25" t="s">
        <v>10</v>
      </c>
      <c r="D343" s="25" t="s">
        <v>2003</v>
      </c>
      <c r="E343" s="47"/>
      <c r="F343" s="82"/>
      <c r="G343" s="47">
        <v>-106864.14</v>
      </c>
      <c r="H343" s="83" t="s">
        <v>13</v>
      </c>
      <c r="I343" s="47">
        <f t="shared" si="5"/>
        <v>23352244.830000084</v>
      </c>
      <c r="J343" s="25"/>
    </row>
    <row r="344" spans="1:11" ht="13.7" customHeight="1">
      <c r="A344" s="40">
        <v>42101</v>
      </c>
      <c r="B344" s="41">
        <v>58</v>
      </c>
      <c r="C344" s="25" t="s">
        <v>10</v>
      </c>
      <c r="D344" s="25" t="s">
        <v>2003</v>
      </c>
      <c r="E344" s="47"/>
      <c r="F344" s="82"/>
      <c r="G344" s="47">
        <v>106864.14</v>
      </c>
      <c r="H344" s="83" t="s">
        <v>13</v>
      </c>
      <c r="I344" s="47">
        <f t="shared" si="5"/>
        <v>23245380.690000083</v>
      </c>
      <c r="J344" s="25"/>
    </row>
    <row r="345" spans="1:11" ht="13.7" customHeight="1">
      <c r="A345" s="92">
        <v>42112</v>
      </c>
      <c r="B345" s="93">
        <v>55</v>
      </c>
      <c r="C345" s="94" t="s">
        <v>12</v>
      </c>
      <c r="D345" s="94" t="s">
        <v>2265</v>
      </c>
      <c r="E345" s="95">
        <v>106864.14</v>
      </c>
      <c r="F345" s="96">
        <v>46</v>
      </c>
      <c r="G345" s="95"/>
      <c r="H345" s="97"/>
      <c r="I345" s="95">
        <f t="shared" si="5"/>
        <v>23352244.830000084</v>
      </c>
      <c r="J345" s="94"/>
    </row>
    <row r="346" spans="1:11" ht="13.7" customHeight="1">
      <c r="A346" s="40">
        <v>42123</v>
      </c>
      <c r="B346" s="41">
        <v>373</v>
      </c>
      <c r="C346" s="25" t="s">
        <v>10</v>
      </c>
      <c r="D346" s="25" t="s">
        <v>2265</v>
      </c>
      <c r="E346" s="47"/>
      <c r="F346" s="82"/>
      <c r="G346" s="47">
        <v>106864.14</v>
      </c>
      <c r="H346" s="83">
        <v>46</v>
      </c>
      <c r="I346" s="47">
        <f t="shared" si="5"/>
        <v>23245380.690000083</v>
      </c>
      <c r="J346" s="25"/>
    </row>
    <row r="347" spans="1:11" ht="13.7" customHeight="1">
      <c r="A347" s="92">
        <v>42107</v>
      </c>
      <c r="B347" s="93">
        <v>33</v>
      </c>
      <c r="C347" s="94" t="s">
        <v>12</v>
      </c>
      <c r="D347" s="94" t="s">
        <v>2266</v>
      </c>
      <c r="E347" s="95">
        <v>106864.14</v>
      </c>
      <c r="F347" s="96">
        <v>47</v>
      </c>
      <c r="G347" s="95"/>
      <c r="H347" s="97"/>
      <c r="I347" s="95">
        <f t="shared" si="5"/>
        <v>23352244.830000084</v>
      </c>
      <c r="J347" s="94"/>
    </row>
    <row r="348" spans="1:11" ht="13.7" customHeight="1">
      <c r="A348" s="40">
        <v>42107</v>
      </c>
      <c r="B348" s="41">
        <v>147</v>
      </c>
      <c r="C348" s="25" t="s">
        <v>10</v>
      </c>
      <c r="D348" s="25" t="s">
        <v>2266</v>
      </c>
      <c r="E348" s="47"/>
      <c r="F348" s="82"/>
      <c r="G348" s="47">
        <v>106864.14</v>
      </c>
      <c r="H348" s="83">
        <v>47</v>
      </c>
      <c r="I348" s="47">
        <f t="shared" si="5"/>
        <v>23245380.690000083</v>
      </c>
      <c r="J348" s="25"/>
    </row>
    <row r="349" spans="1:11" ht="13.7" customHeight="1">
      <c r="A349" s="92">
        <v>42124</v>
      </c>
      <c r="B349" s="93">
        <v>131</v>
      </c>
      <c r="C349" s="94" t="s">
        <v>12</v>
      </c>
      <c r="D349" s="94" t="s">
        <v>2267</v>
      </c>
      <c r="E349" s="98">
        <v>106864.14</v>
      </c>
      <c r="F349" s="96"/>
      <c r="G349" s="95"/>
      <c r="H349" s="97"/>
      <c r="I349" s="95">
        <f t="shared" si="5"/>
        <v>23352244.830000084</v>
      </c>
      <c r="J349" s="51" t="s">
        <v>2353</v>
      </c>
      <c r="K349" s="51" t="s">
        <v>287</v>
      </c>
    </row>
    <row r="350" spans="1:11" ht="13.7" customHeight="1">
      <c r="A350" s="40">
        <v>42103</v>
      </c>
      <c r="B350" s="41">
        <v>86</v>
      </c>
      <c r="C350" s="25" t="s">
        <v>10</v>
      </c>
      <c r="D350" s="25" t="s">
        <v>1665</v>
      </c>
      <c r="E350" s="47"/>
      <c r="F350" s="82"/>
      <c r="G350" s="47">
        <v>106864.14</v>
      </c>
      <c r="H350" s="83" t="s">
        <v>1392</v>
      </c>
      <c r="I350" s="47">
        <f t="shared" si="5"/>
        <v>23245380.690000083</v>
      </c>
      <c r="J350" s="25"/>
    </row>
    <row r="351" spans="1:11" ht="13.7" customHeight="1">
      <c r="A351" s="92">
        <v>42110</v>
      </c>
      <c r="B351" s="93">
        <v>48</v>
      </c>
      <c r="C351" s="94" t="s">
        <v>12</v>
      </c>
      <c r="D351" s="94" t="s">
        <v>2268</v>
      </c>
      <c r="E351" s="95">
        <v>106864.14</v>
      </c>
      <c r="F351" s="96">
        <v>48</v>
      </c>
      <c r="G351" s="95"/>
      <c r="H351" s="97"/>
      <c r="I351" s="95">
        <f t="shared" si="5"/>
        <v>23352244.830000084</v>
      </c>
      <c r="J351" s="94"/>
    </row>
    <row r="352" spans="1:11" ht="13.7" customHeight="1">
      <c r="A352" s="40">
        <v>42123</v>
      </c>
      <c r="B352" s="41">
        <v>361</v>
      </c>
      <c r="C352" s="25" t="s">
        <v>10</v>
      </c>
      <c r="D352" s="25" t="s">
        <v>2268</v>
      </c>
      <c r="E352" s="47"/>
      <c r="F352" s="82"/>
      <c r="G352" s="47">
        <v>106864.14</v>
      </c>
      <c r="H352" s="83">
        <v>48</v>
      </c>
      <c r="I352" s="47">
        <f t="shared" si="5"/>
        <v>23245380.690000083</v>
      </c>
      <c r="J352" s="25"/>
    </row>
    <row r="353" spans="1:11" ht="13.7" customHeight="1">
      <c r="A353" s="40">
        <v>42109</v>
      </c>
      <c r="B353" s="41">
        <v>167</v>
      </c>
      <c r="C353" s="25" t="s">
        <v>10</v>
      </c>
      <c r="D353" s="25" t="s">
        <v>2007</v>
      </c>
      <c r="E353" s="47"/>
      <c r="F353" s="82"/>
      <c r="G353" s="47">
        <v>106864.14</v>
      </c>
      <c r="H353" s="83" t="s">
        <v>1393</v>
      </c>
      <c r="I353" s="47">
        <f t="shared" si="5"/>
        <v>23138516.550000083</v>
      </c>
      <c r="J353" s="25"/>
    </row>
    <row r="354" spans="1:11" ht="13.7" customHeight="1">
      <c r="A354" s="92">
        <v>42112</v>
      </c>
      <c r="B354" s="93">
        <v>62</v>
      </c>
      <c r="C354" s="94" t="s">
        <v>12</v>
      </c>
      <c r="D354" s="94" t="s">
        <v>2269</v>
      </c>
      <c r="E354" s="95">
        <v>106864.14</v>
      </c>
      <c r="F354" s="96">
        <v>49</v>
      </c>
      <c r="G354" s="95"/>
      <c r="H354" s="97"/>
      <c r="I354" s="95">
        <f t="shared" si="5"/>
        <v>23245380.690000083</v>
      </c>
      <c r="J354" s="94"/>
    </row>
    <row r="355" spans="1:11" ht="13.7" customHeight="1">
      <c r="A355" s="40">
        <v>42123</v>
      </c>
      <c r="B355" s="41">
        <v>371</v>
      </c>
      <c r="C355" s="25" t="s">
        <v>10</v>
      </c>
      <c r="D355" s="25" t="s">
        <v>2269</v>
      </c>
      <c r="E355" s="47"/>
      <c r="F355" s="82"/>
      <c r="G355" s="47">
        <v>106864.14</v>
      </c>
      <c r="H355" s="83">
        <v>49</v>
      </c>
      <c r="I355" s="47">
        <f t="shared" si="5"/>
        <v>23138516.550000083</v>
      </c>
      <c r="J355" s="25"/>
    </row>
    <row r="356" spans="1:11" ht="13.7" customHeight="1">
      <c r="A356" s="92">
        <v>42114</v>
      </c>
      <c r="B356" s="93">
        <v>68</v>
      </c>
      <c r="C356" s="94" t="s">
        <v>12</v>
      </c>
      <c r="D356" s="94" t="s">
        <v>2270</v>
      </c>
      <c r="E356" s="95">
        <v>106864.14</v>
      </c>
      <c r="F356" s="96">
        <v>50</v>
      </c>
      <c r="G356" s="95"/>
      <c r="H356" s="97"/>
      <c r="I356" s="95">
        <f t="shared" si="5"/>
        <v>23245380.690000083</v>
      </c>
      <c r="J356" s="94"/>
    </row>
    <row r="357" spans="1:11" ht="13.7" customHeight="1">
      <c r="A357" s="40">
        <v>42114</v>
      </c>
      <c r="B357" s="41">
        <v>216</v>
      </c>
      <c r="C357" s="25" t="s">
        <v>10</v>
      </c>
      <c r="D357" s="25" t="s">
        <v>2270</v>
      </c>
      <c r="E357" s="47"/>
      <c r="F357" s="82"/>
      <c r="G357" s="47">
        <v>106864.14</v>
      </c>
      <c r="H357" s="83">
        <v>50</v>
      </c>
      <c r="I357" s="47">
        <f t="shared" si="5"/>
        <v>23138516.550000083</v>
      </c>
      <c r="J357" s="25"/>
    </row>
    <row r="358" spans="1:11" ht="13.7" customHeight="1">
      <c r="A358" s="40">
        <v>42124</v>
      </c>
      <c r="B358" s="41">
        <v>421</v>
      </c>
      <c r="C358" s="25" t="s">
        <v>10</v>
      </c>
      <c r="D358" s="25" t="s">
        <v>2270</v>
      </c>
      <c r="E358" s="47"/>
      <c r="F358" s="82"/>
      <c r="G358" s="47">
        <v>-106864.14</v>
      </c>
      <c r="H358" s="83" t="s">
        <v>13</v>
      </c>
      <c r="I358" s="47">
        <f t="shared" si="5"/>
        <v>23245380.690000083</v>
      </c>
      <c r="J358" s="25"/>
    </row>
    <row r="359" spans="1:11" ht="13.7" customHeight="1">
      <c r="A359" s="40">
        <v>42124</v>
      </c>
      <c r="B359" s="41">
        <v>422</v>
      </c>
      <c r="C359" s="25" t="s">
        <v>10</v>
      </c>
      <c r="D359" s="25" t="s">
        <v>2270</v>
      </c>
      <c r="E359" s="47"/>
      <c r="F359" s="82"/>
      <c r="G359" s="47">
        <v>106864.14</v>
      </c>
      <c r="H359" s="83" t="s">
        <v>13</v>
      </c>
      <c r="I359" s="47">
        <f t="shared" si="5"/>
        <v>23138516.550000083</v>
      </c>
      <c r="J359" s="25"/>
    </row>
    <row r="360" spans="1:11" ht="13.7" customHeight="1">
      <c r="A360" s="99">
        <v>42110</v>
      </c>
      <c r="B360" s="100">
        <v>45</v>
      </c>
      <c r="C360" s="101" t="s">
        <v>12</v>
      </c>
      <c r="D360" s="101" t="s">
        <v>2271</v>
      </c>
      <c r="E360" s="102">
        <v>106864.14</v>
      </c>
      <c r="F360" s="103" t="s">
        <v>13</v>
      </c>
      <c r="G360" s="102"/>
      <c r="H360" s="105"/>
      <c r="I360" s="102">
        <f t="shared" si="5"/>
        <v>23245380.690000083</v>
      </c>
      <c r="J360" s="101"/>
    </row>
    <row r="361" spans="1:11" ht="13.7" customHeight="1">
      <c r="A361" s="6">
        <v>42110</v>
      </c>
      <c r="B361" s="5">
        <v>51</v>
      </c>
      <c r="C361" s="4" t="s">
        <v>12</v>
      </c>
      <c r="D361" s="4" t="s">
        <v>2271</v>
      </c>
      <c r="E361" s="49">
        <v>-106864.14</v>
      </c>
      <c r="F361" s="53" t="s">
        <v>13</v>
      </c>
      <c r="G361" s="49"/>
      <c r="H361" s="54"/>
      <c r="I361" s="49">
        <f t="shared" si="5"/>
        <v>23138516.550000083</v>
      </c>
      <c r="J361" s="4"/>
    </row>
    <row r="362" spans="1:11" ht="13.7" customHeight="1">
      <c r="A362" s="6">
        <v>42110</v>
      </c>
      <c r="B362" s="5">
        <v>53</v>
      </c>
      <c r="C362" s="4" t="s">
        <v>12</v>
      </c>
      <c r="D362" s="4" t="s">
        <v>2271</v>
      </c>
      <c r="E362" s="49">
        <v>106864.14</v>
      </c>
      <c r="F362" s="53" t="s">
        <v>13</v>
      </c>
      <c r="G362" s="49"/>
      <c r="H362" s="54"/>
      <c r="I362" s="49">
        <f t="shared" si="5"/>
        <v>23245380.690000083</v>
      </c>
      <c r="J362" s="4"/>
    </row>
    <row r="363" spans="1:11" ht="13.7" customHeight="1">
      <c r="A363" s="74">
        <v>42110</v>
      </c>
      <c r="B363" s="75">
        <v>106</v>
      </c>
      <c r="C363" s="76" t="s">
        <v>12</v>
      </c>
      <c r="D363" s="76" t="s">
        <v>2271</v>
      </c>
      <c r="E363" s="78">
        <v>-106864.14</v>
      </c>
      <c r="F363" s="89" t="s">
        <v>13</v>
      </c>
      <c r="G363" s="78"/>
      <c r="H363" s="90"/>
      <c r="I363" s="78">
        <f t="shared" si="5"/>
        <v>23138516.550000083</v>
      </c>
      <c r="J363" s="76"/>
    </row>
    <row r="364" spans="1:11" ht="13.7" customHeight="1">
      <c r="A364" s="40">
        <v>42104</v>
      </c>
      <c r="B364" s="41">
        <v>111</v>
      </c>
      <c r="C364" s="25" t="s">
        <v>10</v>
      </c>
      <c r="D364" s="25" t="s">
        <v>1112</v>
      </c>
      <c r="E364" s="47"/>
      <c r="F364" s="82"/>
      <c r="G364" s="47">
        <v>-106327.07</v>
      </c>
      <c r="H364" s="83" t="s">
        <v>13</v>
      </c>
      <c r="I364" s="47">
        <f t="shared" si="5"/>
        <v>23244843.620000083</v>
      </c>
      <c r="J364" s="25"/>
    </row>
    <row r="365" spans="1:11" ht="13.7" customHeight="1">
      <c r="A365" s="40">
        <v>42104</v>
      </c>
      <c r="B365" s="41">
        <v>112</v>
      </c>
      <c r="C365" s="25" t="s">
        <v>10</v>
      </c>
      <c r="D365" s="25" t="s">
        <v>1112</v>
      </c>
      <c r="E365" s="47"/>
      <c r="F365" s="82"/>
      <c r="G365" s="47">
        <v>106327.07</v>
      </c>
      <c r="H365" s="83" t="s">
        <v>13</v>
      </c>
      <c r="I365" s="47">
        <f t="shared" si="5"/>
        <v>23138516.550000083</v>
      </c>
      <c r="J365" s="25"/>
    </row>
    <row r="366" spans="1:11" ht="13.7" customHeight="1">
      <c r="A366" s="40">
        <v>42114</v>
      </c>
      <c r="B366" s="41">
        <v>215</v>
      </c>
      <c r="C366" s="25" t="s">
        <v>10</v>
      </c>
      <c r="D366" s="25" t="s">
        <v>1112</v>
      </c>
      <c r="E366" s="47"/>
      <c r="F366" s="82"/>
      <c r="G366" s="81">
        <v>-106327.07</v>
      </c>
      <c r="H366" s="83">
        <v>69</v>
      </c>
      <c r="I366" s="47">
        <f t="shared" si="5"/>
        <v>23244843.620000083</v>
      </c>
      <c r="J366" s="51" t="s">
        <v>2354</v>
      </c>
      <c r="K366" s="51" t="s">
        <v>287</v>
      </c>
    </row>
    <row r="367" spans="1:11" ht="13.7" customHeight="1">
      <c r="A367" s="92">
        <v>42110</v>
      </c>
      <c r="B367" s="93">
        <v>46</v>
      </c>
      <c r="C367" s="94" t="s">
        <v>12</v>
      </c>
      <c r="D367" s="94" t="s">
        <v>2272</v>
      </c>
      <c r="E367" s="95">
        <v>106864.14</v>
      </c>
      <c r="F367" s="96">
        <v>51</v>
      </c>
      <c r="G367" s="95"/>
      <c r="H367" s="97"/>
      <c r="I367" s="95">
        <f t="shared" si="5"/>
        <v>23351707.760000084</v>
      </c>
      <c r="J367" s="94"/>
    </row>
    <row r="368" spans="1:11" ht="13.7" customHeight="1">
      <c r="A368" s="40">
        <v>42111</v>
      </c>
      <c r="B368" s="41">
        <v>182</v>
      </c>
      <c r="C368" s="25" t="s">
        <v>10</v>
      </c>
      <c r="D368" s="25" t="s">
        <v>2272</v>
      </c>
      <c r="E368" s="47"/>
      <c r="F368" s="82"/>
      <c r="G368" s="47">
        <v>106864.14</v>
      </c>
      <c r="H368" s="83">
        <v>51</v>
      </c>
      <c r="I368" s="47">
        <f t="shared" si="5"/>
        <v>23244843.620000083</v>
      </c>
      <c r="J368" s="25"/>
    </row>
    <row r="369" spans="1:11" ht="13.7" customHeight="1">
      <c r="A369" s="40">
        <v>42104</v>
      </c>
      <c r="B369" s="41">
        <v>97</v>
      </c>
      <c r="C369" s="25" t="s">
        <v>10</v>
      </c>
      <c r="D369" s="25" t="s">
        <v>317</v>
      </c>
      <c r="E369" s="47"/>
      <c r="F369" s="82"/>
      <c r="G369" s="47">
        <v>-125815</v>
      </c>
      <c r="H369" s="83" t="s">
        <v>13</v>
      </c>
      <c r="I369" s="47">
        <f t="shared" si="5"/>
        <v>23370658.620000083</v>
      </c>
      <c r="J369" s="25"/>
    </row>
    <row r="370" spans="1:11" ht="13.7" customHeight="1">
      <c r="A370" s="40">
        <v>42104</v>
      </c>
      <c r="B370" s="41">
        <v>98</v>
      </c>
      <c r="C370" s="25" t="s">
        <v>10</v>
      </c>
      <c r="D370" s="25" t="s">
        <v>317</v>
      </c>
      <c r="E370" s="47"/>
      <c r="F370" s="82"/>
      <c r="G370" s="47">
        <v>125815</v>
      </c>
      <c r="H370" s="83" t="s">
        <v>13</v>
      </c>
      <c r="I370" s="47">
        <f t="shared" si="5"/>
        <v>23244843.620000083</v>
      </c>
      <c r="J370" s="25"/>
    </row>
    <row r="371" spans="1:11" ht="13.7" customHeight="1">
      <c r="A371" s="40">
        <v>42114</v>
      </c>
      <c r="B371" s="41">
        <v>213</v>
      </c>
      <c r="C371" s="25" t="s">
        <v>10</v>
      </c>
      <c r="D371" s="25" t="s">
        <v>317</v>
      </c>
      <c r="E371" s="47"/>
      <c r="F371" s="82"/>
      <c r="G371" s="47">
        <v>-125815</v>
      </c>
      <c r="H371" s="83" t="s">
        <v>13</v>
      </c>
      <c r="I371" s="47">
        <f t="shared" si="5"/>
        <v>23370658.620000083</v>
      </c>
      <c r="J371" s="25"/>
    </row>
    <row r="372" spans="1:11" ht="13.7" customHeight="1">
      <c r="A372" s="40">
        <v>42124</v>
      </c>
      <c r="B372" s="41">
        <v>437</v>
      </c>
      <c r="C372" s="25" t="s">
        <v>10</v>
      </c>
      <c r="D372" s="25" t="s">
        <v>317</v>
      </c>
      <c r="E372" s="47"/>
      <c r="F372" s="82"/>
      <c r="G372" s="47">
        <v>125815</v>
      </c>
      <c r="H372" s="83" t="s">
        <v>13</v>
      </c>
      <c r="I372" s="47">
        <f t="shared" si="5"/>
        <v>23244843.620000083</v>
      </c>
      <c r="J372" s="25"/>
    </row>
    <row r="373" spans="1:11" ht="13.7" customHeight="1">
      <c r="A373" s="40">
        <v>42116</v>
      </c>
      <c r="B373" s="41">
        <v>258</v>
      </c>
      <c r="C373" s="25" t="s">
        <v>10</v>
      </c>
      <c r="D373" s="25" t="s">
        <v>2273</v>
      </c>
      <c r="E373" s="47"/>
      <c r="F373" s="82"/>
      <c r="G373" s="47">
        <v>131722.76999999999</v>
      </c>
      <c r="H373" s="83" t="s">
        <v>13</v>
      </c>
      <c r="I373" s="47">
        <f t="shared" si="5"/>
        <v>23113120.850000083</v>
      </c>
      <c r="J373" s="25"/>
    </row>
    <row r="374" spans="1:11" ht="13.7" customHeight="1">
      <c r="A374" s="40">
        <v>42121</v>
      </c>
      <c r="B374" s="41">
        <v>304</v>
      </c>
      <c r="C374" s="25" t="s">
        <v>10</v>
      </c>
      <c r="D374" s="25" t="s">
        <v>2273</v>
      </c>
      <c r="E374" s="47"/>
      <c r="F374" s="82"/>
      <c r="G374" s="47">
        <v>-131722.76999999999</v>
      </c>
      <c r="H374" s="83" t="s">
        <v>13</v>
      </c>
      <c r="I374" s="47">
        <f t="shared" si="5"/>
        <v>23244843.620000083</v>
      </c>
      <c r="J374" s="25"/>
    </row>
    <row r="375" spans="1:11" ht="13.7" customHeight="1">
      <c r="A375" s="40">
        <v>42121</v>
      </c>
      <c r="B375" s="41">
        <v>305</v>
      </c>
      <c r="C375" s="25" t="s">
        <v>10</v>
      </c>
      <c r="D375" s="25" t="s">
        <v>2273</v>
      </c>
      <c r="E375" s="47"/>
      <c r="F375" s="82"/>
      <c r="G375" s="81">
        <v>131722.76999999999</v>
      </c>
      <c r="H375" s="83">
        <v>70</v>
      </c>
      <c r="I375" s="47">
        <f t="shared" si="5"/>
        <v>23113120.850000083</v>
      </c>
      <c r="J375" s="51" t="s">
        <v>2355</v>
      </c>
      <c r="K375" s="51" t="s">
        <v>1366</v>
      </c>
    </row>
    <row r="376" spans="1:11" ht="13.7" customHeight="1">
      <c r="A376" s="92">
        <v>42119</v>
      </c>
      <c r="B376" s="93">
        <v>100</v>
      </c>
      <c r="C376" s="94" t="s">
        <v>12</v>
      </c>
      <c r="D376" s="94" t="s">
        <v>2274</v>
      </c>
      <c r="E376" s="98">
        <v>126428.81</v>
      </c>
      <c r="F376" s="96"/>
      <c r="G376" s="95"/>
      <c r="H376" s="97"/>
      <c r="I376" s="95">
        <f t="shared" si="5"/>
        <v>23239549.660000082</v>
      </c>
      <c r="J376" s="51" t="s">
        <v>2356</v>
      </c>
      <c r="K376" s="51" t="s">
        <v>318</v>
      </c>
    </row>
    <row r="377" spans="1:11" ht="13.7" customHeight="1">
      <c r="A377" s="40">
        <v>42122</v>
      </c>
      <c r="B377" s="41">
        <v>353</v>
      </c>
      <c r="C377" s="25" t="s">
        <v>10</v>
      </c>
      <c r="D377" s="25" t="s">
        <v>2274</v>
      </c>
      <c r="E377" s="47"/>
      <c r="F377" s="82"/>
      <c r="G377" s="47">
        <v>126428.81</v>
      </c>
      <c r="H377" s="83" t="s">
        <v>13</v>
      </c>
      <c r="I377" s="47">
        <f t="shared" si="5"/>
        <v>23113120.850000083</v>
      </c>
      <c r="J377" s="25"/>
    </row>
    <row r="378" spans="1:11" ht="13.7" customHeight="1">
      <c r="A378" s="40">
        <v>42124</v>
      </c>
      <c r="B378" s="41">
        <v>434</v>
      </c>
      <c r="C378" s="25" t="s">
        <v>10</v>
      </c>
      <c r="D378" s="25" t="s">
        <v>2274</v>
      </c>
      <c r="E378" s="47"/>
      <c r="F378" s="82"/>
      <c r="G378" s="47">
        <v>-126428.81</v>
      </c>
      <c r="H378" s="83" t="s">
        <v>13</v>
      </c>
      <c r="I378" s="47">
        <f t="shared" si="5"/>
        <v>23239549.660000082</v>
      </c>
      <c r="J378" s="25"/>
    </row>
    <row r="379" spans="1:11" ht="13.7" customHeight="1">
      <c r="A379" s="92">
        <v>42124</v>
      </c>
      <c r="B379" s="93">
        <v>130</v>
      </c>
      <c r="C379" s="94" t="s">
        <v>12</v>
      </c>
      <c r="D379" s="94" t="s">
        <v>2275</v>
      </c>
      <c r="E379" s="98">
        <v>126428.81</v>
      </c>
      <c r="F379" s="96"/>
      <c r="G379" s="95"/>
      <c r="H379" s="97"/>
      <c r="I379" s="95">
        <f t="shared" si="5"/>
        <v>23365978.470000081</v>
      </c>
      <c r="J379" s="51" t="s">
        <v>2357</v>
      </c>
      <c r="K379" s="51" t="s">
        <v>318</v>
      </c>
    </row>
    <row r="380" spans="1:11" ht="13.7" customHeight="1">
      <c r="A380" s="40">
        <v>42095</v>
      </c>
      <c r="B380" s="41">
        <v>17</v>
      </c>
      <c r="C380" s="25" t="s">
        <v>10</v>
      </c>
      <c r="D380" s="25" t="s">
        <v>946</v>
      </c>
      <c r="E380" s="47"/>
      <c r="F380" s="82"/>
      <c r="G380" s="47">
        <v>-126428.81</v>
      </c>
      <c r="H380" s="83" t="s">
        <v>13</v>
      </c>
      <c r="I380" s="47">
        <f t="shared" si="5"/>
        <v>23492407.280000079</v>
      </c>
      <c r="J380" s="25"/>
    </row>
    <row r="381" spans="1:11" ht="13.7" customHeight="1">
      <c r="A381" s="40">
        <v>42095</v>
      </c>
      <c r="B381" s="41">
        <v>18</v>
      </c>
      <c r="C381" s="25" t="s">
        <v>10</v>
      </c>
      <c r="D381" s="25" t="s">
        <v>946</v>
      </c>
      <c r="E381" s="47"/>
      <c r="F381" s="82"/>
      <c r="G381" s="47">
        <v>126428.81</v>
      </c>
      <c r="H381" s="83" t="s">
        <v>13</v>
      </c>
      <c r="I381" s="47">
        <f t="shared" si="5"/>
        <v>23365978.470000081</v>
      </c>
      <c r="J381" s="25"/>
    </row>
    <row r="382" spans="1:11" ht="13.7" customHeight="1">
      <c r="A382" s="40">
        <v>42105</v>
      </c>
      <c r="B382" s="41">
        <v>123</v>
      </c>
      <c r="C382" s="25" t="s">
        <v>10</v>
      </c>
      <c r="D382" s="25" t="s">
        <v>946</v>
      </c>
      <c r="E382" s="47"/>
      <c r="F382" s="82"/>
      <c r="G382" s="47">
        <v>-126428.81</v>
      </c>
      <c r="H382" s="83" t="s">
        <v>13</v>
      </c>
      <c r="I382" s="47">
        <f t="shared" si="5"/>
        <v>23492407.280000079</v>
      </c>
      <c r="J382" s="25"/>
    </row>
    <row r="383" spans="1:11" ht="13.7" customHeight="1">
      <c r="A383" s="40">
        <v>42105</v>
      </c>
      <c r="B383" s="41">
        <v>124</v>
      </c>
      <c r="C383" s="25" t="s">
        <v>10</v>
      </c>
      <c r="D383" s="25" t="s">
        <v>946</v>
      </c>
      <c r="E383" s="47"/>
      <c r="F383" s="82"/>
      <c r="G383" s="47">
        <v>126428.81</v>
      </c>
      <c r="H383" s="83" t="s">
        <v>13</v>
      </c>
      <c r="I383" s="47">
        <f t="shared" si="5"/>
        <v>23365978.470000081</v>
      </c>
      <c r="J383" s="25"/>
    </row>
    <row r="384" spans="1:11" ht="13.7" customHeight="1">
      <c r="A384" s="40">
        <v>42123</v>
      </c>
      <c r="B384" s="41">
        <v>383</v>
      </c>
      <c r="C384" s="25" t="s">
        <v>10</v>
      </c>
      <c r="D384" s="25" t="s">
        <v>946</v>
      </c>
      <c r="E384" s="47"/>
      <c r="F384" s="82"/>
      <c r="G384" s="47">
        <v>-126428.81</v>
      </c>
      <c r="H384" s="83" t="s">
        <v>13</v>
      </c>
      <c r="I384" s="47">
        <f t="shared" si="5"/>
        <v>23492407.280000079</v>
      </c>
      <c r="J384" s="25"/>
    </row>
    <row r="385" spans="1:11" ht="13.7" customHeight="1">
      <c r="A385" s="40">
        <v>42123</v>
      </c>
      <c r="B385" s="41">
        <v>386</v>
      </c>
      <c r="C385" s="25" t="s">
        <v>10</v>
      </c>
      <c r="D385" s="25" t="s">
        <v>946</v>
      </c>
      <c r="E385" s="47"/>
      <c r="F385" s="82"/>
      <c r="G385" s="47">
        <v>126428.81</v>
      </c>
      <c r="H385" s="83" t="s">
        <v>13</v>
      </c>
      <c r="I385" s="47">
        <f t="shared" si="5"/>
        <v>23365978.470000081</v>
      </c>
      <c r="J385" s="25"/>
    </row>
    <row r="386" spans="1:11" ht="13.7" customHeight="1">
      <c r="A386" s="99">
        <v>42122</v>
      </c>
      <c r="B386" s="100">
        <v>123</v>
      </c>
      <c r="C386" s="101" t="s">
        <v>12</v>
      </c>
      <c r="D386" s="101" t="s">
        <v>2276</v>
      </c>
      <c r="E386" s="104">
        <v>126428.81</v>
      </c>
      <c r="F386" s="103"/>
      <c r="G386" s="102"/>
      <c r="H386" s="105"/>
      <c r="I386" s="102">
        <f t="shared" si="5"/>
        <v>23492407.280000079</v>
      </c>
      <c r="J386" s="51" t="s">
        <v>2358</v>
      </c>
      <c r="K386" s="51" t="s">
        <v>318</v>
      </c>
    </row>
    <row r="387" spans="1:11" ht="13.7" customHeight="1">
      <c r="A387" s="74">
        <v>42116</v>
      </c>
      <c r="B387" s="75">
        <v>77</v>
      </c>
      <c r="C387" s="76" t="s">
        <v>12</v>
      </c>
      <c r="D387" s="76" t="s">
        <v>2277</v>
      </c>
      <c r="E387" s="91">
        <v>126428.81</v>
      </c>
      <c r="F387" s="89"/>
      <c r="G387" s="78"/>
      <c r="H387" s="90"/>
      <c r="I387" s="78">
        <f t="shared" si="5"/>
        <v>23618836.090000078</v>
      </c>
      <c r="J387" s="51" t="s">
        <v>2359</v>
      </c>
      <c r="K387" s="51" t="s">
        <v>318</v>
      </c>
    </row>
    <row r="388" spans="1:11" ht="13.7" customHeight="1">
      <c r="A388" s="40">
        <v>42105</v>
      </c>
      <c r="B388" s="41">
        <v>140</v>
      </c>
      <c r="C388" s="25" t="s">
        <v>10</v>
      </c>
      <c r="D388" s="25" t="s">
        <v>2278</v>
      </c>
      <c r="E388" s="47"/>
      <c r="F388" s="82"/>
      <c r="G388" s="47">
        <v>124587.42</v>
      </c>
      <c r="H388" s="83" t="s">
        <v>1394</v>
      </c>
      <c r="I388" s="47">
        <f t="shared" si="5"/>
        <v>23494248.670000076</v>
      </c>
      <c r="J388" s="51" t="s">
        <v>2360</v>
      </c>
      <c r="K388" s="51" t="s">
        <v>318</v>
      </c>
    </row>
    <row r="389" spans="1:11" ht="13.7" customHeight="1">
      <c r="A389" s="99">
        <v>42110</v>
      </c>
      <c r="B389" s="100">
        <v>49</v>
      </c>
      <c r="C389" s="101" t="s">
        <v>12</v>
      </c>
      <c r="D389" s="101" t="s">
        <v>2279</v>
      </c>
      <c r="E389" s="104">
        <v>126428.81</v>
      </c>
      <c r="F389" s="103"/>
      <c r="G389" s="102"/>
      <c r="H389" s="105"/>
      <c r="I389" s="102">
        <f t="shared" si="5"/>
        <v>23620677.480000075</v>
      </c>
      <c r="J389" s="51" t="s">
        <v>2361</v>
      </c>
      <c r="K389" s="51" t="s">
        <v>318</v>
      </c>
    </row>
    <row r="390" spans="1:11" ht="13.7" customHeight="1">
      <c r="A390" s="6">
        <v>42112</v>
      </c>
      <c r="B390" s="5">
        <v>63</v>
      </c>
      <c r="C390" s="4" t="s">
        <v>12</v>
      </c>
      <c r="D390" s="4" t="s">
        <v>2280</v>
      </c>
      <c r="E390" s="73">
        <v>126428.81</v>
      </c>
      <c r="F390" s="53"/>
      <c r="G390" s="49"/>
      <c r="H390" s="54"/>
      <c r="I390" s="49">
        <f t="shared" ref="I390:I453" si="6">+I389+E390-G390</f>
        <v>23747106.290000074</v>
      </c>
      <c r="J390" s="51" t="s">
        <v>2362</v>
      </c>
      <c r="K390" s="51" t="s">
        <v>318</v>
      </c>
    </row>
    <row r="391" spans="1:11" ht="13.7" customHeight="1">
      <c r="A391" s="74">
        <v>42112</v>
      </c>
      <c r="B391" s="75">
        <v>56</v>
      </c>
      <c r="C391" s="76" t="s">
        <v>12</v>
      </c>
      <c r="D391" s="76" t="s">
        <v>2281</v>
      </c>
      <c r="E391" s="91">
        <v>126428.81</v>
      </c>
      <c r="F391" s="89"/>
      <c r="G391" s="78"/>
      <c r="H391" s="90"/>
      <c r="I391" s="78">
        <f t="shared" si="6"/>
        <v>23873535.100000072</v>
      </c>
      <c r="J391" s="51" t="s">
        <v>2363</v>
      </c>
      <c r="K391" s="51" t="s">
        <v>318</v>
      </c>
    </row>
    <row r="392" spans="1:11" ht="13.7" customHeight="1">
      <c r="A392" s="40">
        <v>42103</v>
      </c>
      <c r="B392" s="41">
        <v>7</v>
      </c>
      <c r="C392" s="25" t="s">
        <v>311</v>
      </c>
      <c r="D392" s="25" t="s">
        <v>326</v>
      </c>
      <c r="E392" s="47"/>
      <c r="F392" s="82"/>
      <c r="G392" s="47">
        <v>124587.42</v>
      </c>
      <c r="H392" s="83">
        <v>52</v>
      </c>
      <c r="I392" s="47">
        <f t="shared" si="6"/>
        <v>23748947.68000007</v>
      </c>
      <c r="J392" s="25"/>
    </row>
    <row r="393" spans="1:11" ht="13.7" customHeight="1">
      <c r="A393" s="92">
        <v>42103</v>
      </c>
      <c r="B393" s="93">
        <v>98</v>
      </c>
      <c r="C393" s="94" t="s">
        <v>221</v>
      </c>
      <c r="D393" s="94" t="s">
        <v>326</v>
      </c>
      <c r="E393" s="95">
        <v>124587.42</v>
      </c>
      <c r="F393" s="96">
        <v>52</v>
      </c>
      <c r="G393" s="95"/>
      <c r="H393" s="97"/>
      <c r="I393" s="95">
        <f t="shared" si="6"/>
        <v>23873535.100000072</v>
      </c>
      <c r="J393" s="94"/>
    </row>
    <row r="394" spans="1:11" ht="13.7" customHeight="1">
      <c r="A394" s="40">
        <v>42114</v>
      </c>
      <c r="B394" s="41">
        <v>218</v>
      </c>
      <c r="C394" s="25" t="s">
        <v>10</v>
      </c>
      <c r="D394" s="25" t="s">
        <v>1532</v>
      </c>
      <c r="E394" s="47"/>
      <c r="F394" s="82"/>
      <c r="G394" s="47">
        <v>126428.81</v>
      </c>
      <c r="H394" s="83" t="s">
        <v>1395</v>
      </c>
      <c r="I394" s="47">
        <f t="shared" si="6"/>
        <v>23747106.290000074</v>
      </c>
      <c r="J394" s="25"/>
    </row>
    <row r="395" spans="1:11" ht="13.7" customHeight="1">
      <c r="A395" s="40">
        <v>42101</v>
      </c>
      <c r="B395" s="41">
        <v>48</v>
      </c>
      <c r="C395" s="25" t="s">
        <v>10</v>
      </c>
      <c r="D395" s="25" t="s">
        <v>1293</v>
      </c>
      <c r="E395" s="47"/>
      <c r="F395" s="82"/>
      <c r="G395" s="47">
        <v>-126428.81</v>
      </c>
      <c r="H395" s="83" t="s">
        <v>13</v>
      </c>
      <c r="I395" s="47">
        <f t="shared" si="6"/>
        <v>23873535.100000072</v>
      </c>
      <c r="J395" s="25"/>
    </row>
    <row r="396" spans="1:11" ht="13.7" customHeight="1">
      <c r="A396" s="40">
        <v>42101</v>
      </c>
      <c r="B396" s="41">
        <v>49</v>
      </c>
      <c r="C396" s="25" t="s">
        <v>10</v>
      </c>
      <c r="D396" s="25" t="s">
        <v>1293</v>
      </c>
      <c r="E396" s="47"/>
      <c r="F396" s="82"/>
      <c r="G396" s="47">
        <v>126428.81</v>
      </c>
      <c r="H396" s="83" t="s">
        <v>13</v>
      </c>
      <c r="I396" s="47">
        <f t="shared" si="6"/>
        <v>23747106.290000074</v>
      </c>
      <c r="J396" s="25"/>
    </row>
    <row r="397" spans="1:11" ht="13.7" customHeight="1">
      <c r="A397" s="40">
        <v>42124</v>
      </c>
      <c r="B397" s="41">
        <v>408</v>
      </c>
      <c r="C397" s="25" t="s">
        <v>10</v>
      </c>
      <c r="D397" s="25" t="s">
        <v>2282</v>
      </c>
      <c r="E397" s="47"/>
      <c r="F397" s="82"/>
      <c r="G397" s="47">
        <v>124587.42</v>
      </c>
      <c r="H397" s="83" t="s">
        <v>1396</v>
      </c>
      <c r="I397" s="47">
        <f t="shared" si="6"/>
        <v>23622518.870000072</v>
      </c>
      <c r="J397" s="51" t="s">
        <v>2364</v>
      </c>
      <c r="K397" s="51" t="s">
        <v>318</v>
      </c>
    </row>
    <row r="398" spans="1:11" ht="13.7" customHeight="1">
      <c r="A398" s="99">
        <v>42116</v>
      </c>
      <c r="B398" s="100">
        <v>78</v>
      </c>
      <c r="C398" s="101" t="s">
        <v>12</v>
      </c>
      <c r="D398" s="101" t="s">
        <v>2283</v>
      </c>
      <c r="E398" s="104">
        <v>126428.81</v>
      </c>
      <c r="F398" s="103"/>
      <c r="G398" s="102"/>
      <c r="H398" s="105"/>
      <c r="I398" s="102">
        <f t="shared" si="6"/>
        <v>23748947.68000007</v>
      </c>
      <c r="J398" s="51" t="s">
        <v>2365</v>
      </c>
      <c r="K398" s="51" t="s">
        <v>318</v>
      </c>
    </row>
    <row r="399" spans="1:11" ht="13.7" customHeight="1">
      <c r="A399" s="74">
        <v>42112</v>
      </c>
      <c r="B399" s="75">
        <v>57</v>
      </c>
      <c r="C399" s="76" t="s">
        <v>12</v>
      </c>
      <c r="D399" s="76" t="s">
        <v>2284</v>
      </c>
      <c r="E399" s="78">
        <v>126428.81</v>
      </c>
      <c r="F399" s="89">
        <v>53</v>
      </c>
      <c r="G399" s="78"/>
      <c r="H399" s="90"/>
      <c r="I399" s="78">
        <f t="shared" si="6"/>
        <v>23875376.490000069</v>
      </c>
      <c r="J399" s="76"/>
    </row>
    <row r="400" spans="1:11" ht="13.7" customHeight="1">
      <c r="A400" s="40">
        <v>42117</v>
      </c>
      <c r="B400" s="41">
        <v>281</v>
      </c>
      <c r="C400" s="25" t="s">
        <v>10</v>
      </c>
      <c r="D400" s="25" t="s">
        <v>2284</v>
      </c>
      <c r="E400" s="47"/>
      <c r="F400" s="82"/>
      <c r="G400" s="47">
        <v>126428.81</v>
      </c>
      <c r="H400" s="83">
        <v>53</v>
      </c>
      <c r="I400" s="47">
        <f t="shared" si="6"/>
        <v>23748947.68000007</v>
      </c>
      <c r="J400" s="25"/>
    </row>
    <row r="401" spans="1:11" ht="13.7" customHeight="1">
      <c r="A401" s="40">
        <v>42119</v>
      </c>
      <c r="B401" s="41">
        <v>299</v>
      </c>
      <c r="C401" s="25" t="s">
        <v>10</v>
      </c>
      <c r="D401" s="25" t="s">
        <v>2284</v>
      </c>
      <c r="E401" s="47"/>
      <c r="F401" s="82"/>
      <c r="G401" s="47">
        <v>-126428.81</v>
      </c>
      <c r="H401" s="83" t="s">
        <v>13</v>
      </c>
      <c r="I401" s="47">
        <f t="shared" si="6"/>
        <v>23875376.490000069</v>
      </c>
      <c r="J401" s="25"/>
    </row>
    <row r="402" spans="1:11" ht="13.7" customHeight="1">
      <c r="A402" s="40">
        <v>42119</v>
      </c>
      <c r="B402" s="41">
        <v>300</v>
      </c>
      <c r="C402" s="25" t="s">
        <v>10</v>
      </c>
      <c r="D402" s="25" t="s">
        <v>2284</v>
      </c>
      <c r="E402" s="47"/>
      <c r="F402" s="82"/>
      <c r="G402" s="47">
        <v>126428.81</v>
      </c>
      <c r="H402" s="83" t="s">
        <v>13</v>
      </c>
      <c r="I402" s="47">
        <f t="shared" si="6"/>
        <v>23748947.68000007</v>
      </c>
      <c r="J402" s="25"/>
    </row>
    <row r="403" spans="1:11" ht="13.7" customHeight="1">
      <c r="A403" s="92">
        <v>42108</v>
      </c>
      <c r="B403" s="93">
        <v>36</v>
      </c>
      <c r="C403" s="94" t="s">
        <v>12</v>
      </c>
      <c r="D403" s="94" t="s">
        <v>2285</v>
      </c>
      <c r="E403" s="95">
        <v>126428.81</v>
      </c>
      <c r="F403" s="96">
        <v>54</v>
      </c>
      <c r="G403" s="95"/>
      <c r="H403" s="97"/>
      <c r="I403" s="95">
        <f t="shared" si="6"/>
        <v>23875376.490000069</v>
      </c>
      <c r="J403" s="94"/>
    </row>
    <row r="404" spans="1:11" ht="13.7" customHeight="1">
      <c r="A404" s="40">
        <v>42123</v>
      </c>
      <c r="B404" s="41">
        <v>375</v>
      </c>
      <c r="C404" s="25" t="s">
        <v>10</v>
      </c>
      <c r="D404" s="25" t="s">
        <v>2285</v>
      </c>
      <c r="E404" s="47"/>
      <c r="F404" s="82"/>
      <c r="G404" s="47">
        <v>126428.81</v>
      </c>
      <c r="H404" s="83">
        <v>54</v>
      </c>
      <c r="I404" s="47">
        <f t="shared" si="6"/>
        <v>23748947.68000007</v>
      </c>
      <c r="J404" s="25"/>
    </row>
    <row r="405" spans="1:11" ht="13.7" customHeight="1">
      <c r="A405" s="92">
        <v>42122</v>
      </c>
      <c r="B405" s="93">
        <v>124</v>
      </c>
      <c r="C405" s="94" t="s">
        <v>12</v>
      </c>
      <c r="D405" s="94" t="s">
        <v>2286</v>
      </c>
      <c r="E405" s="95">
        <v>131722.76999999999</v>
      </c>
      <c r="F405" s="96">
        <v>55</v>
      </c>
      <c r="G405" s="95"/>
      <c r="H405" s="97"/>
      <c r="I405" s="95">
        <f t="shared" si="6"/>
        <v>23880670.45000007</v>
      </c>
      <c r="J405" s="94"/>
    </row>
    <row r="406" spans="1:11" ht="13.7" customHeight="1">
      <c r="A406" s="40">
        <v>42124</v>
      </c>
      <c r="B406" s="41">
        <v>435</v>
      </c>
      <c r="C406" s="25" t="s">
        <v>10</v>
      </c>
      <c r="D406" s="25" t="s">
        <v>2286</v>
      </c>
      <c r="E406" s="47"/>
      <c r="F406" s="82"/>
      <c r="G406" s="47">
        <v>131722.76999999999</v>
      </c>
      <c r="H406" s="83">
        <v>55</v>
      </c>
      <c r="I406" s="47">
        <f t="shared" si="6"/>
        <v>23748947.68000007</v>
      </c>
      <c r="J406" s="25"/>
    </row>
    <row r="407" spans="1:11" ht="13.7" customHeight="1">
      <c r="A407" s="92">
        <v>42122</v>
      </c>
      <c r="B407" s="93">
        <v>111</v>
      </c>
      <c r="C407" s="94" t="s">
        <v>12</v>
      </c>
      <c r="D407" s="94" t="s">
        <v>2287</v>
      </c>
      <c r="E407" s="95">
        <v>126428.81</v>
      </c>
      <c r="F407" s="96">
        <v>56</v>
      </c>
      <c r="G407" s="95"/>
      <c r="H407" s="97"/>
      <c r="I407" s="95">
        <f t="shared" si="6"/>
        <v>23875376.490000069</v>
      </c>
      <c r="J407" s="94"/>
    </row>
    <row r="408" spans="1:11" ht="13.7" customHeight="1">
      <c r="A408" s="40">
        <v>42123</v>
      </c>
      <c r="B408" s="41">
        <v>367</v>
      </c>
      <c r="C408" s="25" t="s">
        <v>10</v>
      </c>
      <c r="D408" s="25" t="s">
        <v>2287</v>
      </c>
      <c r="E408" s="47"/>
      <c r="F408" s="82"/>
      <c r="G408" s="47">
        <v>126428.81</v>
      </c>
      <c r="H408" s="83">
        <v>56</v>
      </c>
      <c r="I408" s="47">
        <f t="shared" si="6"/>
        <v>23748947.68000007</v>
      </c>
      <c r="J408" s="25"/>
    </row>
    <row r="409" spans="1:11" ht="13.7" customHeight="1">
      <c r="A409" s="40">
        <v>42112</v>
      </c>
      <c r="B409" s="41">
        <v>192</v>
      </c>
      <c r="C409" s="25" t="s">
        <v>10</v>
      </c>
      <c r="D409" s="25" t="s">
        <v>1493</v>
      </c>
      <c r="E409" s="47"/>
      <c r="F409" s="82"/>
      <c r="G409" s="47">
        <v>126428.81</v>
      </c>
      <c r="H409" s="83" t="s">
        <v>13</v>
      </c>
      <c r="I409" s="47">
        <f t="shared" si="6"/>
        <v>23622518.870000072</v>
      </c>
      <c r="J409" s="25"/>
    </row>
    <row r="410" spans="1:11" ht="13.7" customHeight="1">
      <c r="A410" s="40">
        <v>42114</v>
      </c>
      <c r="B410" s="41">
        <v>199</v>
      </c>
      <c r="C410" s="25" t="s">
        <v>10</v>
      </c>
      <c r="D410" s="25" t="s">
        <v>1493</v>
      </c>
      <c r="E410" s="47"/>
      <c r="F410" s="82"/>
      <c r="G410" s="47">
        <v>-126428.81</v>
      </c>
      <c r="H410" s="83" t="s">
        <v>13</v>
      </c>
      <c r="I410" s="47">
        <f t="shared" si="6"/>
        <v>23748947.68000007</v>
      </c>
      <c r="J410" s="25"/>
    </row>
    <row r="411" spans="1:11" ht="13.7" customHeight="1">
      <c r="A411" s="92">
        <v>42110</v>
      </c>
      <c r="B411" s="93">
        <v>50</v>
      </c>
      <c r="C411" s="94" t="s">
        <v>12</v>
      </c>
      <c r="D411" s="94" t="s">
        <v>2288</v>
      </c>
      <c r="E411" s="95">
        <v>126428.81</v>
      </c>
      <c r="F411" s="96">
        <v>57</v>
      </c>
      <c r="G411" s="95"/>
      <c r="H411" s="97"/>
      <c r="I411" s="95">
        <f t="shared" si="6"/>
        <v>23875376.490000069</v>
      </c>
      <c r="J411" s="94"/>
    </row>
    <row r="412" spans="1:11" ht="13.7" customHeight="1">
      <c r="A412" s="40">
        <v>42115</v>
      </c>
      <c r="B412" s="41">
        <v>238</v>
      </c>
      <c r="C412" s="25" t="s">
        <v>10</v>
      </c>
      <c r="D412" s="25" t="s">
        <v>2288</v>
      </c>
      <c r="E412" s="47"/>
      <c r="F412" s="82"/>
      <c r="G412" s="47">
        <v>126428.81</v>
      </c>
      <c r="H412" s="83">
        <v>57</v>
      </c>
      <c r="I412" s="47">
        <f t="shared" si="6"/>
        <v>23748947.68000007</v>
      </c>
      <c r="J412" s="25"/>
    </row>
    <row r="413" spans="1:11" ht="13.7" customHeight="1">
      <c r="A413" s="40">
        <v>42117</v>
      </c>
      <c r="B413" s="41">
        <v>279</v>
      </c>
      <c r="C413" s="25" t="s">
        <v>10</v>
      </c>
      <c r="D413" s="25" t="s">
        <v>2288</v>
      </c>
      <c r="E413" s="47"/>
      <c r="F413" s="82"/>
      <c r="G413" s="47">
        <v>-126428.81</v>
      </c>
      <c r="H413" s="83" t="s">
        <v>13</v>
      </c>
      <c r="I413" s="47">
        <f t="shared" si="6"/>
        <v>23875376.490000069</v>
      </c>
      <c r="J413" s="25"/>
    </row>
    <row r="414" spans="1:11" ht="13.7" customHeight="1">
      <c r="A414" s="40">
        <v>42117</v>
      </c>
      <c r="B414" s="41">
        <v>280</v>
      </c>
      <c r="C414" s="25" t="s">
        <v>10</v>
      </c>
      <c r="D414" s="25" t="s">
        <v>2288</v>
      </c>
      <c r="E414" s="47"/>
      <c r="F414" s="82"/>
      <c r="G414" s="47">
        <v>126428.81</v>
      </c>
      <c r="H414" s="83" t="s">
        <v>13</v>
      </c>
      <c r="I414" s="47">
        <f t="shared" si="6"/>
        <v>23748947.68000007</v>
      </c>
      <c r="J414" s="25"/>
    </row>
    <row r="415" spans="1:11" ht="13.7" customHeight="1">
      <c r="A415" s="40">
        <v>42101</v>
      </c>
      <c r="B415" s="41">
        <v>50</v>
      </c>
      <c r="C415" s="25" t="s">
        <v>10</v>
      </c>
      <c r="D415" s="25" t="s">
        <v>2289</v>
      </c>
      <c r="E415" s="47"/>
      <c r="F415" s="82"/>
      <c r="G415" s="81">
        <v>131722.76999999999</v>
      </c>
      <c r="H415" s="83">
        <v>71</v>
      </c>
      <c r="I415" s="47">
        <f t="shared" si="6"/>
        <v>23617224.910000071</v>
      </c>
      <c r="J415" s="51" t="s">
        <v>2366</v>
      </c>
      <c r="K415" s="51" t="s">
        <v>1366</v>
      </c>
    </row>
    <row r="416" spans="1:11" ht="13.7" customHeight="1">
      <c r="A416" s="92">
        <v>42105</v>
      </c>
      <c r="B416" s="93">
        <v>32</v>
      </c>
      <c r="C416" s="94" t="s">
        <v>12</v>
      </c>
      <c r="D416" s="94" t="s">
        <v>2290</v>
      </c>
      <c r="E416" s="95">
        <v>126428.81</v>
      </c>
      <c r="F416" s="96">
        <v>58</v>
      </c>
      <c r="G416" s="95"/>
      <c r="H416" s="97"/>
      <c r="I416" s="95">
        <f t="shared" si="6"/>
        <v>23743653.72000007</v>
      </c>
      <c r="J416" s="94"/>
    </row>
    <row r="417" spans="1:11" ht="13.7" customHeight="1">
      <c r="A417" s="40">
        <v>42110</v>
      </c>
      <c r="B417" s="41">
        <v>177</v>
      </c>
      <c r="C417" s="25" t="s">
        <v>10</v>
      </c>
      <c r="D417" s="25" t="s">
        <v>2290</v>
      </c>
      <c r="E417" s="47"/>
      <c r="F417" s="82"/>
      <c r="G417" s="47">
        <v>126428.81</v>
      </c>
      <c r="H417" s="83">
        <v>58</v>
      </c>
      <c r="I417" s="47">
        <f t="shared" si="6"/>
        <v>23617224.910000071</v>
      </c>
      <c r="J417" s="25"/>
    </row>
    <row r="418" spans="1:11" ht="13.7" customHeight="1">
      <c r="A418" s="40">
        <v>42100</v>
      </c>
      <c r="B418" s="41">
        <v>33</v>
      </c>
      <c r="C418" s="25" t="s">
        <v>10</v>
      </c>
      <c r="D418" s="25" t="s">
        <v>2291</v>
      </c>
      <c r="E418" s="47"/>
      <c r="F418" s="82"/>
      <c r="G418" s="47">
        <v>82099.8</v>
      </c>
      <c r="H418" s="83" t="s">
        <v>13</v>
      </c>
      <c r="I418" s="47">
        <f t="shared" si="6"/>
        <v>23535125.11000007</v>
      </c>
      <c r="J418" s="25"/>
    </row>
    <row r="419" spans="1:11" ht="13.7" customHeight="1">
      <c r="A419" s="40">
        <v>42100</v>
      </c>
      <c r="B419" s="41">
        <v>34</v>
      </c>
      <c r="C419" s="25" t="s">
        <v>10</v>
      </c>
      <c r="D419" s="25" t="s">
        <v>2291</v>
      </c>
      <c r="E419" s="47"/>
      <c r="F419" s="82"/>
      <c r="G419" s="47">
        <v>-82099.8</v>
      </c>
      <c r="H419" s="83" t="s">
        <v>13</v>
      </c>
      <c r="I419" s="47">
        <f t="shared" si="6"/>
        <v>23617224.910000071</v>
      </c>
      <c r="J419" s="25"/>
    </row>
    <row r="420" spans="1:11" ht="13.7" customHeight="1">
      <c r="A420" s="40">
        <v>42100</v>
      </c>
      <c r="B420" s="41">
        <v>35</v>
      </c>
      <c r="C420" s="25" t="s">
        <v>10</v>
      </c>
      <c r="D420" s="25" t="s">
        <v>2291</v>
      </c>
      <c r="E420" s="47"/>
      <c r="F420" s="82"/>
      <c r="G420" s="81">
        <v>82099.8</v>
      </c>
      <c r="H420" s="83">
        <v>72</v>
      </c>
      <c r="I420" s="47">
        <f t="shared" si="6"/>
        <v>23535125.11000007</v>
      </c>
      <c r="J420" s="51" t="s">
        <v>2378</v>
      </c>
      <c r="K420" s="51" t="s">
        <v>336</v>
      </c>
    </row>
    <row r="421" spans="1:11" ht="13.7" customHeight="1">
      <c r="A421" s="40">
        <v>42107</v>
      </c>
      <c r="B421" s="41">
        <v>148</v>
      </c>
      <c r="C421" s="25" t="s">
        <v>10</v>
      </c>
      <c r="D421" s="25" t="s">
        <v>1967</v>
      </c>
      <c r="E421" s="47"/>
      <c r="F421" s="82"/>
      <c r="G421" s="47">
        <v>82099.8</v>
      </c>
      <c r="H421" s="83" t="s">
        <v>1397</v>
      </c>
      <c r="I421" s="47">
        <f t="shared" si="6"/>
        <v>23453025.310000069</v>
      </c>
      <c r="J421" s="51" t="s">
        <v>2367</v>
      </c>
      <c r="K421" s="51" t="s">
        <v>336</v>
      </c>
    </row>
    <row r="422" spans="1:11" ht="13.7" customHeight="1">
      <c r="A422" s="40">
        <v>42109</v>
      </c>
      <c r="B422" s="41">
        <v>165</v>
      </c>
      <c r="C422" s="25" t="s">
        <v>10</v>
      </c>
      <c r="D422" s="25" t="s">
        <v>2068</v>
      </c>
      <c r="E422" s="47"/>
      <c r="F422" s="82"/>
      <c r="G422" s="47">
        <v>82099.8</v>
      </c>
      <c r="H422" s="83" t="s">
        <v>1398</v>
      </c>
      <c r="I422" s="47">
        <f t="shared" si="6"/>
        <v>23370925.510000069</v>
      </c>
      <c r="J422" s="25"/>
    </row>
    <row r="423" spans="1:11" ht="13.7" customHeight="1">
      <c r="A423" s="92">
        <v>42119</v>
      </c>
      <c r="B423" s="93">
        <v>101</v>
      </c>
      <c r="C423" s="94" t="s">
        <v>12</v>
      </c>
      <c r="D423" s="94" t="s">
        <v>2292</v>
      </c>
      <c r="E423" s="98">
        <v>82099.8</v>
      </c>
      <c r="F423" s="96"/>
      <c r="G423" s="95"/>
      <c r="H423" s="97"/>
      <c r="I423" s="95">
        <f t="shared" si="6"/>
        <v>23453025.310000069</v>
      </c>
      <c r="J423" s="51" t="s">
        <v>2368</v>
      </c>
      <c r="K423" s="51" t="s">
        <v>336</v>
      </c>
    </row>
    <row r="424" spans="1:11" ht="13.7" customHeight="1">
      <c r="A424" s="40">
        <v>42095</v>
      </c>
      <c r="B424" s="41">
        <v>3</v>
      </c>
      <c r="C424" s="25" t="s">
        <v>10</v>
      </c>
      <c r="D424" s="25" t="s">
        <v>338</v>
      </c>
      <c r="E424" s="47"/>
      <c r="F424" s="82"/>
      <c r="G424" s="47">
        <v>-81323.94</v>
      </c>
      <c r="H424" s="83" t="s">
        <v>13</v>
      </c>
      <c r="I424" s="47">
        <f t="shared" si="6"/>
        <v>23534349.250000071</v>
      </c>
      <c r="J424" s="25"/>
    </row>
    <row r="425" spans="1:11" ht="13.7" customHeight="1">
      <c r="A425" s="40">
        <v>42095</v>
      </c>
      <c r="B425" s="41">
        <v>4</v>
      </c>
      <c r="C425" s="25" t="s">
        <v>10</v>
      </c>
      <c r="D425" s="25" t="s">
        <v>338</v>
      </c>
      <c r="E425" s="47"/>
      <c r="F425" s="82"/>
      <c r="G425" s="47">
        <v>81323.94</v>
      </c>
      <c r="H425" s="83" t="s">
        <v>13</v>
      </c>
      <c r="I425" s="47">
        <f t="shared" si="6"/>
        <v>23453025.310000069</v>
      </c>
      <c r="J425" s="25"/>
    </row>
    <row r="426" spans="1:11" ht="13.7" customHeight="1">
      <c r="A426" s="40">
        <v>42105</v>
      </c>
      <c r="B426" s="41">
        <v>133</v>
      </c>
      <c r="C426" s="25" t="s">
        <v>10</v>
      </c>
      <c r="D426" s="25" t="s">
        <v>338</v>
      </c>
      <c r="E426" s="47"/>
      <c r="F426" s="82"/>
      <c r="G426" s="47">
        <v>-81323.94</v>
      </c>
      <c r="H426" s="83" t="s">
        <v>13</v>
      </c>
      <c r="I426" s="47">
        <f t="shared" si="6"/>
        <v>23534349.250000071</v>
      </c>
      <c r="J426" s="25"/>
    </row>
    <row r="427" spans="1:11" ht="13.7" customHeight="1">
      <c r="A427" s="40">
        <v>42105</v>
      </c>
      <c r="B427" s="41">
        <v>134</v>
      </c>
      <c r="C427" s="25" t="s">
        <v>10</v>
      </c>
      <c r="D427" s="25" t="s">
        <v>338</v>
      </c>
      <c r="E427" s="47"/>
      <c r="F427" s="82"/>
      <c r="G427" s="47">
        <v>81323.94</v>
      </c>
      <c r="H427" s="83" t="s">
        <v>13</v>
      </c>
      <c r="I427" s="47">
        <f t="shared" si="6"/>
        <v>23453025.310000069</v>
      </c>
      <c r="J427" s="25"/>
    </row>
    <row r="428" spans="1:11" ht="13.7" customHeight="1">
      <c r="A428" s="40">
        <v>42115</v>
      </c>
      <c r="B428" s="41">
        <v>247</v>
      </c>
      <c r="C428" s="25" t="s">
        <v>10</v>
      </c>
      <c r="D428" s="25" t="s">
        <v>338</v>
      </c>
      <c r="E428" s="47"/>
      <c r="F428" s="82"/>
      <c r="G428" s="47">
        <v>-81323.94</v>
      </c>
      <c r="H428" s="83" t="s">
        <v>13</v>
      </c>
      <c r="I428" s="47">
        <f t="shared" si="6"/>
        <v>23534349.250000071</v>
      </c>
      <c r="J428" s="25"/>
    </row>
    <row r="429" spans="1:11" ht="13.7" customHeight="1">
      <c r="A429" s="40">
        <v>42115</v>
      </c>
      <c r="B429" s="41">
        <v>248</v>
      </c>
      <c r="C429" s="25" t="s">
        <v>10</v>
      </c>
      <c r="D429" s="25" t="s">
        <v>338</v>
      </c>
      <c r="E429" s="47"/>
      <c r="F429" s="82"/>
      <c r="G429" s="47">
        <v>81323.94</v>
      </c>
      <c r="H429" s="83" t="s">
        <v>13</v>
      </c>
      <c r="I429" s="47">
        <f t="shared" si="6"/>
        <v>23453025.310000069</v>
      </c>
      <c r="J429" s="25"/>
    </row>
    <row r="430" spans="1:11" ht="13.7" customHeight="1">
      <c r="A430" s="40">
        <v>42102</v>
      </c>
      <c r="B430" s="41">
        <v>71</v>
      </c>
      <c r="C430" s="25" t="s">
        <v>10</v>
      </c>
      <c r="D430" s="25" t="s">
        <v>1307</v>
      </c>
      <c r="E430" s="47"/>
      <c r="F430" s="82"/>
      <c r="G430" s="47">
        <v>82099.8</v>
      </c>
      <c r="H430" s="83" t="s">
        <v>13</v>
      </c>
      <c r="I430" s="47">
        <f t="shared" si="6"/>
        <v>23370925.510000069</v>
      </c>
      <c r="J430" s="25"/>
    </row>
    <row r="431" spans="1:11" ht="13.7" customHeight="1">
      <c r="A431" s="40">
        <v>42112</v>
      </c>
      <c r="B431" s="41">
        <v>185</v>
      </c>
      <c r="C431" s="25" t="s">
        <v>10</v>
      </c>
      <c r="D431" s="25" t="s">
        <v>1307</v>
      </c>
      <c r="E431" s="47"/>
      <c r="F431" s="82"/>
      <c r="G431" s="47">
        <v>-82099.8</v>
      </c>
      <c r="H431" s="83" t="s">
        <v>13</v>
      </c>
      <c r="I431" s="47">
        <f t="shared" si="6"/>
        <v>23453025.310000069</v>
      </c>
      <c r="J431" s="25"/>
    </row>
    <row r="432" spans="1:11" ht="13.7" customHeight="1">
      <c r="A432" s="40">
        <v>42112</v>
      </c>
      <c r="B432" s="41">
        <v>186</v>
      </c>
      <c r="C432" s="25" t="s">
        <v>10</v>
      </c>
      <c r="D432" s="25" t="s">
        <v>1307</v>
      </c>
      <c r="E432" s="47"/>
      <c r="F432" s="82"/>
      <c r="G432" s="47">
        <v>82099.8</v>
      </c>
      <c r="H432" s="83" t="s">
        <v>13</v>
      </c>
      <c r="I432" s="47">
        <f t="shared" si="6"/>
        <v>23370925.510000069</v>
      </c>
      <c r="J432" s="25"/>
    </row>
    <row r="433" spans="1:11" ht="13.7" customHeight="1">
      <c r="A433" s="40">
        <v>42122</v>
      </c>
      <c r="B433" s="41">
        <v>324</v>
      </c>
      <c r="C433" s="25" t="s">
        <v>10</v>
      </c>
      <c r="D433" s="25" t="s">
        <v>1307</v>
      </c>
      <c r="E433" s="47"/>
      <c r="F433" s="82"/>
      <c r="G433" s="47">
        <v>-82099.8</v>
      </c>
      <c r="H433" s="83" t="s">
        <v>13</v>
      </c>
      <c r="I433" s="47">
        <f t="shared" si="6"/>
        <v>23453025.310000069</v>
      </c>
      <c r="J433" s="25"/>
    </row>
    <row r="434" spans="1:11" ht="13.7" customHeight="1">
      <c r="A434" s="40">
        <v>42122</v>
      </c>
      <c r="B434" s="41">
        <v>325</v>
      </c>
      <c r="C434" s="25" t="s">
        <v>10</v>
      </c>
      <c r="D434" s="25" t="s">
        <v>1307</v>
      </c>
      <c r="E434" s="47"/>
      <c r="F434" s="82"/>
      <c r="G434" s="47">
        <v>82099.8</v>
      </c>
      <c r="H434" s="83" t="s">
        <v>1399</v>
      </c>
      <c r="I434" s="47">
        <f t="shared" si="6"/>
        <v>23370925.510000069</v>
      </c>
      <c r="J434" s="25"/>
    </row>
    <row r="435" spans="1:11" ht="13.7" customHeight="1">
      <c r="A435" s="40">
        <v>42116</v>
      </c>
      <c r="B435" s="41">
        <v>274</v>
      </c>
      <c r="C435" s="25" t="s">
        <v>10</v>
      </c>
      <c r="D435" s="25" t="s">
        <v>1301</v>
      </c>
      <c r="E435" s="47"/>
      <c r="F435" s="82"/>
      <c r="G435" s="47">
        <v>82099.8</v>
      </c>
      <c r="H435" s="83" t="s">
        <v>1400</v>
      </c>
      <c r="I435" s="47">
        <f t="shared" si="6"/>
        <v>23288825.710000068</v>
      </c>
      <c r="J435" s="25"/>
    </row>
    <row r="436" spans="1:11" ht="13.7" customHeight="1">
      <c r="A436" s="40">
        <v>42118</v>
      </c>
      <c r="B436" s="41">
        <v>292</v>
      </c>
      <c r="C436" s="25" t="s">
        <v>10</v>
      </c>
      <c r="D436" s="25" t="s">
        <v>1811</v>
      </c>
      <c r="E436" s="47"/>
      <c r="F436" s="82"/>
      <c r="G436" s="47">
        <v>82099.8</v>
      </c>
      <c r="H436" s="83" t="s">
        <v>1401</v>
      </c>
      <c r="I436" s="47">
        <f t="shared" si="6"/>
        <v>23206725.910000067</v>
      </c>
      <c r="J436" s="25"/>
    </row>
    <row r="437" spans="1:11" ht="13.7" customHeight="1">
      <c r="A437" s="40">
        <v>42117</v>
      </c>
      <c r="B437" s="41">
        <v>283</v>
      </c>
      <c r="C437" s="25" t="s">
        <v>10</v>
      </c>
      <c r="D437" s="25" t="s">
        <v>1969</v>
      </c>
      <c r="E437" s="47"/>
      <c r="F437" s="82"/>
      <c r="G437" s="47">
        <v>82099.8</v>
      </c>
      <c r="H437" s="83" t="s">
        <v>1402</v>
      </c>
      <c r="I437" s="47">
        <f t="shared" si="6"/>
        <v>23124626.110000066</v>
      </c>
      <c r="J437" s="25"/>
    </row>
    <row r="438" spans="1:11" ht="13.7" customHeight="1">
      <c r="A438" s="92">
        <v>42122</v>
      </c>
      <c r="B438" s="93">
        <v>116</v>
      </c>
      <c r="C438" s="94" t="s">
        <v>12</v>
      </c>
      <c r="D438" s="94" t="s">
        <v>2293</v>
      </c>
      <c r="E438" s="98">
        <v>82099.8</v>
      </c>
      <c r="F438" s="96"/>
      <c r="G438" s="95"/>
      <c r="H438" s="97"/>
      <c r="I438" s="95">
        <f t="shared" si="6"/>
        <v>23206725.910000067</v>
      </c>
      <c r="J438" s="51" t="s">
        <v>2369</v>
      </c>
      <c r="K438" s="51" t="s">
        <v>336</v>
      </c>
    </row>
    <row r="439" spans="1:11" ht="13.7" customHeight="1">
      <c r="A439" s="40">
        <v>42118</v>
      </c>
      <c r="B439" s="41">
        <v>291</v>
      </c>
      <c r="C439" s="25" t="s">
        <v>10</v>
      </c>
      <c r="D439" s="25" t="s">
        <v>2294</v>
      </c>
      <c r="E439" s="47"/>
      <c r="F439" s="82"/>
      <c r="G439" s="81">
        <v>82099.8</v>
      </c>
      <c r="H439" s="83">
        <v>73</v>
      </c>
      <c r="I439" s="47">
        <f t="shared" si="6"/>
        <v>23124626.110000066</v>
      </c>
      <c r="J439" s="51" t="s">
        <v>2370</v>
      </c>
      <c r="K439" s="51" t="s">
        <v>336</v>
      </c>
    </row>
    <row r="440" spans="1:11" ht="13.7" customHeight="1">
      <c r="A440" s="92">
        <v>42108</v>
      </c>
      <c r="B440" s="93">
        <v>38</v>
      </c>
      <c r="C440" s="94" t="s">
        <v>12</v>
      </c>
      <c r="D440" s="94" t="s">
        <v>2295</v>
      </c>
      <c r="E440" s="95">
        <v>82099.8</v>
      </c>
      <c r="F440" s="96">
        <v>59</v>
      </c>
      <c r="G440" s="95"/>
      <c r="H440" s="97"/>
      <c r="I440" s="95">
        <f t="shared" si="6"/>
        <v>23206725.910000067</v>
      </c>
      <c r="J440" s="94"/>
    </row>
    <row r="441" spans="1:11" ht="13.7" customHeight="1">
      <c r="A441" s="40">
        <v>42116</v>
      </c>
      <c r="B441" s="41">
        <v>254</v>
      </c>
      <c r="C441" s="25" t="s">
        <v>10</v>
      </c>
      <c r="D441" s="25" t="s">
        <v>2295</v>
      </c>
      <c r="E441" s="47"/>
      <c r="F441" s="82"/>
      <c r="G441" s="47">
        <v>82099.8</v>
      </c>
      <c r="H441" s="83">
        <v>59</v>
      </c>
      <c r="I441" s="47">
        <f t="shared" si="6"/>
        <v>23124626.110000066</v>
      </c>
      <c r="J441" s="25"/>
    </row>
    <row r="442" spans="1:11" ht="13.7" customHeight="1">
      <c r="A442" s="92">
        <v>42117</v>
      </c>
      <c r="B442" s="93">
        <v>82</v>
      </c>
      <c r="C442" s="94" t="s">
        <v>12</v>
      </c>
      <c r="D442" s="94" t="s">
        <v>2296</v>
      </c>
      <c r="E442" s="95">
        <v>82099.8</v>
      </c>
      <c r="F442" s="96">
        <v>60</v>
      </c>
      <c r="G442" s="95"/>
      <c r="H442" s="97"/>
      <c r="I442" s="95">
        <f t="shared" si="6"/>
        <v>23206725.910000067</v>
      </c>
      <c r="J442" s="94"/>
    </row>
    <row r="443" spans="1:11" ht="13.7" customHeight="1">
      <c r="A443" s="40">
        <v>42122</v>
      </c>
      <c r="B443" s="41">
        <v>338</v>
      </c>
      <c r="C443" s="25" t="s">
        <v>10</v>
      </c>
      <c r="D443" s="25" t="s">
        <v>2296</v>
      </c>
      <c r="E443" s="47"/>
      <c r="F443" s="82"/>
      <c r="G443" s="47">
        <v>82099.8</v>
      </c>
      <c r="H443" s="83">
        <v>60</v>
      </c>
      <c r="I443" s="47">
        <f t="shared" si="6"/>
        <v>23124626.110000066</v>
      </c>
      <c r="J443" s="25"/>
    </row>
    <row r="444" spans="1:11" ht="13.7" customHeight="1">
      <c r="A444" s="40">
        <v>42124</v>
      </c>
      <c r="B444" s="41">
        <v>409</v>
      </c>
      <c r="C444" s="25" t="s">
        <v>10</v>
      </c>
      <c r="D444" s="25" t="s">
        <v>2296</v>
      </c>
      <c r="E444" s="47"/>
      <c r="F444" s="82"/>
      <c r="G444" s="47">
        <v>-82099.8</v>
      </c>
      <c r="H444" s="83" t="s">
        <v>13</v>
      </c>
      <c r="I444" s="47">
        <f t="shared" si="6"/>
        <v>23206725.910000067</v>
      </c>
      <c r="J444" s="25"/>
    </row>
    <row r="445" spans="1:11" ht="13.7" customHeight="1">
      <c r="A445" s="40">
        <v>42124</v>
      </c>
      <c r="B445" s="41">
        <v>410</v>
      </c>
      <c r="C445" s="25" t="s">
        <v>10</v>
      </c>
      <c r="D445" s="25" t="s">
        <v>2296</v>
      </c>
      <c r="E445" s="47"/>
      <c r="F445" s="82"/>
      <c r="G445" s="47">
        <v>82099.8</v>
      </c>
      <c r="H445" s="83" t="s">
        <v>13</v>
      </c>
      <c r="I445" s="47">
        <f t="shared" si="6"/>
        <v>23124626.110000066</v>
      </c>
      <c r="J445" s="25"/>
    </row>
    <row r="446" spans="1:11" ht="13.7" customHeight="1">
      <c r="A446" s="40">
        <v>42123</v>
      </c>
      <c r="B446" s="41">
        <v>382</v>
      </c>
      <c r="C446" s="25" t="s">
        <v>10</v>
      </c>
      <c r="D446" s="25" t="s">
        <v>1318</v>
      </c>
      <c r="E446" s="47"/>
      <c r="F446" s="82"/>
      <c r="G446" s="47">
        <v>-82099.8</v>
      </c>
      <c r="H446" s="83" t="s">
        <v>13</v>
      </c>
      <c r="I446" s="47">
        <f t="shared" si="6"/>
        <v>23206725.910000067</v>
      </c>
      <c r="J446" s="25"/>
    </row>
    <row r="447" spans="1:11" ht="13.7" customHeight="1">
      <c r="A447" s="40">
        <v>42123</v>
      </c>
      <c r="B447" s="41">
        <v>384</v>
      </c>
      <c r="C447" s="25" t="s">
        <v>10</v>
      </c>
      <c r="D447" s="25" t="s">
        <v>1318</v>
      </c>
      <c r="E447" s="47"/>
      <c r="F447" s="82"/>
      <c r="G447" s="47">
        <v>82099.8</v>
      </c>
      <c r="H447" s="83" t="s">
        <v>13</v>
      </c>
      <c r="I447" s="47">
        <f t="shared" si="6"/>
        <v>23124626.110000066</v>
      </c>
      <c r="J447" s="25"/>
    </row>
    <row r="448" spans="1:11" ht="13.7" customHeight="1">
      <c r="A448" s="92">
        <v>42118</v>
      </c>
      <c r="B448" s="93">
        <v>88</v>
      </c>
      <c r="C448" s="94" t="s">
        <v>12</v>
      </c>
      <c r="D448" s="94" t="s">
        <v>2297</v>
      </c>
      <c r="E448" s="98">
        <v>82099.8</v>
      </c>
      <c r="F448" s="96"/>
      <c r="G448" s="95"/>
      <c r="H448" s="97"/>
      <c r="I448" s="95">
        <f t="shared" si="6"/>
        <v>23206725.910000067</v>
      </c>
      <c r="J448" s="51" t="s">
        <v>2371</v>
      </c>
      <c r="K448" s="51" t="s">
        <v>336</v>
      </c>
    </row>
    <row r="449" spans="1:11" ht="13.7" customHeight="1">
      <c r="A449" s="40">
        <v>42124</v>
      </c>
      <c r="B449" s="41">
        <v>441</v>
      </c>
      <c r="C449" s="25" t="s">
        <v>10</v>
      </c>
      <c r="D449" s="25" t="s">
        <v>1823</v>
      </c>
      <c r="E449" s="47"/>
      <c r="F449" s="82"/>
      <c r="G449" s="47">
        <v>82099.8</v>
      </c>
      <c r="H449" s="83" t="s">
        <v>1403</v>
      </c>
      <c r="I449" s="47">
        <f t="shared" si="6"/>
        <v>23124626.110000066</v>
      </c>
      <c r="J449" s="51"/>
      <c r="K449" s="51"/>
    </row>
    <row r="450" spans="1:11" ht="13.7" customHeight="1">
      <c r="A450" s="92">
        <v>42115</v>
      </c>
      <c r="B450" s="93">
        <v>72</v>
      </c>
      <c r="C450" s="94" t="s">
        <v>12</v>
      </c>
      <c r="D450" s="94" t="s">
        <v>2298</v>
      </c>
      <c r="E450" s="98">
        <v>82099.8</v>
      </c>
      <c r="F450" s="96"/>
      <c r="G450" s="95"/>
      <c r="H450" s="97"/>
      <c r="I450" s="95">
        <f t="shared" si="6"/>
        <v>23206725.910000067</v>
      </c>
      <c r="J450" s="51" t="s">
        <v>2372</v>
      </c>
      <c r="K450" s="51" t="s">
        <v>336</v>
      </c>
    </row>
    <row r="451" spans="1:11" ht="13.7" customHeight="1">
      <c r="A451" s="40">
        <v>42110</v>
      </c>
      <c r="B451" s="41">
        <v>175</v>
      </c>
      <c r="C451" s="25" t="s">
        <v>10</v>
      </c>
      <c r="D451" s="25" t="s">
        <v>350</v>
      </c>
      <c r="E451" s="47"/>
      <c r="F451" s="82"/>
      <c r="G451" s="47">
        <v>81323.94</v>
      </c>
      <c r="H451" s="83" t="s">
        <v>24</v>
      </c>
      <c r="I451" s="47">
        <f t="shared" si="6"/>
        <v>23125401.970000066</v>
      </c>
      <c r="J451" s="25"/>
    </row>
    <row r="452" spans="1:11" ht="13.7" customHeight="1">
      <c r="A452" s="40">
        <v>42107</v>
      </c>
      <c r="B452" s="41">
        <v>146</v>
      </c>
      <c r="C452" s="25" t="s">
        <v>10</v>
      </c>
      <c r="D452" s="25" t="s">
        <v>351</v>
      </c>
      <c r="E452" s="47"/>
      <c r="F452" s="82"/>
      <c r="G452" s="47">
        <v>81323.94</v>
      </c>
      <c r="H452" s="83" t="s">
        <v>13</v>
      </c>
      <c r="I452" s="47">
        <f t="shared" si="6"/>
        <v>23044078.030000065</v>
      </c>
      <c r="J452" s="25"/>
    </row>
    <row r="453" spans="1:11" ht="13.7" customHeight="1">
      <c r="A453" s="40">
        <v>42117</v>
      </c>
      <c r="B453" s="41">
        <v>277</v>
      </c>
      <c r="C453" s="25" t="s">
        <v>10</v>
      </c>
      <c r="D453" s="25" t="s">
        <v>351</v>
      </c>
      <c r="E453" s="47"/>
      <c r="F453" s="82"/>
      <c r="G453" s="47">
        <v>-81323.94</v>
      </c>
      <c r="H453" s="83" t="s">
        <v>13</v>
      </c>
      <c r="I453" s="47">
        <f t="shared" si="6"/>
        <v>23125401.970000066</v>
      </c>
      <c r="J453" s="25"/>
    </row>
    <row r="454" spans="1:11" ht="13.7" customHeight="1">
      <c r="A454" s="40">
        <v>42117</v>
      </c>
      <c r="B454" s="41">
        <v>278</v>
      </c>
      <c r="C454" s="25" t="s">
        <v>10</v>
      </c>
      <c r="D454" s="25" t="s">
        <v>351</v>
      </c>
      <c r="E454" s="47"/>
      <c r="F454" s="82"/>
      <c r="G454" s="47">
        <v>81323.94</v>
      </c>
      <c r="H454" s="83" t="s">
        <v>1404</v>
      </c>
      <c r="I454" s="47">
        <f t="shared" ref="I454:I500" si="7">+I453+E454-G454</f>
        <v>23044078.030000065</v>
      </c>
      <c r="J454" s="25" t="s">
        <v>3488</v>
      </c>
    </row>
    <row r="455" spans="1:11" ht="13.7" customHeight="1">
      <c r="A455" s="40">
        <v>42111</v>
      </c>
      <c r="B455" s="41">
        <v>183</v>
      </c>
      <c r="C455" s="25" t="s">
        <v>10</v>
      </c>
      <c r="D455" s="25" t="s">
        <v>2077</v>
      </c>
      <c r="E455" s="47"/>
      <c r="F455" s="82"/>
      <c r="G455" s="47">
        <v>82099.8</v>
      </c>
      <c r="H455" s="83" t="s">
        <v>13</v>
      </c>
      <c r="I455" s="47">
        <f t="shared" si="7"/>
        <v>22961978.230000064</v>
      </c>
      <c r="J455" s="25"/>
    </row>
    <row r="456" spans="1:11" ht="13.7" customHeight="1">
      <c r="A456" s="40">
        <v>42115</v>
      </c>
      <c r="B456" s="41">
        <v>233</v>
      </c>
      <c r="C456" s="25" t="s">
        <v>10</v>
      </c>
      <c r="D456" s="25" t="s">
        <v>2077</v>
      </c>
      <c r="E456" s="47"/>
      <c r="F456" s="82"/>
      <c r="G456" s="47">
        <v>-82099.8</v>
      </c>
      <c r="H456" s="83" t="s">
        <v>13</v>
      </c>
      <c r="I456" s="47">
        <f t="shared" si="7"/>
        <v>23044078.030000065</v>
      </c>
      <c r="J456" s="25"/>
    </row>
    <row r="457" spans="1:11" ht="13.7" customHeight="1">
      <c r="A457" s="40">
        <v>42115</v>
      </c>
      <c r="B457" s="41">
        <v>234</v>
      </c>
      <c r="C457" s="25" t="s">
        <v>10</v>
      </c>
      <c r="D457" s="25" t="s">
        <v>2077</v>
      </c>
      <c r="E457" s="47"/>
      <c r="F457" s="82"/>
      <c r="G457" s="47">
        <v>82099.8</v>
      </c>
      <c r="H457" s="83" t="s">
        <v>13</v>
      </c>
      <c r="I457" s="47">
        <f t="shared" si="7"/>
        <v>22961978.230000064</v>
      </c>
      <c r="J457" s="25"/>
    </row>
    <row r="458" spans="1:11" ht="13.7" customHeight="1">
      <c r="A458" s="40">
        <v>42115</v>
      </c>
      <c r="B458" s="41">
        <v>235</v>
      </c>
      <c r="C458" s="25" t="s">
        <v>10</v>
      </c>
      <c r="D458" s="25" t="s">
        <v>2077</v>
      </c>
      <c r="E458" s="47"/>
      <c r="F458" s="82"/>
      <c r="G458" s="47">
        <v>-82099.8</v>
      </c>
      <c r="H458" s="83" t="s">
        <v>13</v>
      </c>
      <c r="I458" s="47">
        <f t="shared" si="7"/>
        <v>23044078.030000065</v>
      </c>
      <c r="J458" s="25"/>
    </row>
    <row r="459" spans="1:11" ht="13.7" customHeight="1">
      <c r="A459" s="40">
        <v>42115</v>
      </c>
      <c r="B459" s="41">
        <v>236</v>
      </c>
      <c r="C459" s="25" t="s">
        <v>10</v>
      </c>
      <c r="D459" s="25" t="s">
        <v>2077</v>
      </c>
      <c r="E459" s="47"/>
      <c r="F459" s="82"/>
      <c r="G459" s="47">
        <v>82099.8</v>
      </c>
      <c r="H459" s="83" t="s">
        <v>1405</v>
      </c>
      <c r="I459" s="47">
        <f t="shared" si="7"/>
        <v>22961978.230000064</v>
      </c>
      <c r="J459" s="25"/>
    </row>
    <row r="460" spans="1:11" ht="13.7" customHeight="1">
      <c r="A460" s="40">
        <v>42117</v>
      </c>
      <c r="B460" s="41">
        <v>284</v>
      </c>
      <c r="C460" s="25" t="s">
        <v>10</v>
      </c>
      <c r="D460" s="25" t="s">
        <v>2079</v>
      </c>
      <c r="E460" s="47"/>
      <c r="F460" s="82"/>
      <c r="G460" s="47">
        <v>82099.8</v>
      </c>
      <c r="H460" s="83" t="s">
        <v>2163</v>
      </c>
      <c r="I460" s="47">
        <f t="shared" si="7"/>
        <v>22879878.430000063</v>
      </c>
      <c r="J460" s="25"/>
    </row>
    <row r="461" spans="1:11" ht="13.7" customHeight="1">
      <c r="A461" s="40">
        <v>42124</v>
      </c>
      <c r="B461" s="41">
        <v>426</v>
      </c>
      <c r="C461" s="25" t="s">
        <v>10</v>
      </c>
      <c r="D461" s="25" t="s">
        <v>1320</v>
      </c>
      <c r="E461" s="47"/>
      <c r="F461" s="82"/>
      <c r="G461" s="81">
        <v>82099.8</v>
      </c>
      <c r="H461" s="83" t="s">
        <v>2164</v>
      </c>
      <c r="I461" s="47">
        <f t="shared" si="7"/>
        <v>22797778.630000062</v>
      </c>
      <c r="J461" s="25" t="s">
        <v>1380</v>
      </c>
    </row>
    <row r="462" spans="1:11" ht="13.7" customHeight="1">
      <c r="A462" s="40">
        <v>42112</v>
      </c>
      <c r="B462" s="41">
        <v>194</v>
      </c>
      <c r="C462" s="25" t="s">
        <v>10</v>
      </c>
      <c r="D462" s="25" t="s">
        <v>2299</v>
      </c>
      <c r="E462" s="47"/>
      <c r="F462" s="82"/>
      <c r="G462" s="81">
        <v>82099.8</v>
      </c>
      <c r="H462" s="83">
        <v>74</v>
      </c>
      <c r="I462" s="47">
        <f t="shared" si="7"/>
        <v>22715678.830000062</v>
      </c>
      <c r="J462" s="51" t="s">
        <v>2373</v>
      </c>
      <c r="K462" s="51" t="s">
        <v>336</v>
      </c>
    </row>
    <row r="463" spans="1:11" ht="13.7" customHeight="1">
      <c r="A463" s="40">
        <v>42116</v>
      </c>
      <c r="B463" s="41">
        <v>251</v>
      </c>
      <c r="C463" s="25" t="s">
        <v>10</v>
      </c>
      <c r="D463" s="25" t="s">
        <v>2300</v>
      </c>
      <c r="E463" s="47"/>
      <c r="F463" s="82"/>
      <c r="G463" s="81">
        <v>82099.8</v>
      </c>
      <c r="H463" s="83">
        <v>75</v>
      </c>
      <c r="I463" s="47">
        <f t="shared" si="7"/>
        <v>22633579.030000061</v>
      </c>
      <c r="J463" s="51" t="s">
        <v>2374</v>
      </c>
      <c r="K463" s="51" t="s">
        <v>336</v>
      </c>
    </row>
    <row r="464" spans="1:11" ht="13.7" customHeight="1">
      <c r="A464" s="92">
        <v>42117</v>
      </c>
      <c r="B464" s="93">
        <v>85</v>
      </c>
      <c r="C464" s="94" t="s">
        <v>12</v>
      </c>
      <c r="D464" s="94" t="s">
        <v>2301</v>
      </c>
      <c r="E464" s="98">
        <v>82099.8</v>
      </c>
      <c r="F464" s="96"/>
      <c r="G464" s="95"/>
      <c r="H464" s="97"/>
      <c r="I464" s="95">
        <f t="shared" si="7"/>
        <v>22715678.830000062</v>
      </c>
      <c r="J464" s="51" t="s">
        <v>2375</v>
      </c>
      <c r="K464" s="51" t="s">
        <v>336</v>
      </c>
    </row>
    <row r="465" spans="1:22" ht="13.7" customHeight="1">
      <c r="A465" s="40">
        <v>42121</v>
      </c>
      <c r="B465" s="41">
        <v>306</v>
      </c>
      <c r="C465" s="25" t="s">
        <v>10</v>
      </c>
      <c r="D465" s="25" t="s">
        <v>1819</v>
      </c>
      <c r="E465" s="47"/>
      <c r="F465" s="82"/>
      <c r="G465" s="47">
        <v>82099.8</v>
      </c>
      <c r="H465" s="83" t="s">
        <v>2165</v>
      </c>
      <c r="I465" s="47">
        <f t="shared" si="7"/>
        <v>22633579.030000061</v>
      </c>
      <c r="J465" s="25"/>
    </row>
    <row r="466" spans="1:22" ht="13.7" customHeight="1">
      <c r="A466" s="40">
        <v>42122</v>
      </c>
      <c r="B466" s="41">
        <v>346</v>
      </c>
      <c r="C466" s="25" t="s">
        <v>10</v>
      </c>
      <c r="D466" s="25" t="s">
        <v>1887</v>
      </c>
      <c r="E466" s="47"/>
      <c r="F466" s="82"/>
      <c r="G466" s="47">
        <v>202636.42</v>
      </c>
      <c r="H466" s="83" t="s">
        <v>13</v>
      </c>
      <c r="I466" s="47">
        <f t="shared" si="7"/>
        <v>22430942.610000059</v>
      </c>
      <c r="J466" s="25"/>
    </row>
    <row r="467" spans="1:22" ht="13.7" customHeight="1">
      <c r="A467" s="40">
        <v>42124</v>
      </c>
      <c r="B467" s="41">
        <v>428</v>
      </c>
      <c r="C467" s="25" t="s">
        <v>10</v>
      </c>
      <c r="D467" s="25" t="s">
        <v>1887</v>
      </c>
      <c r="E467" s="47"/>
      <c r="F467" s="82"/>
      <c r="G467" s="47">
        <v>-202636.42</v>
      </c>
      <c r="H467" s="83" t="s">
        <v>13</v>
      </c>
      <c r="I467" s="47">
        <f t="shared" si="7"/>
        <v>22633579.030000061</v>
      </c>
      <c r="J467" s="25"/>
    </row>
    <row r="468" spans="1:22" ht="13.7" customHeight="1">
      <c r="A468" s="40">
        <v>42124</v>
      </c>
      <c r="B468" s="41">
        <v>429</v>
      </c>
      <c r="C468" s="25" t="s">
        <v>10</v>
      </c>
      <c r="D468" s="25" t="s">
        <v>1887</v>
      </c>
      <c r="E468" s="47"/>
      <c r="F468" s="82"/>
      <c r="G468" s="47">
        <v>202636.42</v>
      </c>
      <c r="H468" s="83" t="s">
        <v>2166</v>
      </c>
      <c r="I468" s="47">
        <f t="shared" si="7"/>
        <v>22430942.610000059</v>
      </c>
      <c r="J468" s="25"/>
    </row>
    <row r="469" spans="1:22" ht="13.7" customHeight="1">
      <c r="A469" s="92">
        <v>42108</v>
      </c>
      <c r="B469" s="93">
        <v>40</v>
      </c>
      <c r="C469" s="94" t="s">
        <v>12</v>
      </c>
      <c r="D469" s="94" t="s">
        <v>2302</v>
      </c>
      <c r="E469" s="98">
        <v>255514.9</v>
      </c>
      <c r="F469" s="96"/>
      <c r="G469" s="95"/>
      <c r="H469" s="97"/>
      <c r="I469" s="95">
        <f t="shared" si="7"/>
        <v>22686457.510000058</v>
      </c>
      <c r="J469" s="51" t="s">
        <v>2376</v>
      </c>
      <c r="K469" s="51" t="s">
        <v>2377</v>
      </c>
      <c r="L469" s="51"/>
    </row>
    <row r="470" spans="1:22" ht="13.7" customHeight="1">
      <c r="A470" s="40">
        <v>42102</v>
      </c>
      <c r="B470" s="41">
        <v>73</v>
      </c>
      <c r="C470" s="25" t="s">
        <v>10</v>
      </c>
      <c r="D470" s="25" t="s">
        <v>361</v>
      </c>
      <c r="E470" s="47"/>
      <c r="F470" s="82"/>
      <c r="G470" s="47">
        <v>267572.77</v>
      </c>
      <c r="H470" s="83" t="s">
        <v>13</v>
      </c>
      <c r="I470" s="47">
        <f t="shared" si="7"/>
        <v>22418884.740000058</v>
      </c>
      <c r="J470" s="25"/>
    </row>
    <row r="471" spans="1:22" ht="13.7" customHeight="1">
      <c r="A471" s="40">
        <v>42112</v>
      </c>
      <c r="B471" s="41">
        <v>187</v>
      </c>
      <c r="C471" s="25" t="s">
        <v>10</v>
      </c>
      <c r="D471" s="25" t="s">
        <v>361</v>
      </c>
      <c r="E471" s="47"/>
      <c r="F471" s="82"/>
      <c r="G471" s="47">
        <v>-267572.77</v>
      </c>
      <c r="H471" s="83" t="s">
        <v>13</v>
      </c>
      <c r="I471" s="47">
        <f t="shared" si="7"/>
        <v>22686457.510000058</v>
      </c>
      <c r="J471" s="25"/>
    </row>
    <row r="472" spans="1:22" ht="13.7" customHeight="1">
      <c r="A472" s="40">
        <v>42112</v>
      </c>
      <c r="B472" s="41">
        <v>188</v>
      </c>
      <c r="C472" s="25" t="s">
        <v>10</v>
      </c>
      <c r="D472" s="25" t="s">
        <v>361</v>
      </c>
      <c r="E472" s="47"/>
      <c r="F472" s="82"/>
      <c r="G472" s="47">
        <v>267572.77</v>
      </c>
      <c r="H472" s="83" t="s">
        <v>13</v>
      </c>
      <c r="I472" s="47">
        <f t="shared" si="7"/>
        <v>22418884.740000058</v>
      </c>
      <c r="J472" s="25"/>
    </row>
    <row r="473" spans="1:22" ht="13.7" customHeight="1">
      <c r="A473" s="40">
        <v>42122</v>
      </c>
      <c r="B473" s="41">
        <v>326</v>
      </c>
      <c r="C473" s="25" t="s">
        <v>10</v>
      </c>
      <c r="D473" s="25" t="s">
        <v>361</v>
      </c>
      <c r="E473" s="47"/>
      <c r="F473" s="82"/>
      <c r="G473" s="47">
        <v>-267572.77</v>
      </c>
      <c r="H473" s="83" t="s">
        <v>13</v>
      </c>
      <c r="I473" s="47">
        <f t="shared" si="7"/>
        <v>22686457.510000058</v>
      </c>
      <c r="J473" s="25"/>
    </row>
    <row r="474" spans="1:22" ht="13.7" customHeight="1">
      <c r="A474" s="99">
        <v>42122</v>
      </c>
      <c r="B474" s="100">
        <v>327</v>
      </c>
      <c r="C474" s="101" t="s">
        <v>10</v>
      </c>
      <c r="D474" s="101" t="s">
        <v>361</v>
      </c>
      <c r="E474" s="102"/>
      <c r="F474" s="103"/>
      <c r="G474" s="104">
        <v>267572.77</v>
      </c>
      <c r="H474" s="105"/>
      <c r="I474" s="102">
        <f t="shared" si="7"/>
        <v>22418884.740000058</v>
      </c>
      <c r="J474" s="101" t="s">
        <v>3118</v>
      </c>
    </row>
    <row r="475" spans="1:22" ht="13.7" customHeight="1">
      <c r="A475" s="6">
        <v>42123</v>
      </c>
      <c r="B475" s="5">
        <v>79</v>
      </c>
      <c r="C475" s="4" t="s">
        <v>2303</v>
      </c>
      <c r="D475" s="4" t="s">
        <v>2304</v>
      </c>
      <c r="E475" s="49"/>
      <c r="F475" s="53"/>
      <c r="G475" s="49">
        <v>324603.09000000003</v>
      </c>
      <c r="H475" s="54"/>
      <c r="I475" s="49">
        <f t="shared" si="7"/>
        <v>22094281.650000058</v>
      </c>
      <c r="J475" s="4"/>
    </row>
    <row r="476" spans="1:22" ht="13.7" customHeight="1">
      <c r="A476" s="6" t="s">
        <v>2379</v>
      </c>
      <c r="B476" s="5">
        <v>559</v>
      </c>
      <c r="C476" s="4" t="s">
        <v>262</v>
      </c>
      <c r="D476" s="72" t="s">
        <v>2170</v>
      </c>
      <c r="E476" s="65">
        <v>291652.23</v>
      </c>
      <c r="F476" s="33">
        <v>61</v>
      </c>
      <c r="H476" s="80"/>
      <c r="I476" s="49">
        <f t="shared" si="7"/>
        <v>22385933.880000059</v>
      </c>
      <c r="J476" s="7" t="s">
        <v>2305</v>
      </c>
      <c r="K476" s="29" t="s">
        <v>2306</v>
      </c>
    </row>
    <row r="477" spans="1:22" ht="13.7" customHeight="1">
      <c r="A477" s="6" t="s">
        <v>2379</v>
      </c>
      <c r="B477" s="5">
        <v>559</v>
      </c>
      <c r="C477" s="4" t="s">
        <v>262</v>
      </c>
      <c r="D477" s="72" t="s">
        <v>2177</v>
      </c>
      <c r="E477" s="65">
        <v>160461.87</v>
      </c>
      <c r="F477" s="33">
        <v>62</v>
      </c>
      <c r="H477" s="80"/>
      <c r="I477" s="49">
        <f t="shared" si="7"/>
        <v>22546395.75000006</v>
      </c>
      <c r="J477" s="7" t="s">
        <v>2310</v>
      </c>
      <c r="K477" s="29" t="s">
        <v>63</v>
      </c>
      <c r="M477" s="6"/>
      <c r="N477" s="5"/>
      <c r="O477" s="4"/>
      <c r="P477" s="4"/>
      <c r="Q477" s="49"/>
      <c r="R477" s="53"/>
      <c r="S477" s="49"/>
      <c r="T477" s="54"/>
      <c r="U477" s="49">
        <v>9417199.5399999991</v>
      </c>
      <c r="V477" s="4"/>
    </row>
    <row r="478" spans="1:22" ht="13.7" customHeight="1">
      <c r="A478" s="6" t="s">
        <v>2379</v>
      </c>
      <c r="B478" s="5">
        <v>559</v>
      </c>
      <c r="C478" s="4" t="s">
        <v>262</v>
      </c>
      <c r="D478" s="72" t="s">
        <v>2181</v>
      </c>
      <c r="E478" s="65">
        <v>160461.87</v>
      </c>
      <c r="F478" s="33">
        <v>63</v>
      </c>
      <c r="H478" s="80"/>
      <c r="I478" s="49">
        <f t="shared" si="7"/>
        <v>22706857.620000061</v>
      </c>
      <c r="J478" s="7" t="s">
        <v>2313</v>
      </c>
      <c r="K478" s="29" t="s">
        <v>63</v>
      </c>
      <c r="M478" s="6"/>
      <c r="N478" s="5"/>
      <c r="O478" s="4"/>
      <c r="P478" s="4"/>
      <c r="Q478" s="49"/>
      <c r="R478" s="53"/>
      <c r="S478" s="49"/>
      <c r="T478" s="54"/>
      <c r="U478" s="49">
        <v>9577661.4100000001</v>
      </c>
      <c r="V478" s="4"/>
    </row>
    <row r="479" spans="1:22" ht="13.7" customHeight="1">
      <c r="A479" s="6" t="s">
        <v>2379</v>
      </c>
      <c r="B479" s="5">
        <v>559</v>
      </c>
      <c r="C479" s="4" t="s">
        <v>262</v>
      </c>
      <c r="D479" s="72" t="s">
        <v>2183</v>
      </c>
      <c r="E479" s="65">
        <v>160461.87</v>
      </c>
      <c r="F479" s="33">
        <v>64</v>
      </c>
      <c r="H479" s="80"/>
      <c r="I479" s="49">
        <f t="shared" si="7"/>
        <v>22867319.490000062</v>
      </c>
      <c r="J479" s="7" t="s">
        <v>2315</v>
      </c>
      <c r="K479" s="29" t="s">
        <v>63</v>
      </c>
      <c r="M479" s="6"/>
      <c r="N479" s="5"/>
      <c r="O479" s="4"/>
      <c r="P479" s="4"/>
      <c r="Q479" s="49"/>
      <c r="R479" s="53"/>
      <c r="S479" s="49"/>
      <c r="T479" s="54"/>
      <c r="U479" s="49">
        <v>9763338.8100000005</v>
      </c>
      <c r="V479" s="4"/>
    </row>
    <row r="480" spans="1:22" ht="13.7" customHeight="1">
      <c r="A480" s="6" t="s">
        <v>2379</v>
      </c>
      <c r="B480" s="5">
        <v>559</v>
      </c>
      <c r="C480" s="4" t="s">
        <v>262</v>
      </c>
      <c r="D480" s="72" t="s">
        <v>2189</v>
      </c>
      <c r="E480" s="65">
        <v>185677.4</v>
      </c>
      <c r="F480" s="33">
        <v>65</v>
      </c>
      <c r="H480" s="80"/>
      <c r="I480" s="49">
        <f t="shared" si="7"/>
        <v>23052996.89000006</v>
      </c>
      <c r="J480" s="7" t="s">
        <v>2317</v>
      </c>
      <c r="K480" s="29" t="s">
        <v>2114</v>
      </c>
      <c r="M480" s="6"/>
      <c r="N480" s="5"/>
      <c r="O480" s="4"/>
      <c r="P480" s="4"/>
      <c r="Q480" s="49"/>
      <c r="R480" s="53"/>
      <c r="S480" s="49"/>
      <c r="T480" s="54"/>
      <c r="U480" s="49">
        <v>9901611.0099999998</v>
      </c>
      <c r="V480" s="4"/>
    </row>
    <row r="481" spans="1:22" ht="13.7" customHeight="1">
      <c r="A481" s="6" t="s">
        <v>2379</v>
      </c>
      <c r="B481" s="5">
        <v>559</v>
      </c>
      <c r="C481" s="4" t="s">
        <v>262</v>
      </c>
      <c r="D481" s="72" t="s">
        <v>2198</v>
      </c>
      <c r="E481" s="65">
        <v>138272.20000000001</v>
      </c>
      <c r="F481" s="33">
        <v>66</v>
      </c>
      <c r="H481" s="80"/>
      <c r="I481" s="49">
        <f t="shared" si="7"/>
        <v>23191269.090000059</v>
      </c>
      <c r="J481" s="7" t="s">
        <v>2320</v>
      </c>
      <c r="K481" s="29" t="s">
        <v>90</v>
      </c>
      <c r="M481" s="6"/>
      <c r="N481" s="5"/>
      <c r="O481" s="4"/>
      <c r="P481" s="4"/>
      <c r="Q481" s="49"/>
      <c r="R481" s="53"/>
      <c r="S481" s="49"/>
      <c r="T481" s="54"/>
      <c r="U481" s="49">
        <v>10024831.5</v>
      </c>
      <c r="V481" s="4"/>
    </row>
    <row r="482" spans="1:22" ht="13.7" customHeight="1">
      <c r="A482" s="6" t="s">
        <v>2379</v>
      </c>
      <c r="B482" s="5">
        <v>559</v>
      </c>
      <c r="C482" s="4" t="s">
        <v>262</v>
      </c>
      <c r="D482" s="72" t="s">
        <v>2212</v>
      </c>
      <c r="E482" s="65">
        <v>123220.49</v>
      </c>
      <c r="F482" s="33">
        <v>67</v>
      </c>
      <c r="H482" s="80"/>
      <c r="I482" s="49">
        <f t="shared" si="7"/>
        <v>23314489.580000058</v>
      </c>
      <c r="J482" s="7" t="s">
        <v>2332</v>
      </c>
      <c r="K482" s="29" t="s">
        <v>84</v>
      </c>
      <c r="M482" s="6"/>
      <c r="N482" s="5"/>
      <c r="O482" s="4"/>
      <c r="P482" s="4"/>
      <c r="Q482" s="49"/>
      <c r="R482" s="53"/>
      <c r="S482" s="49"/>
      <c r="T482" s="54"/>
      <c r="U482" s="49">
        <v>10279774.76</v>
      </c>
      <c r="V482" s="4"/>
    </row>
    <row r="483" spans="1:22" ht="13.7" customHeight="1">
      <c r="A483" s="6" t="s">
        <v>2379</v>
      </c>
      <c r="B483" s="5">
        <v>559</v>
      </c>
      <c r="C483" s="4" t="s">
        <v>262</v>
      </c>
      <c r="D483" s="72" t="s">
        <v>2221</v>
      </c>
      <c r="E483" s="65">
        <v>123220.49</v>
      </c>
      <c r="F483" s="33">
        <v>68</v>
      </c>
      <c r="H483" s="80"/>
      <c r="I483" s="49">
        <f t="shared" si="7"/>
        <v>23437710.070000056</v>
      </c>
      <c r="J483" s="7" t="s">
        <v>2338</v>
      </c>
      <c r="K483" s="29" t="s">
        <v>84</v>
      </c>
      <c r="M483" s="6"/>
      <c r="N483" s="5"/>
      <c r="O483" s="4"/>
      <c r="P483" s="4"/>
      <c r="Q483" s="49"/>
      <c r="R483" s="53"/>
      <c r="S483" s="49"/>
      <c r="T483" s="54"/>
      <c r="U483" s="49">
        <v>10411497.529999999</v>
      </c>
      <c r="V483" s="4"/>
    </row>
    <row r="484" spans="1:22" ht="13.7" customHeight="1">
      <c r="A484" s="6" t="s">
        <v>2379</v>
      </c>
      <c r="B484" s="5">
        <v>559</v>
      </c>
      <c r="C484" s="4" t="s">
        <v>262</v>
      </c>
      <c r="D484" s="72" t="s">
        <v>1112</v>
      </c>
      <c r="E484" s="65">
        <v>-106327.07</v>
      </c>
      <c r="F484" s="33">
        <v>69</v>
      </c>
      <c r="H484" s="80"/>
      <c r="I484" s="49">
        <f t="shared" si="7"/>
        <v>23331383.000000056</v>
      </c>
      <c r="J484" s="7" t="s">
        <v>2354</v>
      </c>
      <c r="K484" s="29" t="s">
        <v>287</v>
      </c>
      <c r="M484" s="6"/>
      <c r="N484" s="5"/>
      <c r="O484" s="4"/>
      <c r="P484" s="4"/>
      <c r="Q484" s="49"/>
      <c r="R484" s="53"/>
      <c r="S484" s="49"/>
      <c r="T484" s="54"/>
      <c r="U484" s="49">
        <v>10493597.33</v>
      </c>
      <c r="V484" s="4"/>
    </row>
    <row r="485" spans="1:22" ht="13.7" customHeight="1">
      <c r="A485" s="6" t="s">
        <v>2379</v>
      </c>
      <c r="B485" s="5">
        <v>559</v>
      </c>
      <c r="C485" s="4" t="s">
        <v>262</v>
      </c>
      <c r="D485" s="72" t="s">
        <v>2273</v>
      </c>
      <c r="E485" s="65">
        <v>131722.76999999999</v>
      </c>
      <c r="F485" s="33">
        <v>70</v>
      </c>
      <c r="H485" s="80"/>
      <c r="I485" s="49">
        <f t="shared" si="7"/>
        <v>23463105.770000055</v>
      </c>
      <c r="J485" s="7" t="s">
        <v>2355</v>
      </c>
      <c r="K485" s="29" t="s">
        <v>1366</v>
      </c>
      <c r="M485" s="6"/>
      <c r="N485" s="5"/>
      <c r="O485" s="4"/>
      <c r="P485" s="4"/>
      <c r="Q485" s="49"/>
      <c r="R485" s="53"/>
      <c r="S485" s="49"/>
      <c r="T485" s="54"/>
      <c r="U485" s="49">
        <v>10575697.130000001</v>
      </c>
      <c r="V485" s="4"/>
    </row>
    <row r="486" spans="1:22" ht="13.7" customHeight="1">
      <c r="A486" s="6" t="s">
        <v>2379</v>
      </c>
      <c r="B486" s="5">
        <v>559</v>
      </c>
      <c r="C486" s="4" t="s">
        <v>262</v>
      </c>
      <c r="D486" s="72" t="s">
        <v>2289</v>
      </c>
      <c r="E486" s="65">
        <v>131722.76999999999</v>
      </c>
      <c r="F486" s="33">
        <v>71</v>
      </c>
      <c r="H486" s="80"/>
      <c r="I486" s="49">
        <f t="shared" si="7"/>
        <v>23594828.540000055</v>
      </c>
      <c r="J486" s="7" t="s">
        <v>2366</v>
      </c>
      <c r="K486" s="29" t="s">
        <v>1366</v>
      </c>
      <c r="M486" s="6"/>
      <c r="N486" s="5"/>
      <c r="O486" s="4"/>
      <c r="P486" s="4"/>
      <c r="Q486" s="49"/>
      <c r="R486" s="53"/>
      <c r="S486" s="49"/>
      <c r="T486" s="54"/>
      <c r="U486" s="49">
        <v>10657796.93</v>
      </c>
      <c r="V486" s="4"/>
    </row>
    <row r="487" spans="1:22" ht="13.7" customHeight="1">
      <c r="A487" s="6" t="s">
        <v>2379</v>
      </c>
      <c r="B487" s="5">
        <v>559</v>
      </c>
      <c r="C487" s="4" t="s">
        <v>262</v>
      </c>
      <c r="D487" s="72" t="s">
        <v>2291</v>
      </c>
      <c r="E487" s="65">
        <v>82099.8</v>
      </c>
      <c r="F487" s="33">
        <v>72</v>
      </c>
      <c r="H487" s="80"/>
      <c r="I487" s="49">
        <f t="shared" si="7"/>
        <v>23676928.340000056</v>
      </c>
      <c r="J487" s="7" t="s">
        <v>2378</v>
      </c>
      <c r="K487" s="29" t="s">
        <v>336</v>
      </c>
      <c r="M487" s="6"/>
      <c r="N487" s="5"/>
      <c r="O487" s="4"/>
      <c r="P487" s="4"/>
      <c r="Q487" s="49"/>
      <c r="R487" s="53"/>
      <c r="S487" s="49"/>
      <c r="T487" s="54"/>
      <c r="U487" s="49">
        <v>10739896.73</v>
      </c>
      <c r="V487" s="4"/>
    </row>
    <row r="488" spans="1:22" ht="13.7" customHeight="1">
      <c r="A488" s="6" t="s">
        <v>2379</v>
      </c>
      <c r="B488" s="5">
        <v>559</v>
      </c>
      <c r="C488" s="4" t="s">
        <v>262</v>
      </c>
      <c r="D488" s="72" t="s">
        <v>2294</v>
      </c>
      <c r="E488" s="65">
        <v>82099.8</v>
      </c>
      <c r="F488" s="33">
        <v>73</v>
      </c>
      <c r="H488" s="80"/>
      <c r="I488" s="49">
        <f t="shared" si="7"/>
        <v>23759028.140000056</v>
      </c>
      <c r="J488" s="7" t="s">
        <v>2370</v>
      </c>
      <c r="K488" s="29" t="s">
        <v>336</v>
      </c>
    </row>
    <row r="489" spans="1:22" ht="13.7" customHeight="1">
      <c r="A489" s="6" t="s">
        <v>2379</v>
      </c>
      <c r="B489" s="5">
        <v>559</v>
      </c>
      <c r="C489" s="4" t="s">
        <v>262</v>
      </c>
      <c r="D489" s="72" t="s">
        <v>2299</v>
      </c>
      <c r="E489" s="65">
        <v>82099.8</v>
      </c>
      <c r="F489" s="33">
        <v>74</v>
      </c>
      <c r="H489" s="80"/>
      <c r="I489" s="49">
        <f t="shared" si="7"/>
        <v>23841127.940000057</v>
      </c>
      <c r="J489" s="7" t="s">
        <v>2373</v>
      </c>
      <c r="K489" s="29" t="s">
        <v>336</v>
      </c>
    </row>
    <row r="490" spans="1:22" ht="13.7" customHeight="1">
      <c r="A490" s="74" t="s">
        <v>2379</v>
      </c>
      <c r="B490" s="75">
        <v>559</v>
      </c>
      <c r="C490" s="76" t="s">
        <v>262</v>
      </c>
      <c r="D490" s="77" t="s">
        <v>2300</v>
      </c>
      <c r="E490" s="65">
        <v>82099.8</v>
      </c>
      <c r="F490" s="33">
        <v>75</v>
      </c>
      <c r="H490" s="80"/>
      <c r="I490" s="78">
        <f t="shared" si="7"/>
        <v>23923227.740000058</v>
      </c>
      <c r="J490" s="7" t="s">
        <v>2374</v>
      </c>
      <c r="K490" s="29" t="s">
        <v>336</v>
      </c>
    </row>
    <row r="491" spans="1:22" ht="13.7" customHeight="1">
      <c r="A491" s="7" t="s">
        <v>2379</v>
      </c>
      <c r="B491" s="7">
        <v>564</v>
      </c>
      <c r="C491" s="7" t="s">
        <v>262</v>
      </c>
      <c r="D491" s="25" t="s">
        <v>1736</v>
      </c>
      <c r="G491" s="47">
        <v>143936</v>
      </c>
      <c r="H491" s="80" t="s">
        <v>3484</v>
      </c>
      <c r="I491" s="47">
        <f t="shared" si="7"/>
        <v>23779291.740000058</v>
      </c>
      <c r="J491" s="7" t="s">
        <v>2097</v>
      </c>
      <c r="K491" s="7" t="s">
        <v>3482</v>
      </c>
    </row>
    <row r="492" spans="1:22" ht="13.7" customHeight="1">
      <c r="A492" s="7" t="s">
        <v>2379</v>
      </c>
      <c r="B492" s="7">
        <v>564</v>
      </c>
      <c r="C492" s="7" t="s">
        <v>262</v>
      </c>
      <c r="D492" s="25" t="s">
        <v>2175</v>
      </c>
      <c r="G492" s="47">
        <v>143936</v>
      </c>
      <c r="H492" s="80">
        <v>76</v>
      </c>
      <c r="I492" s="47">
        <f t="shared" si="7"/>
        <v>23635355.740000058</v>
      </c>
      <c r="J492" s="7" t="s">
        <v>2250</v>
      </c>
      <c r="K492" s="7" t="s">
        <v>3482</v>
      </c>
    </row>
    <row r="493" spans="1:22" ht="13.7" customHeight="1">
      <c r="A493" s="7" t="s">
        <v>2379</v>
      </c>
      <c r="B493" s="7">
        <v>564</v>
      </c>
      <c r="C493" s="7" t="s">
        <v>262</v>
      </c>
      <c r="D493" s="25" t="s">
        <v>2197</v>
      </c>
      <c r="G493" s="47">
        <v>136565.32</v>
      </c>
      <c r="H493" s="80">
        <v>77</v>
      </c>
      <c r="I493" s="47">
        <f t="shared" si="7"/>
        <v>23498790.420000058</v>
      </c>
      <c r="J493" s="7" t="s">
        <v>2246</v>
      </c>
      <c r="K493" s="7" t="s">
        <v>78</v>
      </c>
    </row>
    <row r="494" spans="1:22" ht="13.7" customHeight="1">
      <c r="A494" s="7" t="s">
        <v>2379</v>
      </c>
      <c r="B494" s="7">
        <v>564</v>
      </c>
      <c r="C494" s="7" t="s">
        <v>262</v>
      </c>
      <c r="D494" s="25" t="s">
        <v>2199</v>
      </c>
      <c r="G494" s="47">
        <v>136565.32</v>
      </c>
      <c r="H494" s="80">
        <v>78</v>
      </c>
      <c r="I494" s="47">
        <f t="shared" si="7"/>
        <v>23362225.100000057</v>
      </c>
      <c r="J494" s="7" t="s">
        <v>2248</v>
      </c>
      <c r="K494" s="7" t="s">
        <v>78</v>
      </c>
    </row>
    <row r="495" spans="1:22">
      <c r="A495" s="7" t="s">
        <v>2379</v>
      </c>
      <c r="B495" s="7">
        <v>564</v>
      </c>
      <c r="C495" s="7" t="s">
        <v>262</v>
      </c>
      <c r="D495" s="25" t="s">
        <v>2215</v>
      </c>
      <c r="G495" s="47">
        <v>136565.32</v>
      </c>
      <c r="H495" s="34">
        <v>79</v>
      </c>
      <c r="I495" s="47">
        <f t="shared" si="7"/>
        <v>23225659.780000057</v>
      </c>
      <c r="J495" s="7" t="s">
        <v>2334</v>
      </c>
      <c r="K495" s="7" t="s">
        <v>78</v>
      </c>
    </row>
    <row r="496" spans="1:22">
      <c r="A496" s="7" t="s">
        <v>2379</v>
      </c>
      <c r="B496" s="7">
        <v>564</v>
      </c>
      <c r="C496" s="7" t="s">
        <v>262</v>
      </c>
      <c r="D496" s="25" t="s">
        <v>2220</v>
      </c>
      <c r="G496" s="47">
        <v>134158.34</v>
      </c>
      <c r="H496" s="34" t="s">
        <v>3485</v>
      </c>
      <c r="I496" s="47">
        <f t="shared" si="7"/>
        <v>23091501.440000057</v>
      </c>
      <c r="J496" s="7" t="s">
        <v>3483</v>
      </c>
      <c r="K496" s="7" t="s">
        <v>78</v>
      </c>
    </row>
    <row r="497" spans="1:11">
      <c r="A497" s="7" t="s">
        <v>2379</v>
      </c>
      <c r="B497" s="7">
        <v>564</v>
      </c>
      <c r="C497" s="7" t="s">
        <v>262</v>
      </c>
      <c r="D497" s="25" t="s">
        <v>1680</v>
      </c>
      <c r="G497" s="47">
        <v>149134.28</v>
      </c>
      <c r="H497" s="34" t="s">
        <v>3486</v>
      </c>
      <c r="I497" s="47">
        <f t="shared" si="7"/>
        <v>22942367.160000056</v>
      </c>
      <c r="J497" s="7" t="s">
        <v>2140</v>
      </c>
      <c r="K497" s="7" t="s">
        <v>3243</v>
      </c>
    </row>
    <row r="498" spans="1:11">
      <c r="A498" s="7" t="s">
        <v>2379</v>
      </c>
      <c r="B498" s="7">
        <v>564</v>
      </c>
      <c r="C498" s="7" t="s">
        <v>262</v>
      </c>
      <c r="D498" s="25" t="s">
        <v>2229</v>
      </c>
      <c r="G498" s="47">
        <v>149134.26999999999</v>
      </c>
      <c r="H498" s="34">
        <v>80</v>
      </c>
      <c r="I498" s="47">
        <f t="shared" si="7"/>
        <v>22793232.890000056</v>
      </c>
      <c r="J498" s="7" t="s">
        <v>2241</v>
      </c>
      <c r="K498" s="7" t="s">
        <v>3243</v>
      </c>
    </row>
    <row r="499" spans="1:11">
      <c r="A499" s="7" t="s">
        <v>2379</v>
      </c>
      <c r="B499" s="7">
        <v>564</v>
      </c>
      <c r="C499" s="7" t="s">
        <v>262</v>
      </c>
      <c r="D499" s="25" t="s">
        <v>1678</v>
      </c>
      <c r="G499" s="47">
        <v>149134.28</v>
      </c>
      <c r="H499" s="34" t="s">
        <v>3487</v>
      </c>
      <c r="I499" s="47">
        <f t="shared" si="7"/>
        <v>22644098.610000055</v>
      </c>
      <c r="J499" s="7" t="s">
        <v>2168</v>
      </c>
      <c r="K499" s="7" t="s">
        <v>3243</v>
      </c>
    </row>
    <row r="500" spans="1:11">
      <c r="A500" s="7" t="s">
        <v>2379</v>
      </c>
      <c r="B500" s="7">
        <v>564</v>
      </c>
      <c r="C500" s="7" t="s">
        <v>262</v>
      </c>
      <c r="D500" s="25" t="s">
        <v>2239</v>
      </c>
      <c r="G500" s="47">
        <v>106864.14</v>
      </c>
      <c r="H500" s="34">
        <v>81</v>
      </c>
      <c r="I500" s="47">
        <f t="shared" si="7"/>
        <v>22537234.470000055</v>
      </c>
      <c r="J500" s="7" t="s">
        <v>2238</v>
      </c>
      <c r="K500" s="7" t="s">
        <v>287</v>
      </c>
    </row>
  </sheetData>
  <autoFilter ref="A4:J512">
    <filterColumn colId="6"/>
    <filterColumn colId="7"/>
  </autoFilter>
  <sortState ref="A5:J497">
    <sortCondition ref="D5:D497"/>
  </sortState>
  <conditionalFormatting sqref="D491:D500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50"/>
  <sheetViews>
    <sheetView topLeftCell="A520" workbookViewId="0">
      <selection activeCell="E538" sqref="E538"/>
    </sheetView>
  </sheetViews>
  <sheetFormatPr baseColWidth="10" defaultRowHeight="11.25"/>
  <cols>
    <col min="1" max="1" width="11.42578125" style="51"/>
    <col min="2" max="2" width="8.85546875" style="51" bestFit="1" customWidth="1"/>
    <col min="3" max="3" width="5.42578125" style="51" bestFit="1" customWidth="1"/>
    <col min="4" max="4" width="17.7109375" style="51" bestFit="1" customWidth="1"/>
    <col min="5" max="5" width="11.28515625" style="51" bestFit="1" customWidth="1"/>
    <col min="6" max="6" width="11.42578125" style="51"/>
    <col min="7" max="7" width="2.7109375" style="33" bestFit="1" customWidth="1"/>
    <col min="8" max="8" width="11.42578125" style="51"/>
    <col min="9" max="9" width="3.85546875" style="34" bestFit="1" customWidth="1"/>
    <col min="10" max="10" width="12" style="51" bestFit="1" customWidth="1"/>
    <col min="11" max="11" width="38.140625" style="51" bestFit="1" customWidth="1"/>
    <col min="12" max="12" width="14.7109375" style="57" bestFit="1" customWidth="1"/>
    <col min="13" max="16384" width="11.42578125" style="51"/>
  </cols>
  <sheetData>
    <row r="1" spans="1:13">
      <c r="A1" s="48" t="s">
        <v>0</v>
      </c>
      <c r="B1" s="3" t="s">
        <v>1</v>
      </c>
      <c r="C1" s="3" t="s">
        <v>2</v>
      </c>
      <c r="D1" s="3" t="s">
        <v>3</v>
      </c>
      <c r="E1" s="3" t="s">
        <v>371</v>
      </c>
      <c r="F1" s="3" t="s">
        <v>4</v>
      </c>
      <c r="G1" s="26"/>
      <c r="H1" s="3" t="s">
        <v>5</v>
      </c>
      <c r="I1" s="27"/>
      <c r="J1" s="3" t="s">
        <v>6</v>
      </c>
      <c r="K1" s="3" t="s">
        <v>7</v>
      </c>
      <c r="L1" s="56"/>
      <c r="M1" s="50"/>
    </row>
    <row r="2" spans="1:13">
      <c r="A2" s="48" t="s">
        <v>8</v>
      </c>
      <c r="B2" s="48"/>
      <c r="C2" s="48"/>
      <c r="D2" s="48"/>
      <c r="E2" s="48"/>
      <c r="F2" s="48"/>
      <c r="G2" s="26"/>
      <c r="H2" s="48"/>
      <c r="I2" s="27"/>
      <c r="J2" s="48"/>
      <c r="K2" s="48"/>
      <c r="L2" s="55"/>
      <c r="M2" s="50"/>
    </row>
    <row r="3" spans="1:13">
      <c r="A3" s="48" t="s">
        <v>9</v>
      </c>
      <c r="B3" s="48"/>
      <c r="C3" s="48"/>
      <c r="D3" s="48"/>
      <c r="E3" s="48"/>
      <c r="F3" s="48"/>
      <c r="G3" s="26"/>
      <c r="H3" s="48"/>
      <c r="I3" s="27"/>
      <c r="J3" s="48"/>
      <c r="K3" s="48"/>
      <c r="L3" s="55"/>
      <c r="M3" s="50"/>
    </row>
    <row r="4" spans="1:13">
      <c r="A4" s="4"/>
      <c r="B4" s="5"/>
      <c r="C4" s="4"/>
      <c r="D4" s="4" t="s">
        <v>832</v>
      </c>
      <c r="E4" s="4"/>
      <c r="F4" s="49"/>
      <c r="G4" s="53"/>
      <c r="H4" s="49"/>
      <c r="I4" s="54"/>
      <c r="J4" s="49">
        <v>22537234.470000055</v>
      </c>
      <c r="K4" s="4"/>
      <c r="L4" s="55"/>
      <c r="M4" s="50"/>
    </row>
    <row r="5" spans="1:13">
      <c r="A5" s="6">
        <v>42143</v>
      </c>
      <c r="B5" s="5">
        <v>59</v>
      </c>
      <c r="C5" s="4" t="s">
        <v>12</v>
      </c>
      <c r="D5" s="4" t="s">
        <v>2380</v>
      </c>
      <c r="E5" s="4" t="s">
        <v>2381</v>
      </c>
      <c r="F5" s="52">
        <v>292992.34999999998</v>
      </c>
      <c r="G5" s="53"/>
      <c r="H5" s="49"/>
      <c r="I5" s="54"/>
      <c r="J5" s="49">
        <f>+J4+F5-H5</f>
        <v>22830226.820000056</v>
      </c>
      <c r="K5" s="4" t="s">
        <v>3020</v>
      </c>
      <c r="L5" s="55" t="s">
        <v>2306</v>
      </c>
      <c r="M5" s="50"/>
    </row>
    <row r="6" spans="1:13">
      <c r="A6" s="6">
        <v>42137</v>
      </c>
      <c r="B6" s="5">
        <v>39</v>
      </c>
      <c r="C6" s="4" t="s">
        <v>12</v>
      </c>
      <c r="D6" s="4" t="s">
        <v>2382</v>
      </c>
      <c r="E6" s="4" t="s">
        <v>2383</v>
      </c>
      <c r="F6" s="52">
        <v>263650.65000000002</v>
      </c>
      <c r="G6" s="53"/>
      <c r="H6" s="49"/>
      <c r="I6" s="54"/>
      <c r="J6" s="49">
        <f t="shared" ref="J6:J69" si="0">+J5+F6-H6</f>
        <v>23093877.470000055</v>
      </c>
      <c r="K6" s="4" t="s">
        <v>3021</v>
      </c>
      <c r="L6" s="55" t="s">
        <v>18</v>
      </c>
      <c r="M6" s="50"/>
    </row>
    <row r="7" spans="1:13">
      <c r="A7" s="6">
        <v>42128</v>
      </c>
      <c r="B7" s="5">
        <v>6</v>
      </c>
      <c r="C7" s="4" t="s">
        <v>10</v>
      </c>
      <c r="D7" s="4" t="s">
        <v>29</v>
      </c>
      <c r="E7" s="4" t="s">
        <v>2384</v>
      </c>
      <c r="F7" s="49"/>
      <c r="G7" s="53"/>
      <c r="H7" s="49">
        <v>-211370.41</v>
      </c>
      <c r="I7" s="54" t="s">
        <v>61</v>
      </c>
      <c r="J7" s="49">
        <f t="shared" si="0"/>
        <v>23305247.880000055</v>
      </c>
      <c r="K7" s="4" t="s">
        <v>30</v>
      </c>
      <c r="L7" s="55" t="s">
        <v>31</v>
      </c>
      <c r="M7" s="50"/>
    </row>
    <row r="8" spans="1:13">
      <c r="A8" s="6">
        <v>42128</v>
      </c>
      <c r="B8" s="5">
        <v>7</v>
      </c>
      <c r="C8" s="4" t="s">
        <v>10</v>
      </c>
      <c r="D8" s="4" t="s">
        <v>33</v>
      </c>
      <c r="E8" s="4" t="s">
        <v>2385</v>
      </c>
      <c r="F8" s="49"/>
      <c r="G8" s="53"/>
      <c r="H8" s="58">
        <v>211370.4</v>
      </c>
      <c r="I8" s="54" t="s">
        <v>13</v>
      </c>
      <c r="J8" s="49">
        <f t="shared" si="0"/>
        <v>23093877.480000056</v>
      </c>
      <c r="K8" s="4"/>
      <c r="L8" s="55"/>
      <c r="M8" s="50"/>
    </row>
    <row r="9" spans="1:13">
      <c r="A9" s="6">
        <v>42138</v>
      </c>
      <c r="B9" s="5">
        <v>164</v>
      </c>
      <c r="C9" s="4" t="s">
        <v>10</v>
      </c>
      <c r="D9" s="4" t="s">
        <v>33</v>
      </c>
      <c r="E9" s="4" t="s">
        <v>2386</v>
      </c>
      <c r="F9" s="49"/>
      <c r="G9" s="53"/>
      <c r="H9" s="58">
        <v>-211370.4</v>
      </c>
      <c r="I9" s="54" t="s">
        <v>13</v>
      </c>
      <c r="J9" s="49">
        <f t="shared" si="0"/>
        <v>23305247.880000055</v>
      </c>
      <c r="K9" s="4"/>
      <c r="L9" s="55"/>
      <c r="M9" s="50"/>
    </row>
    <row r="10" spans="1:13">
      <c r="A10" s="6">
        <v>42138</v>
      </c>
      <c r="B10" s="5">
        <v>165</v>
      </c>
      <c r="C10" s="4" t="s">
        <v>10</v>
      </c>
      <c r="D10" s="4" t="s">
        <v>33</v>
      </c>
      <c r="E10" s="4" t="s">
        <v>2387</v>
      </c>
      <c r="F10" s="49"/>
      <c r="G10" s="53"/>
      <c r="H10" s="58">
        <v>211370.4</v>
      </c>
      <c r="I10" s="54" t="s">
        <v>13</v>
      </c>
      <c r="J10" s="49">
        <f t="shared" si="0"/>
        <v>23093877.480000056</v>
      </c>
      <c r="K10" s="4"/>
      <c r="L10" s="55"/>
      <c r="M10" s="50"/>
    </row>
    <row r="11" spans="1:13">
      <c r="A11" s="6">
        <v>42147</v>
      </c>
      <c r="B11" s="5">
        <v>312</v>
      </c>
      <c r="C11" s="4" t="s">
        <v>10</v>
      </c>
      <c r="D11" s="4" t="s">
        <v>33</v>
      </c>
      <c r="E11" s="4" t="s">
        <v>2388</v>
      </c>
      <c r="F11" s="49"/>
      <c r="G11" s="53"/>
      <c r="H11" s="58">
        <v>-211370.4</v>
      </c>
      <c r="I11" s="54" t="s">
        <v>13</v>
      </c>
      <c r="J11" s="49">
        <f t="shared" si="0"/>
        <v>23305247.880000055</v>
      </c>
      <c r="K11" s="4"/>
      <c r="L11" s="55"/>
      <c r="M11" s="50"/>
    </row>
    <row r="12" spans="1:13">
      <c r="A12" s="6">
        <v>42147</v>
      </c>
      <c r="B12" s="5">
        <v>313</v>
      </c>
      <c r="C12" s="4" t="s">
        <v>10</v>
      </c>
      <c r="D12" s="4" t="s">
        <v>33</v>
      </c>
      <c r="E12" s="4" t="s">
        <v>2389</v>
      </c>
      <c r="F12" s="49"/>
      <c r="G12" s="53"/>
      <c r="H12" s="58">
        <v>211370.4</v>
      </c>
      <c r="I12" s="54" t="s">
        <v>13</v>
      </c>
      <c r="J12" s="49">
        <f t="shared" si="0"/>
        <v>23093877.480000056</v>
      </c>
      <c r="K12" s="4"/>
      <c r="L12" s="55"/>
      <c r="M12" s="50"/>
    </row>
    <row r="13" spans="1:13">
      <c r="A13" s="6">
        <v>42152</v>
      </c>
      <c r="B13" s="5">
        <v>405</v>
      </c>
      <c r="C13" s="4" t="s">
        <v>10</v>
      </c>
      <c r="D13" s="4" t="s">
        <v>33</v>
      </c>
      <c r="E13" s="4" t="s">
        <v>2390</v>
      </c>
      <c r="F13" s="49"/>
      <c r="G13" s="53"/>
      <c r="H13" s="58">
        <v>-211370.4</v>
      </c>
      <c r="I13" s="54" t="s">
        <v>13</v>
      </c>
      <c r="J13" s="49">
        <f t="shared" si="0"/>
        <v>23305247.880000055</v>
      </c>
      <c r="K13" s="4"/>
      <c r="L13" s="56"/>
      <c r="M13" s="50"/>
    </row>
    <row r="14" spans="1:13">
      <c r="A14" s="6">
        <v>42152</v>
      </c>
      <c r="B14" s="5">
        <v>406</v>
      </c>
      <c r="C14" s="4" t="s">
        <v>10</v>
      </c>
      <c r="D14" s="4" t="s">
        <v>33</v>
      </c>
      <c r="E14" s="4" t="s">
        <v>2391</v>
      </c>
      <c r="F14" s="49"/>
      <c r="G14" s="53"/>
      <c r="H14" s="49">
        <v>211370.4</v>
      </c>
      <c r="I14" s="54" t="s">
        <v>76</v>
      </c>
      <c r="J14" s="49">
        <f t="shared" si="0"/>
        <v>23093877.480000056</v>
      </c>
      <c r="K14" s="4" t="s">
        <v>34</v>
      </c>
      <c r="L14" s="55" t="s">
        <v>31</v>
      </c>
      <c r="M14" s="50"/>
    </row>
    <row r="15" spans="1:13">
      <c r="A15" s="6">
        <v>42143</v>
      </c>
      <c r="B15" s="5">
        <v>62</v>
      </c>
      <c r="C15" s="4" t="s">
        <v>12</v>
      </c>
      <c r="D15" s="4" t="s">
        <v>2392</v>
      </c>
      <c r="E15" s="4" t="s">
        <v>2393</v>
      </c>
      <c r="F15" s="49">
        <v>214602.07</v>
      </c>
      <c r="G15" s="53" t="s">
        <v>13</v>
      </c>
      <c r="H15" s="49"/>
      <c r="I15" s="54"/>
      <c r="J15" s="49">
        <f t="shared" si="0"/>
        <v>23308479.550000057</v>
      </c>
      <c r="K15" s="4"/>
      <c r="L15" s="55"/>
      <c r="M15" s="50"/>
    </row>
    <row r="16" spans="1:13">
      <c r="A16" s="6">
        <v>42143</v>
      </c>
      <c r="B16" s="5">
        <v>71</v>
      </c>
      <c r="C16" s="4" t="s">
        <v>12</v>
      </c>
      <c r="D16" s="4" t="s">
        <v>2392</v>
      </c>
      <c r="E16" s="4" t="s">
        <v>2393</v>
      </c>
      <c r="F16" s="49">
        <v>-214602.07</v>
      </c>
      <c r="G16" s="53" t="s">
        <v>13</v>
      </c>
      <c r="H16" s="49"/>
      <c r="I16" s="54"/>
      <c r="J16" s="49">
        <f t="shared" si="0"/>
        <v>23093877.480000056</v>
      </c>
      <c r="K16" s="4"/>
      <c r="L16" s="55"/>
      <c r="M16" s="50"/>
    </row>
    <row r="17" spans="1:13">
      <c r="A17" s="6">
        <v>42143</v>
      </c>
      <c r="B17" s="5">
        <v>72</v>
      </c>
      <c r="C17" s="4" t="s">
        <v>12</v>
      </c>
      <c r="D17" s="4" t="s">
        <v>2392</v>
      </c>
      <c r="E17" s="4" t="s">
        <v>2393</v>
      </c>
      <c r="F17" s="49">
        <v>214602.07</v>
      </c>
      <c r="G17" s="53">
        <v>1</v>
      </c>
      <c r="H17" s="49"/>
      <c r="I17" s="54"/>
      <c r="J17" s="49">
        <f t="shared" si="0"/>
        <v>23308479.550000057</v>
      </c>
      <c r="K17" s="4"/>
      <c r="L17" s="55"/>
      <c r="M17" s="50"/>
    </row>
    <row r="18" spans="1:13">
      <c r="A18" s="6">
        <v>42145</v>
      </c>
      <c r="B18" s="5">
        <v>292</v>
      </c>
      <c r="C18" s="4" t="s">
        <v>10</v>
      </c>
      <c r="D18" s="4" t="s">
        <v>2392</v>
      </c>
      <c r="E18" s="4" t="s">
        <v>2394</v>
      </c>
      <c r="F18" s="49"/>
      <c r="G18" s="53"/>
      <c r="H18" s="49">
        <v>214602.07</v>
      </c>
      <c r="I18" s="54">
        <v>1</v>
      </c>
      <c r="J18" s="49">
        <f t="shared" si="0"/>
        <v>23093877.480000056</v>
      </c>
      <c r="K18" s="4"/>
      <c r="L18" s="55"/>
      <c r="M18" s="50"/>
    </row>
    <row r="19" spans="1:13">
      <c r="A19" s="6">
        <v>42154</v>
      </c>
      <c r="B19" s="5">
        <v>470</v>
      </c>
      <c r="C19" s="4" t="s">
        <v>10</v>
      </c>
      <c r="D19" s="4" t="s">
        <v>2392</v>
      </c>
      <c r="E19" s="4" t="s">
        <v>2395</v>
      </c>
      <c r="F19" s="49"/>
      <c r="G19" s="53"/>
      <c r="H19" s="58">
        <v>-214602.07</v>
      </c>
      <c r="I19" s="54" t="s">
        <v>13</v>
      </c>
      <c r="J19" s="49">
        <f t="shared" si="0"/>
        <v>23308479.550000057</v>
      </c>
      <c r="K19" s="4"/>
      <c r="L19" s="55"/>
      <c r="M19" s="50"/>
    </row>
    <row r="20" spans="1:13">
      <c r="A20" s="6">
        <v>42154</v>
      </c>
      <c r="B20" s="5">
        <v>471</v>
      </c>
      <c r="C20" s="4" t="s">
        <v>10</v>
      </c>
      <c r="D20" s="4" t="s">
        <v>2392</v>
      </c>
      <c r="E20" s="4" t="s">
        <v>2396</v>
      </c>
      <c r="F20" s="49"/>
      <c r="G20" s="53"/>
      <c r="H20" s="58">
        <v>214602.07</v>
      </c>
      <c r="I20" s="54" t="s">
        <v>13</v>
      </c>
      <c r="J20" s="49">
        <f t="shared" si="0"/>
        <v>23093877.480000056</v>
      </c>
      <c r="K20" s="4"/>
      <c r="L20" s="55"/>
      <c r="M20" s="50"/>
    </row>
    <row r="21" spans="1:13">
      <c r="A21" s="6">
        <v>42130</v>
      </c>
      <c r="B21" s="5">
        <v>35</v>
      </c>
      <c r="C21" s="4" t="s">
        <v>10</v>
      </c>
      <c r="D21" s="4" t="s">
        <v>897</v>
      </c>
      <c r="E21" s="4" t="s">
        <v>2397</v>
      </c>
      <c r="F21" s="49"/>
      <c r="G21" s="53"/>
      <c r="H21" s="58">
        <v>-315686.65999999997</v>
      </c>
      <c r="I21" s="54" t="s">
        <v>13</v>
      </c>
      <c r="J21" s="49">
        <f t="shared" si="0"/>
        <v>23409564.140000056</v>
      </c>
      <c r="K21" s="4"/>
      <c r="L21" s="55"/>
      <c r="M21" s="50"/>
    </row>
    <row r="22" spans="1:13">
      <c r="A22" s="6">
        <v>42133</v>
      </c>
      <c r="B22" s="5">
        <v>101</v>
      </c>
      <c r="C22" s="4" t="s">
        <v>10</v>
      </c>
      <c r="D22" s="4" t="s">
        <v>897</v>
      </c>
      <c r="E22" s="4" t="s">
        <v>2398</v>
      </c>
      <c r="F22" s="49"/>
      <c r="G22" s="53"/>
      <c r="H22" s="58">
        <v>315686.65999999997</v>
      </c>
      <c r="I22" s="54" t="s">
        <v>13</v>
      </c>
      <c r="J22" s="49">
        <f t="shared" si="0"/>
        <v>23093877.480000056</v>
      </c>
      <c r="K22" s="4"/>
      <c r="L22" s="55"/>
      <c r="M22" s="50"/>
    </row>
    <row r="23" spans="1:13">
      <c r="A23" s="6">
        <v>42137</v>
      </c>
      <c r="B23" s="5">
        <v>154</v>
      </c>
      <c r="C23" s="4" t="s">
        <v>10</v>
      </c>
      <c r="D23" s="4" t="s">
        <v>897</v>
      </c>
      <c r="E23" s="4" t="s">
        <v>2399</v>
      </c>
      <c r="F23" s="49"/>
      <c r="G23" s="53"/>
      <c r="H23" s="58">
        <v>-315686.65999999997</v>
      </c>
      <c r="I23" s="54" t="s">
        <v>13</v>
      </c>
      <c r="J23" s="49">
        <f t="shared" si="0"/>
        <v>23409564.140000056</v>
      </c>
      <c r="K23" s="4"/>
      <c r="L23" s="55"/>
      <c r="M23" s="50"/>
    </row>
    <row r="24" spans="1:13">
      <c r="A24" s="6">
        <v>42137</v>
      </c>
      <c r="B24" s="5">
        <v>156</v>
      </c>
      <c r="C24" s="4" t="s">
        <v>10</v>
      </c>
      <c r="D24" s="4" t="s">
        <v>897</v>
      </c>
      <c r="E24" s="4" t="s">
        <v>2400</v>
      </c>
      <c r="F24" s="49"/>
      <c r="G24" s="53"/>
      <c r="H24" s="58">
        <v>315686.65999999997</v>
      </c>
      <c r="I24" s="54" t="s">
        <v>13</v>
      </c>
      <c r="J24" s="49">
        <f t="shared" si="0"/>
        <v>23093877.480000056</v>
      </c>
      <c r="K24" s="4"/>
      <c r="L24" s="56"/>
      <c r="M24" s="50"/>
    </row>
    <row r="25" spans="1:13">
      <c r="A25" s="6">
        <v>42138</v>
      </c>
      <c r="B25" s="5">
        <v>166</v>
      </c>
      <c r="C25" s="4" t="s">
        <v>10</v>
      </c>
      <c r="D25" s="4" t="s">
        <v>897</v>
      </c>
      <c r="E25" s="4" t="s">
        <v>2401</v>
      </c>
      <c r="F25" s="49"/>
      <c r="G25" s="53"/>
      <c r="H25" s="52">
        <v>-315686.65999999997</v>
      </c>
      <c r="I25" s="54"/>
      <c r="J25" s="49">
        <f t="shared" si="0"/>
        <v>23409564.140000056</v>
      </c>
      <c r="K25" s="4" t="s">
        <v>3022</v>
      </c>
      <c r="L25" s="55" t="s">
        <v>2094</v>
      </c>
      <c r="M25" s="50"/>
    </row>
    <row r="26" spans="1:13">
      <c r="A26" s="6">
        <v>42131</v>
      </c>
      <c r="B26" s="5">
        <v>14</v>
      </c>
      <c r="C26" s="4" t="s">
        <v>12</v>
      </c>
      <c r="D26" s="4" t="s">
        <v>2402</v>
      </c>
      <c r="E26" s="4" t="s">
        <v>2403</v>
      </c>
      <c r="F26" s="49">
        <v>405974.97</v>
      </c>
      <c r="G26" s="53">
        <v>2</v>
      </c>
      <c r="H26" s="49"/>
      <c r="I26" s="54"/>
      <c r="J26" s="49">
        <f t="shared" si="0"/>
        <v>23815539.110000055</v>
      </c>
      <c r="K26" s="4"/>
      <c r="L26" s="55"/>
      <c r="M26" s="50"/>
    </row>
    <row r="27" spans="1:13">
      <c r="A27" s="6">
        <v>42133</v>
      </c>
      <c r="B27" s="5">
        <v>109</v>
      </c>
      <c r="C27" s="4" t="s">
        <v>10</v>
      </c>
      <c r="D27" s="4" t="s">
        <v>2402</v>
      </c>
      <c r="E27" s="4" t="s">
        <v>2404</v>
      </c>
      <c r="F27" s="49"/>
      <c r="G27" s="53"/>
      <c r="H27" s="49">
        <v>405974.97</v>
      </c>
      <c r="I27" s="54">
        <v>2</v>
      </c>
      <c r="J27" s="49">
        <f t="shared" si="0"/>
        <v>23409564.140000056</v>
      </c>
      <c r="K27" s="4"/>
      <c r="L27" s="55"/>
      <c r="M27" s="50"/>
    </row>
    <row r="28" spans="1:13">
      <c r="A28" s="6">
        <v>42135</v>
      </c>
      <c r="B28" s="5">
        <v>122</v>
      </c>
      <c r="C28" s="4" t="s">
        <v>10</v>
      </c>
      <c r="D28" s="4" t="s">
        <v>2402</v>
      </c>
      <c r="E28" s="4" t="s">
        <v>2405</v>
      </c>
      <c r="F28" s="49"/>
      <c r="G28" s="53"/>
      <c r="H28" s="58">
        <v>-405974.97</v>
      </c>
      <c r="I28" s="54" t="s">
        <v>13</v>
      </c>
      <c r="J28" s="49">
        <f t="shared" si="0"/>
        <v>23815539.110000055</v>
      </c>
      <c r="K28" s="4"/>
      <c r="L28" s="55"/>
      <c r="M28" s="50"/>
    </row>
    <row r="29" spans="1:13">
      <c r="A29" s="6">
        <v>42135</v>
      </c>
      <c r="B29" s="5">
        <v>123</v>
      </c>
      <c r="C29" s="4" t="s">
        <v>10</v>
      </c>
      <c r="D29" s="4" t="s">
        <v>2402</v>
      </c>
      <c r="E29" s="4" t="s">
        <v>2406</v>
      </c>
      <c r="F29" s="49"/>
      <c r="G29" s="53"/>
      <c r="H29" s="58">
        <v>405974.97</v>
      </c>
      <c r="I29" s="54" t="s">
        <v>13</v>
      </c>
      <c r="J29" s="49">
        <f>+J28+F29-H29</f>
        <v>23409564.140000056</v>
      </c>
      <c r="K29" s="4"/>
      <c r="L29" s="55"/>
      <c r="M29" s="50"/>
    </row>
    <row r="30" spans="1:13">
      <c r="A30" s="6">
        <v>42136</v>
      </c>
      <c r="B30" s="5">
        <v>132</v>
      </c>
      <c r="C30" s="4" t="s">
        <v>10</v>
      </c>
      <c r="D30" s="4" t="s">
        <v>2402</v>
      </c>
      <c r="E30" s="4" t="s">
        <v>2407</v>
      </c>
      <c r="F30" s="49"/>
      <c r="G30" s="53"/>
      <c r="H30" s="58">
        <v>-405974.97</v>
      </c>
      <c r="I30" s="54" t="s">
        <v>13</v>
      </c>
      <c r="J30" s="49">
        <f t="shared" si="0"/>
        <v>23815539.110000055</v>
      </c>
      <c r="K30" s="4"/>
      <c r="L30" s="55"/>
      <c r="M30" s="50"/>
    </row>
    <row r="31" spans="1:13">
      <c r="A31" s="6">
        <v>42136</v>
      </c>
      <c r="B31" s="5">
        <v>133</v>
      </c>
      <c r="C31" s="4" t="s">
        <v>10</v>
      </c>
      <c r="D31" s="4" t="s">
        <v>2402</v>
      </c>
      <c r="E31" s="4" t="s">
        <v>2408</v>
      </c>
      <c r="F31" s="49"/>
      <c r="G31" s="53"/>
      <c r="H31" s="58">
        <v>405974.97</v>
      </c>
      <c r="I31" s="54" t="s">
        <v>13</v>
      </c>
      <c r="J31" s="49">
        <f t="shared" si="0"/>
        <v>23409564.140000056</v>
      </c>
      <c r="K31" s="4"/>
      <c r="L31" s="55"/>
      <c r="M31" s="50"/>
    </row>
    <row r="32" spans="1:13">
      <c r="A32" s="6">
        <v>42136</v>
      </c>
      <c r="B32" s="5">
        <v>134</v>
      </c>
      <c r="C32" s="4" t="s">
        <v>10</v>
      </c>
      <c r="D32" s="4" t="s">
        <v>2402</v>
      </c>
      <c r="E32" s="4" t="s">
        <v>2409</v>
      </c>
      <c r="F32" s="49"/>
      <c r="G32" s="53"/>
      <c r="H32" s="58">
        <v>-405974.97</v>
      </c>
      <c r="I32" s="54" t="s">
        <v>13</v>
      </c>
      <c r="J32" s="49">
        <f t="shared" si="0"/>
        <v>23815539.110000055</v>
      </c>
      <c r="K32" s="4"/>
      <c r="L32" s="55"/>
      <c r="M32" s="50"/>
    </row>
    <row r="33" spans="1:13">
      <c r="A33" s="6">
        <v>42136</v>
      </c>
      <c r="B33" s="5">
        <v>135</v>
      </c>
      <c r="C33" s="4" t="s">
        <v>10</v>
      </c>
      <c r="D33" s="4" t="s">
        <v>2402</v>
      </c>
      <c r="E33" s="4" t="s">
        <v>2410</v>
      </c>
      <c r="F33" s="49"/>
      <c r="G33" s="53"/>
      <c r="H33" s="58">
        <v>405974.97</v>
      </c>
      <c r="I33" s="54" t="s">
        <v>13</v>
      </c>
      <c r="J33" s="49">
        <f t="shared" si="0"/>
        <v>23409564.140000056</v>
      </c>
      <c r="K33" s="4"/>
      <c r="L33" s="56"/>
      <c r="M33" s="50"/>
    </row>
    <row r="34" spans="1:13">
      <c r="A34" s="6">
        <v>42139</v>
      </c>
      <c r="B34" s="5">
        <v>46</v>
      </c>
      <c r="C34" s="4" t="s">
        <v>12</v>
      </c>
      <c r="D34" s="4" t="s">
        <v>2411</v>
      </c>
      <c r="E34" s="4" t="s">
        <v>2412</v>
      </c>
      <c r="F34" s="49">
        <v>143936</v>
      </c>
      <c r="G34" s="53">
        <v>3</v>
      </c>
      <c r="H34" s="49"/>
      <c r="I34" s="54"/>
      <c r="J34" s="49">
        <f t="shared" si="0"/>
        <v>23553500.140000056</v>
      </c>
      <c r="K34" s="4"/>
      <c r="M34" s="50"/>
    </row>
    <row r="35" spans="1:13">
      <c r="A35" s="6">
        <v>42142</v>
      </c>
      <c r="B35" s="5">
        <v>209</v>
      </c>
      <c r="C35" s="4" t="s">
        <v>10</v>
      </c>
      <c r="D35" s="4" t="s">
        <v>2411</v>
      </c>
      <c r="E35" s="4" t="s">
        <v>2413</v>
      </c>
      <c r="F35" s="49"/>
      <c r="G35" s="53"/>
      <c r="H35" s="49">
        <v>143936</v>
      </c>
      <c r="I35" s="54">
        <v>3</v>
      </c>
      <c r="J35" s="49">
        <f t="shared" si="0"/>
        <v>23409564.140000056</v>
      </c>
      <c r="K35" s="4"/>
    </row>
    <row r="36" spans="1:13">
      <c r="A36" s="6">
        <v>42144</v>
      </c>
      <c r="B36" s="5">
        <v>272</v>
      </c>
      <c r="C36" s="4" t="s">
        <v>10</v>
      </c>
      <c r="D36" s="4" t="s">
        <v>2411</v>
      </c>
      <c r="E36" s="4" t="s">
        <v>2414</v>
      </c>
      <c r="F36" s="49"/>
      <c r="G36" s="53"/>
      <c r="H36" s="58">
        <v>-143936</v>
      </c>
      <c r="I36" s="54" t="s">
        <v>13</v>
      </c>
      <c r="J36" s="49">
        <f t="shared" si="0"/>
        <v>23553500.140000056</v>
      </c>
      <c r="K36" s="4"/>
    </row>
    <row r="37" spans="1:13">
      <c r="A37" s="6">
        <v>42144</v>
      </c>
      <c r="B37" s="5">
        <v>273</v>
      </c>
      <c r="C37" s="4" t="s">
        <v>10</v>
      </c>
      <c r="D37" s="4" t="s">
        <v>2411</v>
      </c>
      <c r="E37" s="4" t="s">
        <v>2415</v>
      </c>
      <c r="F37" s="49"/>
      <c r="G37" s="53"/>
      <c r="H37" s="58">
        <v>143936</v>
      </c>
      <c r="I37" s="54" t="s">
        <v>13</v>
      </c>
      <c r="J37" s="49">
        <f t="shared" si="0"/>
        <v>23409564.140000056</v>
      </c>
      <c r="K37" s="4"/>
    </row>
    <row r="38" spans="1:13">
      <c r="A38" s="6">
        <v>42144</v>
      </c>
      <c r="B38" s="5">
        <v>274</v>
      </c>
      <c r="C38" s="4" t="s">
        <v>10</v>
      </c>
      <c r="D38" s="4" t="s">
        <v>2411</v>
      </c>
      <c r="E38" s="4" t="s">
        <v>2416</v>
      </c>
      <c r="F38" s="49"/>
      <c r="G38" s="53"/>
      <c r="H38" s="58">
        <v>-143936</v>
      </c>
      <c r="I38" s="54" t="s">
        <v>13</v>
      </c>
      <c r="J38" s="49">
        <f t="shared" si="0"/>
        <v>23553500.140000056</v>
      </c>
      <c r="K38" s="4"/>
    </row>
    <row r="39" spans="1:13">
      <c r="A39" s="6">
        <v>42144</v>
      </c>
      <c r="B39" s="5">
        <v>275</v>
      </c>
      <c r="C39" s="4" t="s">
        <v>10</v>
      </c>
      <c r="D39" s="4" t="s">
        <v>2411</v>
      </c>
      <c r="E39" s="4" t="s">
        <v>2417</v>
      </c>
      <c r="F39" s="49"/>
      <c r="G39" s="53"/>
      <c r="H39" s="58">
        <v>143936</v>
      </c>
      <c r="I39" s="54" t="s">
        <v>13</v>
      </c>
      <c r="J39" s="49">
        <f t="shared" si="0"/>
        <v>23409564.140000056</v>
      </c>
      <c r="K39" s="4"/>
    </row>
    <row r="40" spans="1:13">
      <c r="A40" s="6">
        <v>42150</v>
      </c>
      <c r="B40" s="5">
        <v>89</v>
      </c>
      <c r="C40" s="4" t="s">
        <v>12</v>
      </c>
      <c r="D40" s="4" t="s">
        <v>2418</v>
      </c>
      <c r="E40" s="4" t="s">
        <v>2419</v>
      </c>
      <c r="F40" s="52">
        <v>143936</v>
      </c>
      <c r="G40" s="53"/>
      <c r="H40" s="49"/>
      <c r="I40" s="54"/>
      <c r="J40" s="49">
        <f t="shared" si="0"/>
        <v>23553500.140000056</v>
      </c>
      <c r="K40" s="4" t="s">
        <v>3023</v>
      </c>
      <c r="L40" s="57" t="s">
        <v>51</v>
      </c>
    </row>
    <row r="41" spans="1:13">
      <c r="A41" s="6">
        <v>42150</v>
      </c>
      <c r="B41" s="5">
        <v>90</v>
      </c>
      <c r="C41" s="4" t="s">
        <v>12</v>
      </c>
      <c r="D41" s="4" t="s">
        <v>2420</v>
      </c>
      <c r="E41" s="4" t="s">
        <v>2421</v>
      </c>
      <c r="F41" s="52">
        <v>143936</v>
      </c>
      <c r="G41" s="53"/>
      <c r="H41" s="49"/>
      <c r="I41" s="54"/>
      <c r="J41" s="49">
        <f t="shared" si="0"/>
        <v>23697436.140000056</v>
      </c>
      <c r="K41" s="4" t="s">
        <v>3024</v>
      </c>
      <c r="L41" s="57" t="s">
        <v>51</v>
      </c>
    </row>
    <row r="42" spans="1:13">
      <c r="A42" s="6">
        <v>42150</v>
      </c>
      <c r="B42" s="5">
        <v>91</v>
      </c>
      <c r="C42" s="4" t="s">
        <v>12</v>
      </c>
      <c r="D42" s="4" t="s">
        <v>2422</v>
      </c>
      <c r="E42" s="4" t="s">
        <v>2423</v>
      </c>
      <c r="F42" s="52">
        <v>143936</v>
      </c>
      <c r="G42" s="53"/>
      <c r="H42" s="49"/>
      <c r="I42" s="54"/>
      <c r="J42" s="49">
        <f t="shared" si="0"/>
        <v>23841372.140000056</v>
      </c>
      <c r="K42" s="4" t="s">
        <v>3025</v>
      </c>
      <c r="L42" s="57" t="s">
        <v>51</v>
      </c>
    </row>
    <row r="43" spans="1:13">
      <c r="A43" s="6">
        <v>42143</v>
      </c>
      <c r="B43" s="5">
        <v>234</v>
      </c>
      <c r="C43" s="4" t="s">
        <v>10</v>
      </c>
      <c r="D43" s="4" t="s">
        <v>2081</v>
      </c>
      <c r="E43" s="4" t="s">
        <v>2424</v>
      </c>
      <c r="F43" s="49"/>
      <c r="G43" s="53"/>
      <c r="H43" s="49">
        <v>143936</v>
      </c>
      <c r="I43" s="54" t="s">
        <v>82</v>
      </c>
      <c r="J43" s="49">
        <f t="shared" si="0"/>
        <v>23697436.140000056</v>
      </c>
      <c r="K43" s="4" t="s">
        <v>2096</v>
      </c>
      <c r="L43" s="57" t="s">
        <v>51</v>
      </c>
    </row>
    <row r="44" spans="1:13">
      <c r="A44" s="6">
        <v>42143</v>
      </c>
      <c r="B44" s="5">
        <v>61</v>
      </c>
      <c r="C44" s="4" t="s">
        <v>12</v>
      </c>
      <c r="D44" s="4" t="s">
        <v>2425</v>
      </c>
      <c r="E44" s="4" t="s">
        <v>2426</v>
      </c>
      <c r="F44" s="52">
        <v>143936</v>
      </c>
      <c r="G44" s="53"/>
      <c r="H44" s="49"/>
      <c r="I44" s="54"/>
      <c r="J44" s="49">
        <f t="shared" si="0"/>
        <v>23841372.140000056</v>
      </c>
      <c r="K44" s="4" t="s">
        <v>3026</v>
      </c>
      <c r="L44" s="57" t="s">
        <v>51</v>
      </c>
    </row>
    <row r="45" spans="1:13">
      <c r="A45" s="6">
        <v>42150</v>
      </c>
      <c r="B45" s="5">
        <v>92</v>
      </c>
      <c r="C45" s="4" t="s">
        <v>12</v>
      </c>
      <c r="D45" s="4" t="s">
        <v>2427</v>
      </c>
      <c r="E45" s="4" t="s">
        <v>2428</v>
      </c>
      <c r="F45" s="49">
        <v>143936</v>
      </c>
      <c r="G45" s="53">
        <v>4</v>
      </c>
      <c r="H45" s="49"/>
      <c r="I45" s="54"/>
      <c r="J45" s="49">
        <f t="shared" si="0"/>
        <v>23985308.140000056</v>
      </c>
      <c r="K45" s="4"/>
    </row>
    <row r="46" spans="1:13">
      <c r="A46" s="6">
        <v>42154</v>
      </c>
      <c r="B46" s="5">
        <v>491</v>
      </c>
      <c r="C46" s="4" t="s">
        <v>10</v>
      </c>
      <c r="D46" s="4" t="s">
        <v>2427</v>
      </c>
      <c r="E46" s="4" t="s">
        <v>2429</v>
      </c>
      <c r="F46" s="49"/>
      <c r="G46" s="53"/>
      <c r="H46" s="49">
        <v>143936</v>
      </c>
      <c r="I46" s="54">
        <v>4</v>
      </c>
      <c r="J46" s="49">
        <f t="shared" si="0"/>
        <v>23841372.140000056</v>
      </c>
      <c r="K46" s="4"/>
    </row>
    <row r="47" spans="1:13">
      <c r="A47" s="6">
        <v>42154</v>
      </c>
      <c r="B47" s="5">
        <v>496</v>
      </c>
      <c r="C47" s="4" t="s">
        <v>10</v>
      </c>
      <c r="D47" s="4" t="s">
        <v>2427</v>
      </c>
      <c r="E47" s="4" t="s">
        <v>2430</v>
      </c>
      <c r="F47" s="49"/>
      <c r="G47" s="53"/>
      <c r="H47" s="58">
        <v>-143936</v>
      </c>
      <c r="I47" s="54" t="s">
        <v>13</v>
      </c>
      <c r="J47" s="49">
        <f t="shared" si="0"/>
        <v>23985308.140000056</v>
      </c>
      <c r="K47" s="4"/>
    </row>
    <row r="48" spans="1:13">
      <c r="A48" s="6">
        <v>42154</v>
      </c>
      <c r="B48" s="5">
        <v>497</v>
      </c>
      <c r="C48" s="4" t="s">
        <v>10</v>
      </c>
      <c r="D48" s="4" t="s">
        <v>2427</v>
      </c>
      <c r="E48" s="4" t="s">
        <v>2431</v>
      </c>
      <c r="F48" s="49"/>
      <c r="G48" s="53"/>
      <c r="H48" s="58">
        <v>143936</v>
      </c>
      <c r="I48" s="54" t="s">
        <v>13</v>
      </c>
      <c r="J48" s="49">
        <f t="shared" si="0"/>
        <v>23841372.140000056</v>
      </c>
      <c r="K48" s="4"/>
    </row>
    <row r="49" spans="1:12">
      <c r="A49" s="6">
        <v>42144</v>
      </c>
      <c r="B49" s="5">
        <v>266</v>
      </c>
      <c r="C49" s="4" t="s">
        <v>10</v>
      </c>
      <c r="D49" s="4" t="s">
        <v>2176</v>
      </c>
      <c r="E49" s="4" t="s">
        <v>2432</v>
      </c>
      <c r="F49" s="49"/>
      <c r="G49" s="53"/>
      <c r="H49" s="58">
        <v>143936</v>
      </c>
      <c r="I49" s="54" t="s">
        <v>13</v>
      </c>
      <c r="J49" s="49">
        <f t="shared" si="0"/>
        <v>23697436.140000056</v>
      </c>
      <c r="K49" s="4"/>
    </row>
    <row r="50" spans="1:12">
      <c r="A50" s="6">
        <v>42144</v>
      </c>
      <c r="B50" s="5">
        <v>267</v>
      </c>
      <c r="C50" s="4" t="s">
        <v>10</v>
      </c>
      <c r="D50" s="4" t="s">
        <v>2176</v>
      </c>
      <c r="E50" s="4" t="s">
        <v>2433</v>
      </c>
      <c r="F50" s="49"/>
      <c r="G50" s="53"/>
      <c r="H50" s="58">
        <v>-143936</v>
      </c>
      <c r="I50" s="54" t="s">
        <v>13</v>
      </c>
      <c r="J50" s="49">
        <f t="shared" si="0"/>
        <v>23841372.140000056</v>
      </c>
      <c r="K50" s="4"/>
    </row>
    <row r="51" spans="1:12">
      <c r="A51" s="6">
        <v>42144</v>
      </c>
      <c r="B51" s="5">
        <v>268</v>
      </c>
      <c r="C51" s="4" t="s">
        <v>10</v>
      </c>
      <c r="D51" s="4" t="s">
        <v>2176</v>
      </c>
      <c r="E51" s="4" t="s">
        <v>2434</v>
      </c>
      <c r="F51" s="49"/>
      <c r="G51" s="53"/>
      <c r="H51" s="49">
        <v>143936</v>
      </c>
      <c r="I51" s="54" t="s">
        <v>98</v>
      </c>
      <c r="J51" s="49">
        <f>+J50+F51-H51</f>
        <v>23697436.140000056</v>
      </c>
      <c r="K51" s="4" t="s">
        <v>2309</v>
      </c>
      <c r="L51" s="57" t="s">
        <v>51</v>
      </c>
    </row>
    <row r="52" spans="1:12">
      <c r="A52" s="6">
        <v>42149</v>
      </c>
      <c r="B52" s="5">
        <v>329</v>
      </c>
      <c r="C52" s="4" t="s">
        <v>10</v>
      </c>
      <c r="D52" s="4" t="s">
        <v>2435</v>
      </c>
      <c r="E52" s="4" t="s">
        <v>2436</v>
      </c>
      <c r="F52" s="49"/>
      <c r="G52" s="53"/>
      <c r="H52" s="49">
        <v>143936</v>
      </c>
      <c r="I52" s="54">
        <v>81</v>
      </c>
      <c r="J52" s="49">
        <f t="shared" si="0"/>
        <v>23553500.140000056</v>
      </c>
      <c r="K52" s="4" t="s">
        <v>3027</v>
      </c>
      <c r="L52" s="57" t="s">
        <v>51</v>
      </c>
    </row>
    <row r="53" spans="1:12">
      <c r="A53" s="6">
        <v>42135</v>
      </c>
      <c r="B53" s="5">
        <v>130</v>
      </c>
      <c r="C53" s="4" t="s">
        <v>10</v>
      </c>
      <c r="D53" s="4" t="s">
        <v>2437</v>
      </c>
      <c r="E53" s="4" t="s">
        <v>2438</v>
      </c>
      <c r="F53" s="49"/>
      <c r="G53" s="53"/>
      <c r="H53" s="58">
        <v>143936</v>
      </c>
      <c r="I53" s="54" t="s">
        <v>13</v>
      </c>
      <c r="J53" s="49">
        <f t="shared" si="0"/>
        <v>23409564.140000056</v>
      </c>
      <c r="K53" s="4"/>
    </row>
    <row r="54" spans="1:12">
      <c r="A54" s="6">
        <v>42145</v>
      </c>
      <c r="B54" s="5">
        <v>287</v>
      </c>
      <c r="C54" s="4" t="s">
        <v>10</v>
      </c>
      <c r="D54" s="4" t="s">
        <v>2437</v>
      </c>
      <c r="E54" s="4" t="s">
        <v>2439</v>
      </c>
      <c r="F54" s="49"/>
      <c r="G54" s="53"/>
      <c r="H54" s="58">
        <v>-143936</v>
      </c>
      <c r="I54" s="54" t="s">
        <v>13</v>
      </c>
      <c r="J54" s="49">
        <f t="shared" si="0"/>
        <v>23553500.140000056</v>
      </c>
      <c r="K54" s="4"/>
    </row>
    <row r="55" spans="1:12">
      <c r="A55" s="6">
        <v>42145</v>
      </c>
      <c r="B55" s="5">
        <v>288</v>
      </c>
      <c r="C55" s="4" t="s">
        <v>10</v>
      </c>
      <c r="D55" s="4" t="s">
        <v>2437</v>
      </c>
      <c r="E55" s="4" t="s">
        <v>2440</v>
      </c>
      <c r="F55" s="49"/>
      <c r="G55" s="53"/>
      <c r="H55" s="58">
        <v>143936</v>
      </c>
      <c r="I55" s="54" t="s">
        <v>13</v>
      </c>
      <c r="J55" s="49">
        <f t="shared" si="0"/>
        <v>23409564.140000056</v>
      </c>
      <c r="K55" s="4"/>
    </row>
    <row r="56" spans="1:12">
      <c r="A56" s="6">
        <v>42154</v>
      </c>
      <c r="B56" s="5">
        <v>480</v>
      </c>
      <c r="C56" s="4" t="s">
        <v>10</v>
      </c>
      <c r="D56" s="4" t="s">
        <v>2437</v>
      </c>
      <c r="E56" s="4" t="s">
        <v>2441</v>
      </c>
      <c r="F56" s="49"/>
      <c r="G56" s="53"/>
      <c r="H56" s="58">
        <v>-143936</v>
      </c>
      <c r="I56" s="54" t="s">
        <v>13</v>
      </c>
      <c r="J56" s="49">
        <f t="shared" si="0"/>
        <v>23553500.140000056</v>
      </c>
      <c r="K56" s="4"/>
    </row>
    <row r="57" spans="1:12">
      <c r="A57" s="6">
        <v>42154</v>
      </c>
      <c r="B57" s="5">
        <v>481</v>
      </c>
      <c r="C57" s="4" t="s">
        <v>10</v>
      </c>
      <c r="D57" s="4" t="s">
        <v>2437</v>
      </c>
      <c r="E57" s="4" t="s">
        <v>2442</v>
      </c>
      <c r="F57" s="49"/>
      <c r="G57" s="53"/>
      <c r="H57" s="49">
        <v>143936</v>
      </c>
      <c r="I57" s="54">
        <v>80</v>
      </c>
      <c r="J57" s="49">
        <f t="shared" si="0"/>
        <v>23409564.140000056</v>
      </c>
      <c r="K57" s="4" t="s">
        <v>3028</v>
      </c>
      <c r="L57" s="57" t="s">
        <v>51</v>
      </c>
    </row>
    <row r="58" spans="1:12">
      <c r="A58" s="6">
        <v>42149</v>
      </c>
      <c r="B58" s="5">
        <v>80</v>
      </c>
      <c r="C58" s="4" t="s">
        <v>12</v>
      </c>
      <c r="D58" s="4" t="s">
        <v>2443</v>
      </c>
      <c r="E58" s="4" t="s">
        <v>2444</v>
      </c>
      <c r="F58" s="49">
        <v>141839.39000000001</v>
      </c>
      <c r="G58" s="53">
        <v>5</v>
      </c>
      <c r="H58" s="49"/>
      <c r="I58" s="54"/>
      <c r="J58" s="49">
        <f t="shared" si="0"/>
        <v>23551403.530000057</v>
      </c>
      <c r="K58" s="4"/>
    </row>
    <row r="59" spans="1:12">
      <c r="A59" s="6">
        <v>42150</v>
      </c>
      <c r="B59" s="5">
        <v>351</v>
      </c>
      <c r="C59" s="4" t="s">
        <v>10</v>
      </c>
      <c r="D59" s="4" t="s">
        <v>2443</v>
      </c>
      <c r="E59" s="4" t="s">
        <v>2445</v>
      </c>
      <c r="F59" s="49"/>
      <c r="G59" s="53"/>
      <c r="H59" s="49">
        <v>141839.39000000001</v>
      </c>
      <c r="I59" s="54">
        <v>5</v>
      </c>
      <c r="J59" s="49">
        <f t="shared" si="0"/>
        <v>23409564.140000056</v>
      </c>
      <c r="K59" s="4"/>
    </row>
    <row r="60" spans="1:12">
      <c r="A60" s="6">
        <v>42130</v>
      </c>
      <c r="B60" s="5">
        <v>38</v>
      </c>
      <c r="C60" s="4" t="s">
        <v>10</v>
      </c>
      <c r="D60" s="4" t="s">
        <v>1749</v>
      </c>
      <c r="E60" s="4" t="s">
        <v>2446</v>
      </c>
      <c r="F60" s="49"/>
      <c r="G60" s="53"/>
      <c r="H60" s="58">
        <v>-160461.87</v>
      </c>
      <c r="I60" s="54" t="s">
        <v>13</v>
      </c>
      <c r="J60" s="49">
        <f t="shared" si="0"/>
        <v>23570026.010000058</v>
      </c>
      <c r="K60" s="4"/>
    </row>
    <row r="61" spans="1:12">
      <c r="A61" s="6">
        <v>42130</v>
      </c>
      <c r="B61" s="5">
        <v>43</v>
      </c>
      <c r="C61" s="4" t="s">
        <v>10</v>
      </c>
      <c r="D61" s="4" t="s">
        <v>1749</v>
      </c>
      <c r="E61" s="4" t="s">
        <v>2447</v>
      </c>
      <c r="F61" s="49"/>
      <c r="G61" s="53"/>
      <c r="H61" s="58">
        <v>160461.87</v>
      </c>
      <c r="I61" s="54" t="s">
        <v>13</v>
      </c>
      <c r="J61" s="49">
        <f t="shared" si="0"/>
        <v>23409564.140000056</v>
      </c>
      <c r="K61" s="4"/>
    </row>
    <row r="62" spans="1:12">
      <c r="A62" s="6">
        <v>42140</v>
      </c>
      <c r="B62" s="5">
        <v>206</v>
      </c>
      <c r="C62" s="4" t="s">
        <v>10</v>
      </c>
      <c r="D62" s="4" t="s">
        <v>1749</v>
      </c>
      <c r="E62" s="4" t="s">
        <v>2448</v>
      </c>
      <c r="F62" s="49"/>
      <c r="G62" s="53"/>
      <c r="H62" s="58">
        <v>-160461.87</v>
      </c>
      <c r="I62" s="54" t="s">
        <v>13</v>
      </c>
      <c r="J62" s="49">
        <f t="shared" si="0"/>
        <v>23570026.010000058</v>
      </c>
      <c r="K62" s="4"/>
    </row>
    <row r="63" spans="1:12">
      <c r="A63" s="6">
        <v>42140</v>
      </c>
      <c r="B63" s="5">
        <v>207</v>
      </c>
      <c r="C63" s="4" t="s">
        <v>10</v>
      </c>
      <c r="D63" s="4" t="s">
        <v>1749</v>
      </c>
      <c r="E63" s="4" t="s">
        <v>2449</v>
      </c>
      <c r="F63" s="49"/>
      <c r="G63" s="53"/>
      <c r="H63" s="58">
        <v>160461.87</v>
      </c>
      <c r="I63" s="54" t="s">
        <v>13</v>
      </c>
      <c r="J63" s="49">
        <f t="shared" si="0"/>
        <v>23409564.140000056</v>
      </c>
      <c r="K63" s="4"/>
    </row>
    <row r="64" spans="1:12">
      <c r="A64" s="6">
        <v>42150</v>
      </c>
      <c r="B64" s="5">
        <v>372</v>
      </c>
      <c r="C64" s="4" t="s">
        <v>10</v>
      </c>
      <c r="D64" s="4" t="s">
        <v>1749</v>
      </c>
      <c r="E64" s="4" t="s">
        <v>2450</v>
      </c>
      <c r="F64" s="49"/>
      <c r="G64" s="53"/>
      <c r="H64" s="58">
        <v>-160461.87</v>
      </c>
      <c r="I64" s="54" t="s">
        <v>13</v>
      </c>
      <c r="J64" s="49">
        <f t="shared" si="0"/>
        <v>23570026.010000058</v>
      </c>
      <c r="K64" s="4"/>
    </row>
    <row r="65" spans="1:12">
      <c r="A65" s="6">
        <v>42150</v>
      </c>
      <c r="B65" s="5">
        <v>373</v>
      </c>
      <c r="C65" s="4" t="s">
        <v>10</v>
      </c>
      <c r="D65" s="4" t="s">
        <v>1749</v>
      </c>
      <c r="E65" s="4" t="s">
        <v>2451</v>
      </c>
      <c r="F65" s="49"/>
      <c r="G65" s="53"/>
      <c r="H65" s="58">
        <v>160461.87</v>
      </c>
      <c r="I65" s="54" t="s">
        <v>13</v>
      </c>
      <c r="J65" s="49">
        <f t="shared" si="0"/>
        <v>23409564.140000056</v>
      </c>
      <c r="K65" s="4"/>
    </row>
    <row r="66" spans="1:12">
      <c r="A66" s="6">
        <v>42132</v>
      </c>
      <c r="B66" s="5">
        <v>66</v>
      </c>
      <c r="C66" s="4" t="s">
        <v>10</v>
      </c>
      <c r="D66" s="4" t="s">
        <v>2178</v>
      </c>
      <c r="E66" s="4" t="s">
        <v>2452</v>
      </c>
      <c r="F66" s="49"/>
      <c r="G66" s="53"/>
      <c r="H66" s="58">
        <v>-160461.87</v>
      </c>
      <c r="I66" s="54" t="s">
        <v>13</v>
      </c>
      <c r="J66" s="49">
        <f>+J65+F66-H66</f>
        <v>23570026.010000058</v>
      </c>
      <c r="K66" s="4"/>
    </row>
    <row r="67" spans="1:12">
      <c r="A67" s="6">
        <v>42132</v>
      </c>
      <c r="B67" s="5">
        <v>67</v>
      </c>
      <c r="C67" s="4" t="s">
        <v>10</v>
      </c>
      <c r="D67" s="4" t="s">
        <v>2178</v>
      </c>
      <c r="E67" s="4" t="s">
        <v>2453</v>
      </c>
      <c r="F67" s="49"/>
      <c r="G67" s="53"/>
      <c r="H67" s="58">
        <v>160461.87</v>
      </c>
      <c r="I67" s="54" t="s">
        <v>13</v>
      </c>
      <c r="J67" s="49">
        <f t="shared" si="0"/>
        <v>23409564.140000056</v>
      </c>
      <c r="K67" s="4"/>
    </row>
    <row r="68" spans="1:12">
      <c r="A68" s="6">
        <v>42132</v>
      </c>
      <c r="B68" s="5">
        <v>74</v>
      </c>
      <c r="C68" s="4" t="s">
        <v>10</v>
      </c>
      <c r="D68" s="4" t="s">
        <v>2178</v>
      </c>
      <c r="E68" s="4" t="s">
        <v>2454</v>
      </c>
      <c r="F68" s="49"/>
      <c r="G68" s="53"/>
      <c r="H68" s="58">
        <v>-160461.87</v>
      </c>
      <c r="I68" s="54" t="s">
        <v>13</v>
      </c>
      <c r="J68" s="49">
        <f t="shared" si="0"/>
        <v>23570026.010000058</v>
      </c>
      <c r="K68" s="4"/>
    </row>
    <row r="69" spans="1:12">
      <c r="A69" s="6">
        <v>42132</v>
      </c>
      <c r="B69" s="5">
        <v>75</v>
      </c>
      <c r="C69" s="4" t="s">
        <v>10</v>
      </c>
      <c r="D69" s="4" t="s">
        <v>2178</v>
      </c>
      <c r="E69" s="4" t="s">
        <v>2455</v>
      </c>
      <c r="F69" s="49"/>
      <c r="G69" s="53"/>
      <c r="H69" s="58">
        <v>160461.87</v>
      </c>
      <c r="I69" s="54" t="s">
        <v>13</v>
      </c>
      <c r="J69" s="49">
        <f t="shared" si="0"/>
        <v>23409564.140000056</v>
      </c>
      <c r="K69" s="4"/>
    </row>
    <row r="70" spans="1:12">
      <c r="A70" s="6">
        <v>42142</v>
      </c>
      <c r="B70" s="5">
        <v>228</v>
      </c>
      <c r="C70" s="4" t="s">
        <v>10</v>
      </c>
      <c r="D70" s="4" t="s">
        <v>2178</v>
      </c>
      <c r="E70" s="4" t="s">
        <v>2456</v>
      </c>
      <c r="F70" s="49"/>
      <c r="G70" s="53"/>
      <c r="H70" s="58">
        <v>-160461.87</v>
      </c>
      <c r="I70" s="54" t="s">
        <v>13</v>
      </c>
      <c r="J70" s="49">
        <f t="shared" ref="J70:J86" si="1">+J69+F70-H70</f>
        <v>23570026.010000058</v>
      </c>
      <c r="K70" s="4"/>
    </row>
    <row r="71" spans="1:12">
      <c r="A71" s="6">
        <v>42142</v>
      </c>
      <c r="B71" s="5">
        <v>229</v>
      </c>
      <c r="C71" s="4" t="s">
        <v>10</v>
      </c>
      <c r="D71" s="4" t="s">
        <v>2178</v>
      </c>
      <c r="E71" s="4" t="s">
        <v>2457</v>
      </c>
      <c r="F71" s="49"/>
      <c r="G71" s="53"/>
      <c r="H71" s="58">
        <v>160461.87</v>
      </c>
      <c r="I71" s="54" t="s">
        <v>13</v>
      </c>
      <c r="J71" s="49">
        <f t="shared" si="1"/>
        <v>23409564.140000056</v>
      </c>
      <c r="K71" s="4"/>
    </row>
    <row r="72" spans="1:12">
      <c r="A72" s="6">
        <v>42152</v>
      </c>
      <c r="B72" s="5">
        <v>416</v>
      </c>
      <c r="C72" s="4" t="s">
        <v>10</v>
      </c>
      <c r="D72" s="4" t="s">
        <v>2178</v>
      </c>
      <c r="E72" s="4" t="s">
        <v>2458</v>
      </c>
      <c r="F72" s="49"/>
      <c r="G72" s="53"/>
      <c r="H72" s="58">
        <v>-160461.87</v>
      </c>
      <c r="I72" s="54" t="s">
        <v>13</v>
      </c>
      <c r="J72" s="49">
        <f t="shared" si="1"/>
        <v>23570026.010000058</v>
      </c>
      <c r="K72" s="4"/>
    </row>
    <row r="73" spans="1:12">
      <c r="A73" s="6">
        <v>42152</v>
      </c>
      <c r="B73" s="5">
        <v>417</v>
      </c>
      <c r="C73" s="4" t="s">
        <v>10</v>
      </c>
      <c r="D73" s="4" t="s">
        <v>2178</v>
      </c>
      <c r="E73" s="4" t="s">
        <v>2459</v>
      </c>
      <c r="F73" s="49"/>
      <c r="G73" s="53"/>
      <c r="H73" s="58">
        <v>160461.87</v>
      </c>
      <c r="I73" s="54" t="s">
        <v>13</v>
      </c>
      <c r="J73" s="49">
        <f t="shared" si="1"/>
        <v>23409564.140000056</v>
      </c>
      <c r="K73" s="4"/>
    </row>
    <row r="74" spans="1:12">
      <c r="A74" s="6">
        <v>42135</v>
      </c>
      <c r="B74" s="5">
        <v>114</v>
      </c>
      <c r="C74" s="4" t="s">
        <v>10</v>
      </c>
      <c r="D74" s="4" t="s">
        <v>1857</v>
      </c>
      <c r="E74" s="4" t="s">
        <v>2460</v>
      </c>
      <c r="F74" s="49"/>
      <c r="G74" s="53"/>
      <c r="H74" s="58">
        <v>-160461.87</v>
      </c>
      <c r="I74" s="54" t="s">
        <v>13</v>
      </c>
      <c r="J74" s="49">
        <f t="shared" si="1"/>
        <v>23570026.010000058</v>
      </c>
      <c r="K74" s="4"/>
    </row>
    <row r="75" spans="1:12">
      <c r="A75" s="6">
        <v>42135</v>
      </c>
      <c r="B75" s="5">
        <v>116</v>
      </c>
      <c r="C75" s="4" t="s">
        <v>10</v>
      </c>
      <c r="D75" s="4" t="s">
        <v>1857</v>
      </c>
      <c r="E75" s="4" t="s">
        <v>2461</v>
      </c>
      <c r="F75" s="49"/>
      <c r="G75" s="53"/>
      <c r="H75" s="58">
        <v>160461.87</v>
      </c>
      <c r="I75" s="54" t="s">
        <v>13</v>
      </c>
      <c r="J75" s="49">
        <f t="shared" si="1"/>
        <v>23409564.140000056</v>
      </c>
      <c r="K75" s="4"/>
    </row>
    <row r="76" spans="1:12">
      <c r="A76" s="6">
        <v>42135</v>
      </c>
      <c r="B76" s="5">
        <v>129</v>
      </c>
      <c r="C76" s="4" t="s">
        <v>10</v>
      </c>
      <c r="D76" s="4" t="s">
        <v>1857</v>
      </c>
      <c r="E76" s="4" t="s">
        <v>2462</v>
      </c>
      <c r="F76" s="49"/>
      <c r="G76" s="53"/>
      <c r="H76" s="58">
        <v>-160461.87</v>
      </c>
      <c r="I76" s="54" t="s">
        <v>13</v>
      </c>
      <c r="J76" s="49">
        <f t="shared" si="1"/>
        <v>23570026.010000058</v>
      </c>
      <c r="K76" s="4"/>
    </row>
    <row r="77" spans="1:12">
      <c r="A77" s="6">
        <v>42151</v>
      </c>
      <c r="B77" s="5">
        <v>33</v>
      </c>
      <c r="C77" s="4" t="s">
        <v>311</v>
      </c>
      <c r="D77" s="4" t="s">
        <v>1857</v>
      </c>
      <c r="E77" s="4" t="s">
        <v>2463</v>
      </c>
      <c r="F77" s="49"/>
      <c r="G77" s="53"/>
      <c r="H77" s="58">
        <v>160461.87</v>
      </c>
      <c r="I77" s="54" t="s">
        <v>13</v>
      </c>
      <c r="J77" s="49">
        <f t="shared" si="1"/>
        <v>23409564.140000056</v>
      </c>
      <c r="K77" s="4"/>
    </row>
    <row r="78" spans="1:12">
      <c r="A78" s="6">
        <v>42151</v>
      </c>
      <c r="B78" s="5">
        <v>724</v>
      </c>
      <c r="C78" s="4" t="s">
        <v>221</v>
      </c>
      <c r="D78" s="4" t="s">
        <v>1857</v>
      </c>
      <c r="E78" s="4" t="s">
        <v>2463</v>
      </c>
      <c r="F78" s="52">
        <v>160461.87</v>
      </c>
      <c r="G78" s="53">
        <v>65</v>
      </c>
      <c r="H78" s="49"/>
      <c r="I78" s="54"/>
      <c r="J78" s="49">
        <f t="shared" si="1"/>
        <v>23570026.010000058</v>
      </c>
      <c r="K78" s="4" t="s">
        <v>2089</v>
      </c>
      <c r="L78" s="57" t="s">
        <v>63</v>
      </c>
    </row>
    <row r="79" spans="1:12">
      <c r="A79" s="6">
        <v>42128</v>
      </c>
      <c r="B79" s="5">
        <v>13</v>
      </c>
      <c r="C79" s="4" t="s">
        <v>10</v>
      </c>
      <c r="D79" s="4" t="s">
        <v>1711</v>
      </c>
      <c r="E79" s="4" t="s">
        <v>2464</v>
      </c>
      <c r="F79" s="49"/>
      <c r="G79" s="53"/>
      <c r="H79" s="58">
        <v>-160461.87</v>
      </c>
      <c r="I79" s="54" t="s">
        <v>13</v>
      </c>
      <c r="J79" s="49">
        <f t="shared" si="1"/>
        <v>23730487.880000059</v>
      </c>
      <c r="K79" s="4"/>
    </row>
    <row r="80" spans="1:12">
      <c r="A80" s="6">
        <v>42128</v>
      </c>
      <c r="B80" s="5">
        <v>15</v>
      </c>
      <c r="C80" s="4" t="s">
        <v>10</v>
      </c>
      <c r="D80" s="4" t="s">
        <v>1711</v>
      </c>
      <c r="E80" s="4" t="s">
        <v>2465</v>
      </c>
      <c r="F80" s="49"/>
      <c r="G80" s="53"/>
      <c r="H80" s="58">
        <v>160461.87</v>
      </c>
      <c r="I80" s="54" t="s">
        <v>13</v>
      </c>
      <c r="J80" s="49">
        <f t="shared" si="1"/>
        <v>23570026.010000058</v>
      </c>
      <c r="K80" s="4"/>
    </row>
    <row r="81" spans="1:12">
      <c r="A81" s="6">
        <v>42151</v>
      </c>
      <c r="B81" s="5">
        <v>93</v>
      </c>
      <c r="C81" s="4" t="s">
        <v>12</v>
      </c>
      <c r="D81" s="4" t="s">
        <v>2466</v>
      </c>
      <c r="E81" s="4" t="s">
        <v>2467</v>
      </c>
      <c r="F81" s="49">
        <v>172332.56</v>
      </c>
      <c r="G81" s="53" t="s">
        <v>13</v>
      </c>
      <c r="H81" s="49"/>
      <c r="I81" s="54"/>
      <c r="J81" s="49">
        <f t="shared" si="1"/>
        <v>23742358.570000056</v>
      </c>
      <c r="K81" s="4"/>
    </row>
    <row r="82" spans="1:12">
      <c r="A82" s="6">
        <v>42151</v>
      </c>
      <c r="B82" s="5">
        <v>99</v>
      </c>
      <c r="C82" s="4" t="s">
        <v>12</v>
      </c>
      <c r="D82" s="4" t="s">
        <v>2466</v>
      </c>
      <c r="E82" s="4" t="s">
        <v>2467</v>
      </c>
      <c r="F82" s="49">
        <v>-172332.56</v>
      </c>
      <c r="G82" s="53" t="s">
        <v>13</v>
      </c>
      <c r="H82" s="49"/>
      <c r="I82" s="54"/>
      <c r="J82" s="49">
        <f t="shared" si="1"/>
        <v>23570026.010000058</v>
      </c>
      <c r="K82" s="4"/>
    </row>
    <row r="83" spans="1:12">
      <c r="A83" s="6">
        <v>42151</v>
      </c>
      <c r="B83" s="5">
        <v>100</v>
      </c>
      <c r="C83" s="4" t="s">
        <v>12</v>
      </c>
      <c r="D83" s="4" t="s">
        <v>2466</v>
      </c>
      <c r="E83" s="4" t="s">
        <v>2467</v>
      </c>
      <c r="F83" s="52">
        <v>172332.56</v>
      </c>
      <c r="G83" s="53"/>
      <c r="H83" s="49"/>
      <c r="I83" s="54"/>
      <c r="J83" s="49">
        <f t="shared" si="1"/>
        <v>23742358.570000056</v>
      </c>
      <c r="K83" s="4" t="s">
        <v>3238</v>
      </c>
      <c r="L83" s="57" t="s">
        <v>66</v>
      </c>
    </row>
    <row r="84" spans="1:12">
      <c r="A84" s="6">
        <v>42129</v>
      </c>
      <c r="B84" s="5">
        <v>26</v>
      </c>
      <c r="C84" s="4" t="s">
        <v>10</v>
      </c>
      <c r="D84" s="4" t="s">
        <v>2179</v>
      </c>
      <c r="E84" s="4" t="s">
        <v>2468</v>
      </c>
      <c r="F84" s="49"/>
      <c r="G84" s="53"/>
      <c r="H84" s="49">
        <v>160461.87</v>
      </c>
      <c r="I84" s="54" t="s">
        <v>113</v>
      </c>
      <c r="J84" s="49">
        <f t="shared" si="1"/>
        <v>23581896.700000055</v>
      </c>
      <c r="K84" s="4" t="s">
        <v>2311</v>
      </c>
      <c r="L84" s="57" t="s">
        <v>63</v>
      </c>
    </row>
    <row r="85" spans="1:12">
      <c r="A85" s="6">
        <v>42151</v>
      </c>
      <c r="B85" s="5">
        <v>96</v>
      </c>
      <c r="C85" s="4" t="s">
        <v>12</v>
      </c>
      <c r="D85" s="4" t="s">
        <v>2469</v>
      </c>
      <c r="E85" s="4" t="s">
        <v>2470</v>
      </c>
      <c r="F85" s="52">
        <v>160461.87</v>
      </c>
      <c r="G85" s="53"/>
      <c r="H85" s="49"/>
      <c r="I85" s="54"/>
      <c r="J85" s="49">
        <f t="shared" si="1"/>
        <v>23742358.570000056</v>
      </c>
      <c r="K85" s="4" t="s">
        <v>3029</v>
      </c>
      <c r="L85" s="57" t="s">
        <v>63</v>
      </c>
    </row>
    <row r="86" spans="1:12">
      <c r="A86" s="6">
        <v>42144</v>
      </c>
      <c r="B86" s="5">
        <v>269</v>
      </c>
      <c r="C86" s="4" t="s">
        <v>10</v>
      </c>
      <c r="D86" s="4" t="s">
        <v>2180</v>
      </c>
      <c r="E86" s="4" t="s">
        <v>2471</v>
      </c>
      <c r="F86" s="49"/>
      <c r="G86" s="53"/>
      <c r="H86" s="49">
        <v>172332.56</v>
      </c>
      <c r="I86" s="54" t="s">
        <v>118</v>
      </c>
      <c r="J86" s="49">
        <f t="shared" si="1"/>
        <v>23570026.010000058</v>
      </c>
      <c r="K86" s="4" t="s">
        <v>2312</v>
      </c>
    </row>
    <row r="87" spans="1:12">
      <c r="A87" s="6">
        <v>42138</v>
      </c>
      <c r="B87" s="5">
        <v>41</v>
      </c>
      <c r="C87" s="4" t="s">
        <v>12</v>
      </c>
      <c r="D87" s="4" t="s">
        <v>2472</v>
      </c>
      <c r="E87" s="4" t="s">
        <v>2473</v>
      </c>
      <c r="F87" s="49">
        <v>160461.87</v>
      </c>
      <c r="G87" s="53">
        <v>6</v>
      </c>
      <c r="H87" s="49"/>
      <c r="I87" s="54"/>
      <c r="J87" s="49">
        <f>+J86+F87-H87</f>
        <v>23730487.880000059</v>
      </c>
      <c r="K87" s="4"/>
    </row>
    <row r="88" spans="1:12">
      <c r="A88" s="6">
        <v>42144</v>
      </c>
      <c r="B88" s="5">
        <v>254</v>
      </c>
      <c r="C88" s="4" t="s">
        <v>10</v>
      </c>
      <c r="D88" s="4" t="s">
        <v>2472</v>
      </c>
      <c r="E88" s="4" t="s">
        <v>2474</v>
      </c>
      <c r="F88" s="49"/>
      <c r="G88" s="53"/>
      <c r="H88" s="49">
        <v>160461.87</v>
      </c>
      <c r="I88" s="54">
        <v>6</v>
      </c>
      <c r="J88" s="49">
        <f t="shared" ref="J88:J101" si="2">+J87+F88-H88</f>
        <v>23570026.010000058</v>
      </c>
      <c r="K88" s="4"/>
    </row>
    <row r="89" spans="1:12">
      <c r="A89" s="6">
        <v>42144</v>
      </c>
      <c r="B89" s="5">
        <v>256</v>
      </c>
      <c r="C89" s="4" t="s">
        <v>10</v>
      </c>
      <c r="D89" s="4" t="s">
        <v>2472</v>
      </c>
      <c r="E89" s="4" t="s">
        <v>2475</v>
      </c>
      <c r="F89" s="49"/>
      <c r="G89" s="53"/>
      <c r="H89" s="58">
        <v>-160461.87</v>
      </c>
      <c r="I89" s="54" t="s">
        <v>13</v>
      </c>
      <c r="J89" s="49">
        <f t="shared" si="2"/>
        <v>23730487.880000059</v>
      </c>
      <c r="K89" s="4"/>
    </row>
    <row r="90" spans="1:12">
      <c r="A90" s="6">
        <v>42150</v>
      </c>
      <c r="B90" s="5">
        <v>343</v>
      </c>
      <c r="C90" s="4" t="s">
        <v>10</v>
      </c>
      <c r="D90" s="4" t="s">
        <v>2472</v>
      </c>
      <c r="E90" s="4" t="s">
        <v>2476</v>
      </c>
      <c r="F90" s="49"/>
      <c r="G90" s="53"/>
      <c r="H90" s="58">
        <v>160461.87</v>
      </c>
      <c r="I90" s="54" t="s">
        <v>13</v>
      </c>
      <c r="J90" s="49">
        <f t="shared" si="2"/>
        <v>23570026.010000058</v>
      </c>
      <c r="K90" s="4"/>
    </row>
    <row r="91" spans="1:12">
      <c r="A91" s="6">
        <v>42154</v>
      </c>
      <c r="B91" s="5">
        <v>135</v>
      </c>
      <c r="C91" s="4" t="s">
        <v>12</v>
      </c>
      <c r="D91" s="4" t="s">
        <v>2477</v>
      </c>
      <c r="E91" s="4" t="s">
        <v>2478</v>
      </c>
      <c r="F91" s="52">
        <v>160461.87</v>
      </c>
      <c r="G91" s="53"/>
      <c r="H91" s="49"/>
      <c r="I91" s="54"/>
      <c r="J91" s="49">
        <f t="shared" si="2"/>
        <v>23730487.880000059</v>
      </c>
      <c r="K91" s="4" t="s">
        <v>3030</v>
      </c>
      <c r="L91" s="57" t="s">
        <v>63</v>
      </c>
    </row>
    <row r="92" spans="1:12">
      <c r="A92" s="6">
        <v>42145</v>
      </c>
      <c r="B92" s="5">
        <v>70</v>
      </c>
      <c r="C92" s="4" t="s">
        <v>12</v>
      </c>
      <c r="D92" s="4" t="s">
        <v>2479</v>
      </c>
      <c r="E92" s="4" t="s">
        <v>2480</v>
      </c>
      <c r="F92" s="52">
        <v>172332.56</v>
      </c>
      <c r="G92" s="53"/>
      <c r="H92" s="49"/>
      <c r="I92" s="54"/>
      <c r="J92" s="49">
        <f t="shared" si="2"/>
        <v>23902820.440000057</v>
      </c>
      <c r="K92" s="4" t="s">
        <v>3031</v>
      </c>
      <c r="L92" s="57" t="s">
        <v>66</v>
      </c>
    </row>
    <row r="93" spans="1:12">
      <c r="A93" s="6">
        <v>42130</v>
      </c>
      <c r="B93" s="5">
        <v>10</v>
      </c>
      <c r="C93" s="4" t="s">
        <v>12</v>
      </c>
      <c r="D93" s="4" t="s">
        <v>2481</v>
      </c>
      <c r="E93" s="4" t="s">
        <v>2482</v>
      </c>
      <c r="F93" s="49">
        <v>172332.56</v>
      </c>
      <c r="G93" s="53">
        <v>7</v>
      </c>
      <c r="H93" s="49"/>
      <c r="I93" s="54"/>
      <c r="J93" s="49">
        <f t="shared" si="2"/>
        <v>24075153.000000056</v>
      </c>
      <c r="K93" s="4"/>
    </row>
    <row r="94" spans="1:12">
      <c r="A94" s="6">
        <v>42143</v>
      </c>
      <c r="B94" s="5">
        <v>237</v>
      </c>
      <c r="C94" s="4" t="s">
        <v>10</v>
      </c>
      <c r="D94" s="4" t="s">
        <v>2481</v>
      </c>
      <c r="E94" s="4" t="s">
        <v>2483</v>
      </c>
      <c r="F94" s="49"/>
      <c r="G94" s="53"/>
      <c r="H94" s="49">
        <v>172332.56</v>
      </c>
      <c r="I94" s="54">
        <v>7</v>
      </c>
      <c r="J94" s="49">
        <f t="shared" si="2"/>
        <v>23902820.440000057</v>
      </c>
      <c r="K94" s="4"/>
    </row>
    <row r="95" spans="1:12">
      <c r="A95" s="6">
        <v>42130</v>
      </c>
      <c r="B95" s="5">
        <v>11</v>
      </c>
      <c r="C95" s="4" t="s">
        <v>12</v>
      </c>
      <c r="D95" s="4" t="s">
        <v>2484</v>
      </c>
      <c r="E95" s="4" t="s">
        <v>2485</v>
      </c>
      <c r="F95" s="49">
        <v>160461.87</v>
      </c>
      <c r="G95" s="53">
        <v>8</v>
      </c>
      <c r="H95" s="49"/>
      <c r="I95" s="54"/>
      <c r="J95" s="49">
        <f t="shared" si="2"/>
        <v>24063282.310000058</v>
      </c>
      <c r="K95" s="4"/>
    </row>
    <row r="96" spans="1:12">
      <c r="A96" s="6">
        <v>42143</v>
      </c>
      <c r="B96" s="5">
        <v>233</v>
      </c>
      <c r="C96" s="4" t="s">
        <v>10</v>
      </c>
      <c r="D96" s="4" t="s">
        <v>2484</v>
      </c>
      <c r="E96" s="4" t="s">
        <v>2486</v>
      </c>
      <c r="F96" s="49"/>
      <c r="G96" s="53"/>
      <c r="H96" s="49">
        <v>160461.87</v>
      </c>
      <c r="I96" s="54">
        <v>8</v>
      </c>
      <c r="J96" s="49">
        <f t="shared" si="2"/>
        <v>23902820.440000057</v>
      </c>
      <c r="K96" s="4"/>
    </row>
    <row r="97" spans="1:12">
      <c r="A97" s="6">
        <v>42144</v>
      </c>
      <c r="B97" s="5">
        <v>257</v>
      </c>
      <c r="C97" s="4" t="s">
        <v>10</v>
      </c>
      <c r="D97" s="4" t="s">
        <v>2484</v>
      </c>
      <c r="E97" s="4" t="s">
        <v>2487</v>
      </c>
      <c r="F97" s="49"/>
      <c r="G97" s="53"/>
      <c r="H97" s="58">
        <v>-160461.87</v>
      </c>
      <c r="I97" s="54" t="s">
        <v>13</v>
      </c>
      <c r="J97" s="49">
        <f t="shared" si="2"/>
        <v>24063282.310000058</v>
      </c>
      <c r="K97" s="4"/>
    </row>
    <row r="98" spans="1:12">
      <c r="A98" s="6">
        <v>42144</v>
      </c>
      <c r="B98" s="5">
        <v>258</v>
      </c>
      <c r="C98" s="4" t="s">
        <v>10</v>
      </c>
      <c r="D98" s="4" t="s">
        <v>2484</v>
      </c>
      <c r="E98" s="4" t="s">
        <v>2488</v>
      </c>
      <c r="F98" s="49"/>
      <c r="G98" s="53"/>
      <c r="H98" s="58">
        <v>160461.87</v>
      </c>
      <c r="I98" s="54" t="s">
        <v>13</v>
      </c>
      <c r="J98" s="49">
        <f t="shared" si="2"/>
        <v>23902820.440000057</v>
      </c>
      <c r="K98" s="4"/>
    </row>
    <row r="99" spans="1:12">
      <c r="A99" s="6">
        <v>42129</v>
      </c>
      <c r="B99" s="5">
        <v>27</v>
      </c>
      <c r="C99" s="4" t="s">
        <v>10</v>
      </c>
      <c r="D99" s="4" t="s">
        <v>2182</v>
      </c>
      <c r="E99" s="4" t="s">
        <v>2489</v>
      </c>
      <c r="F99" s="49"/>
      <c r="G99" s="53"/>
      <c r="H99" s="49">
        <v>160461.87</v>
      </c>
      <c r="I99" s="54" t="s">
        <v>121</v>
      </c>
      <c r="J99" s="49">
        <f t="shared" si="2"/>
        <v>23742358.570000056</v>
      </c>
      <c r="K99" s="4" t="s">
        <v>2314</v>
      </c>
      <c r="L99" s="57" t="s">
        <v>63</v>
      </c>
    </row>
    <row r="100" spans="1:12">
      <c r="A100" s="6">
        <v>42151</v>
      </c>
      <c r="B100" s="5">
        <v>97</v>
      </c>
      <c r="C100" s="4" t="s">
        <v>12</v>
      </c>
      <c r="D100" s="4" t="s">
        <v>2490</v>
      </c>
      <c r="E100" s="4" t="s">
        <v>2491</v>
      </c>
      <c r="F100" s="49">
        <v>160461.87</v>
      </c>
      <c r="G100" s="53">
        <v>9</v>
      </c>
      <c r="H100" s="49"/>
      <c r="I100" s="54"/>
      <c r="J100" s="49">
        <f t="shared" si="2"/>
        <v>23902820.440000057</v>
      </c>
      <c r="K100" s="4"/>
    </row>
    <row r="101" spans="1:12">
      <c r="A101" s="6">
        <v>42154</v>
      </c>
      <c r="B101" s="5">
        <v>454</v>
      </c>
      <c r="C101" s="4" t="s">
        <v>10</v>
      </c>
      <c r="D101" s="4" t="s">
        <v>2490</v>
      </c>
      <c r="E101" s="4" t="s">
        <v>2492</v>
      </c>
      <c r="F101" s="49"/>
      <c r="G101" s="53"/>
      <c r="H101" s="49">
        <v>160461.87</v>
      </c>
      <c r="I101" s="54">
        <v>9</v>
      </c>
      <c r="J101" s="49">
        <f t="shared" si="2"/>
        <v>23742358.570000056</v>
      </c>
      <c r="K101" s="4"/>
    </row>
    <row r="102" spans="1:12">
      <c r="A102" s="6">
        <v>42133</v>
      </c>
      <c r="B102" s="5">
        <v>93</v>
      </c>
      <c r="C102" s="4" t="s">
        <v>10</v>
      </c>
      <c r="D102" s="4" t="s">
        <v>2184</v>
      </c>
      <c r="E102" s="4" t="s">
        <v>2493</v>
      </c>
      <c r="F102" s="49"/>
      <c r="G102" s="53"/>
      <c r="H102" s="58">
        <v>-160461.87</v>
      </c>
      <c r="I102" s="54" t="s">
        <v>13</v>
      </c>
      <c r="J102" s="49">
        <f>+J101+F102-H102</f>
        <v>23902820.440000057</v>
      </c>
      <c r="K102" s="4"/>
    </row>
    <row r="103" spans="1:12">
      <c r="A103" s="6">
        <v>42133</v>
      </c>
      <c r="B103" s="5">
        <v>94</v>
      </c>
      <c r="C103" s="4" t="s">
        <v>10</v>
      </c>
      <c r="D103" s="4" t="s">
        <v>2184</v>
      </c>
      <c r="E103" s="4" t="s">
        <v>2494</v>
      </c>
      <c r="F103" s="49"/>
      <c r="G103" s="53"/>
      <c r="H103" s="58">
        <v>160461.87</v>
      </c>
      <c r="I103" s="54" t="s">
        <v>13</v>
      </c>
      <c r="J103" s="49">
        <f t="shared" ref="J103:J122" si="3">+J102+F103-H103</f>
        <v>23742358.570000056</v>
      </c>
      <c r="K103" s="4"/>
    </row>
    <row r="104" spans="1:12">
      <c r="A104" s="6">
        <v>42143</v>
      </c>
      <c r="B104" s="5">
        <v>246</v>
      </c>
      <c r="C104" s="4" t="s">
        <v>10</v>
      </c>
      <c r="D104" s="4" t="s">
        <v>2184</v>
      </c>
      <c r="E104" s="4" t="s">
        <v>2495</v>
      </c>
      <c r="F104" s="49"/>
      <c r="G104" s="53"/>
      <c r="H104" s="58">
        <v>-160461.87</v>
      </c>
      <c r="I104" s="54" t="s">
        <v>13</v>
      </c>
      <c r="J104" s="49">
        <f t="shared" si="3"/>
        <v>23902820.440000057</v>
      </c>
      <c r="K104" s="4"/>
    </row>
    <row r="105" spans="1:12">
      <c r="A105" s="6">
        <v>42143</v>
      </c>
      <c r="B105" s="5">
        <v>248</v>
      </c>
      <c r="C105" s="4" t="s">
        <v>10</v>
      </c>
      <c r="D105" s="4" t="s">
        <v>2184</v>
      </c>
      <c r="E105" s="4" t="s">
        <v>2496</v>
      </c>
      <c r="F105" s="49"/>
      <c r="G105" s="53"/>
      <c r="H105" s="58">
        <v>160461.87</v>
      </c>
      <c r="I105" s="54" t="s">
        <v>13</v>
      </c>
      <c r="J105" s="49">
        <f t="shared" si="3"/>
        <v>23742358.570000056</v>
      </c>
      <c r="K105" s="4"/>
    </row>
    <row r="106" spans="1:12">
      <c r="A106" s="6">
        <v>42150</v>
      </c>
      <c r="B106" s="5">
        <v>365</v>
      </c>
      <c r="C106" s="4" t="s">
        <v>10</v>
      </c>
      <c r="D106" s="4" t="s">
        <v>2497</v>
      </c>
      <c r="E106" s="4" t="s">
        <v>2498</v>
      </c>
      <c r="F106" s="49"/>
      <c r="G106" s="53"/>
      <c r="H106" s="49">
        <v>160461.87</v>
      </c>
      <c r="I106" s="54">
        <v>55</v>
      </c>
      <c r="J106" s="49">
        <f t="shared" si="3"/>
        <v>23581896.700000055</v>
      </c>
      <c r="K106" s="4" t="s">
        <v>3032</v>
      </c>
      <c r="L106" s="57" t="s">
        <v>63</v>
      </c>
    </row>
    <row r="107" spans="1:12">
      <c r="A107" s="6">
        <v>42130</v>
      </c>
      <c r="B107" s="5">
        <v>39</v>
      </c>
      <c r="C107" s="4" t="s">
        <v>10</v>
      </c>
      <c r="D107" s="4" t="s">
        <v>69</v>
      </c>
      <c r="E107" s="4" t="s">
        <v>2499</v>
      </c>
      <c r="F107" s="49"/>
      <c r="G107" s="53"/>
      <c r="H107" s="58">
        <v>-158134.28</v>
      </c>
      <c r="I107" s="54" t="s">
        <v>13</v>
      </c>
      <c r="J107" s="49">
        <f t="shared" si="3"/>
        <v>23740030.980000056</v>
      </c>
      <c r="K107" s="4"/>
    </row>
    <row r="108" spans="1:12">
      <c r="A108" s="6">
        <v>42130</v>
      </c>
      <c r="B108" s="5">
        <v>42</v>
      </c>
      <c r="C108" s="4" t="s">
        <v>10</v>
      </c>
      <c r="D108" s="4" t="s">
        <v>69</v>
      </c>
      <c r="E108" s="4" t="s">
        <v>2500</v>
      </c>
      <c r="F108" s="49"/>
      <c r="G108" s="53"/>
      <c r="H108" s="58">
        <v>158134.28</v>
      </c>
      <c r="I108" s="54" t="s">
        <v>13</v>
      </c>
      <c r="J108" s="49">
        <f t="shared" si="3"/>
        <v>23581896.700000055</v>
      </c>
      <c r="K108" s="4"/>
    </row>
    <row r="109" spans="1:12">
      <c r="A109" s="6">
        <v>42140</v>
      </c>
      <c r="B109" s="5">
        <v>200</v>
      </c>
      <c r="C109" s="4" t="s">
        <v>10</v>
      </c>
      <c r="D109" s="4" t="s">
        <v>69</v>
      </c>
      <c r="E109" s="4" t="s">
        <v>2501</v>
      </c>
      <c r="F109" s="49"/>
      <c r="G109" s="53"/>
      <c r="H109" s="58">
        <v>-158134.28</v>
      </c>
      <c r="I109" s="54" t="s">
        <v>13</v>
      </c>
      <c r="J109" s="49">
        <f t="shared" si="3"/>
        <v>23740030.980000056</v>
      </c>
      <c r="K109" s="4"/>
    </row>
    <row r="110" spans="1:12">
      <c r="A110" s="6">
        <v>42140</v>
      </c>
      <c r="B110" s="5">
        <v>201</v>
      </c>
      <c r="C110" s="4" t="s">
        <v>10</v>
      </c>
      <c r="D110" s="4" t="s">
        <v>69</v>
      </c>
      <c r="E110" s="4" t="s">
        <v>2502</v>
      </c>
      <c r="F110" s="49"/>
      <c r="G110" s="53"/>
      <c r="H110" s="58">
        <v>158134.28</v>
      </c>
      <c r="I110" s="54" t="s">
        <v>13</v>
      </c>
      <c r="J110" s="49">
        <f t="shared" si="3"/>
        <v>23581896.700000055</v>
      </c>
      <c r="K110" s="4"/>
    </row>
    <row r="111" spans="1:12">
      <c r="A111" s="6">
        <v>42143</v>
      </c>
      <c r="B111" s="5">
        <v>245</v>
      </c>
      <c r="C111" s="4" t="s">
        <v>10</v>
      </c>
      <c r="D111" s="4" t="s">
        <v>69</v>
      </c>
      <c r="E111" s="4" t="s">
        <v>2503</v>
      </c>
      <c r="F111" s="49"/>
      <c r="G111" s="53"/>
      <c r="H111" s="58">
        <v>158134.28</v>
      </c>
      <c r="I111" s="54" t="s">
        <v>130</v>
      </c>
      <c r="J111" s="49">
        <f t="shared" si="3"/>
        <v>23423762.420000054</v>
      </c>
      <c r="K111" s="4" t="s">
        <v>70</v>
      </c>
      <c r="L111" s="57" t="s">
        <v>63</v>
      </c>
    </row>
    <row r="112" spans="1:12">
      <c r="A112" s="6">
        <v>42154</v>
      </c>
      <c r="B112" s="5">
        <v>457</v>
      </c>
      <c r="C112" s="4" t="s">
        <v>10</v>
      </c>
      <c r="D112" s="4" t="s">
        <v>2504</v>
      </c>
      <c r="E112" s="4" t="s">
        <v>2505</v>
      </c>
      <c r="F112" s="49"/>
      <c r="G112" s="53"/>
      <c r="H112" s="49">
        <v>160461.87</v>
      </c>
      <c r="I112" s="54">
        <v>56</v>
      </c>
      <c r="J112" s="49">
        <f t="shared" si="3"/>
        <v>23263300.550000053</v>
      </c>
      <c r="K112" s="4" t="s">
        <v>3033</v>
      </c>
      <c r="L112" s="57" t="s">
        <v>63</v>
      </c>
    </row>
    <row r="113" spans="1:12">
      <c r="A113" s="6">
        <v>42135</v>
      </c>
      <c r="B113" s="5">
        <v>128</v>
      </c>
      <c r="C113" s="4" t="s">
        <v>10</v>
      </c>
      <c r="D113" s="4" t="s">
        <v>2506</v>
      </c>
      <c r="E113" s="4" t="s">
        <v>2507</v>
      </c>
      <c r="F113" s="49"/>
      <c r="G113" s="53"/>
      <c r="H113" s="58">
        <v>160461.87</v>
      </c>
      <c r="I113" s="54" t="s">
        <v>13</v>
      </c>
      <c r="J113" s="49">
        <f t="shared" si="3"/>
        <v>23102838.680000052</v>
      </c>
      <c r="K113" s="4"/>
    </row>
    <row r="114" spans="1:12">
      <c r="A114" s="6">
        <v>42144</v>
      </c>
      <c r="B114" s="5">
        <v>253</v>
      </c>
      <c r="C114" s="4" t="s">
        <v>10</v>
      </c>
      <c r="D114" s="4" t="s">
        <v>2506</v>
      </c>
      <c r="E114" s="4" t="s">
        <v>2508</v>
      </c>
      <c r="F114" s="49"/>
      <c r="G114" s="53"/>
      <c r="H114" s="58">
        <v>-160461.87</v>
      </c>
      <c r="I114" s="54" t="s">
        <v>13</v>
      </c>
      <c r="J114" s="49">
        <f t="shared" si="3"/>
        <v>23263300.550000053</v>
      </c>
      <c r="K114" s="4"/>
    </row>
    <row r="115" spans="1:12">
      <c r="A115" s="6">
        <v>42144</v>
      </c>
      <c r="B115" s="5">
        <v>271</v>
      </c>
      <c r="C115" s="4" t="s">
        <v>10</v>
      </c>
      <c r="D115" s="4" t="s">
        <v>2509</v>
      </c>
      <c r="E115" s="4" t="s">
        <v>2510</v>
      </c>
      <c r="F115" s="49"/>
      <c r="G115" s="53"/>
      <c r="H115" s="52">
        <v>160461.87</v>
      </c>
      <c r="I115" s="54"/>
      <c r="J115" s="49">
        <f t="shared" si="3"/>
        <v>23102838.680000052</v>
      </c>
      <c r="K115" s="4" t="s">
        <v>3239</v>
      </c>
      <c r="L115" s="57" t="s">
        <v>63</v>
      </c>
    </row>
    <row r="116" spans="1:12">
      <c r="A116" s="6">
        <v>42144</v>
      </c>
      <c r="B116" s="5">
        <v>64</v>
      </c>
      <c r="C116" s="4" t="s">
        <v>12</v>
      </c>
      <c r="D116" s="4" t="s">
        <v>2511</v>
      </c>
      <c r="E116" s="4" t="s">
        <v>2512</v>
      </c>
      <c r="F116" s="49">
        <v>160461.87</v>
      </c>
      <c r="G116" s="53">
        <v>10</v>
      </c>
      <c r="H116" s="49"/>
      <c r="I116" s="54"/>
      <c r="J116" s="49">
        <f t="shared" si="3"/>
        <v>23263300.550000053</v>
      </c>
      <c r="K116" s="4"/>
    </row>
    <row r="117" spans="1:12">
      <c r="A117" s="6">
        <v>42145</v>
      </c>
      <c r="B117" s="5">
        <v>291</v>
      </c>
      <c r="C117" s="4" t="s">
        <v>10</v>
      </c>
      <c r="D117" s="4" t="s">
        <v>2511</v>
      </c>
      <c r="E117" s="4" t="s">
        <v>2513</v>
      </c>
      <c r="F117" s="49"/>
      <c r="G117" s="53"/>
      <c r="H117" s="49">
        <v>160461.87</v>
      </c>
      <c r="I117" s="54">
        <v>10</v>
      </c>
      <c r="J117" s="49">
        <f t="shared" si="3"/>
        <v>23102838.680000052</v>
      </c>
      <c r="K117" s="4"/>
    </row>
    <row r="118" spans="1:12">
      <c r="A118" s="6">
        <v>42149</v>
      </c>
      <c r="B118" s="5">
        <v>326</v>
      </c>
      <c r="C118" s="4" t="s">
        <v>10</v>
      </c>
      <c r="D118" s="4" t="s">
        <v>2511</v>
      </c>
      <c r="E118" s="4" t="s">
        <v>2514</v>
      </c>
      <c r="F118" s="49"/>
      <c r="G118" s="53"/>
      <c r="H118" s="58">
        <v>-160461.87</v>
      </c>
      <c r="I118" s="54" t="s">
        <v>13</v>
      </c>
      <c r="J118" s="49">
        <f t="shared" si="3"/>
        <v>23263300.550000053</v>
      </c>
      <c r="K118" s="4"/>
    </row>
    <row r="119" spans="1:12">
      <c r="A119" s="6">
        <v>42149</v>
      </c>
      <c r="B119" s="5">
        <v>327</v>
      </c>
      <c r="C119" s="4" t="s">
        <v>10</v>
      </c>
      <c r="D119" s="4" t="s">
        <v>2511</v>
      </c>
      <c r="E119" s="4" t="s">
        <v>2515</v>
      </c>
      <c r="F119" s="49"/>
      <c r="G119" s="53"/>
      <c r="H119" s="58">
        <v>160461.87</v>
      </c>
      <c r="I119" s="54" t="s">
        <v>13</v>
      </c>
      <c r="J119" s="49">
        <f t="shared" si="3"/>
        <v>23102838.680000052</v>
      </c>
      <c r="K119" s="4"/>
    </row>
    <row r="120" spans="1:12">
      <c r="A120" s="6">
        <v>42130</v>
      </c>
      <c r="B120" s="5">
        <v>31</v>
      </c>
      <c r="C120" s="4" t="s">
        <v>10</v>
      </c>
      <c r="D120" s="4" t="s">
        <v>1483</v>
      </c>
      <c r="E120" s="4" t="s">
        <v>2516</v>
      </c>
      <c r="F120" s="49"/>
      <c r="G120" s="53"/>
      <c r="H120" s="58">
        <v>-160461.87</v>
      </c>
      <c r="I120" s="54" t="s">
        <v>13</v>
      </c>
      <c r="J120" s="49">
        <f t="shared" si="3"/>
        <v>23263300.550000053</v>
      </c>
      <c r="K120" s="4"/>
    </row>
    <row r="121" spans="1:12">
      <c r="A121" s="6">
        <v>42130</v>
      </c>
      <c r="B121" s="5">
        <v>32</v>
      </c>
      <c r="C121" s="4" t="s">
        <v>10</v>
      </c>
      <c r="D121" s="4" t="s">
        <v>1483</v>
      </c>
      <c r="E121" s="4" t="s">
        <v>2517</v>
      </c>
      <c r="F121" s="49"/>
      <c r="G121" s="53"/>
      <c r="H121" s="58">
        <v>160461.87</v>
      </c>
      <c r="I121" s="54" t="s">
        <v>13</v>
      </c>
      <c r="J121" s="49">
        <f t="shared" si="3"/>
        <v>23102838.680000052</v>
      </c>
      <c r="K121" s="4"/>
    </row>
    <row r="122" spans="1:12">
      <c r="A122" s="6">
        <v>42140</v>
      </c>
      <c r="B122" s="5">
        <v>188</v>
      </c>
      <c r="C122" s="4" t="s">
        <v>10</v>
      </c>
      <c r="D122" s="4" t="s">
        <v>1483</v>
      </c>
      <c r="E122" s="4" t="s">
        <v>2518</v>
      </c>
      <c r="F122" s="49"/>
      <c r="G122" s="53"/>
      <c r="H122" s="58">
        <v>-160461.87</v>
      </c>
      <c r="I122" s="54" t="s">
        <v>13</v>
      </c>
      <c r="J122" s="49">
        <f t="shared" si="3"/>
        <v>23263300.550000053</v>
      </c>
      <c r="K122" s="4"/>
    </row>
    <row r="123" spans="1:12">
      <c r="A123" s="6">
        <v>42140</v>
      </c>
      <c r="B123" s="5">
        <v>189</v>
      </c>
      <c r="C123" s="4" t="s">
        <v>10</v>
      </c>
      <c r="D123" s="4" t="s">
        <v>1483</v>
      </c>
      <c r="E123" s="4" t="s">
        <v>2519</v>
      </c>
      <c r="F123" s="49"/>
      <c r="G123" s="53"/>
      <c r="H123" s="58">
        <v>160461.87</v>
      </c>
      <c r="I123" s="54" t="s">
        <v>13</v>
      </c>
      <c r="J123" s="49">
        <f>+J122+F123-H123</f>
        <v>23102838.680000052</v>
      </c>
      <c r="K123" s="4"/>
    </row>
    <row r="124" spans="1:12">
      <c r="A124" s="6">
        <v>42150</v>
      </c>
      <c r="B124" s="5">
        <v>352</v>
      </c>
      <c r="C124" s="4" t="s">
        <v>10</v>
      </c>
      <c r="D124" s="4" t="s">
        <v>1483</v>
      </c>
      <c r="E124" s="4" t="s">
        <v>2520</v>
      </c>
      <c r="F124" s="49"/>
      <c r="G124" s="53"/>
      <c r="H124" s="58">
        <v>-160461.87</v>
      </c>
      <c r="I124" s="54" t="s">
        <v>13</v>
      </c>
      <c r="J124" s="49">
        <f t="shared" ref="J124:J138" si="4">+J123+F124-H124</f>
        <v>23263300.550000053</v>
      </c>
      <c r="K124" s="4"/>
    </row>
    <row r="125" spans="1:12">
      <c r="A125" s="6">
        <v>42150</v>
      </c>
      <c r="B125" s="5">
        <v>353</v>
      </c>
      <c r="C125" s="4" t="s">
        <v>10</v>
      </c>
      <c r="D125" s="4" t="s">
        <v>1483</v>
      </c>
      <c r="E125" s="4" t="s">
        <v>2521</v>
      </c>
      <c r="F125" s="49"/>
      <c r="G125" s="53"/>
      <c r="H125" s="58">
        <v>160461.87</v>
      </c>
      <c r="I125" s="54" t="s">
        <v>13</v>
      </c>
      <c r="J125" s="49">
        <f t="shared" si="4"/>
        <v>23102838.680000052</v>
      </c>
      <c r="K125" s="4"/>
    </row>
    <row r="126" spans="1:12">
      <c r="A126" s="6">
        <v>42143</v>
      </c>
      <c r="B126" s="5">
        <v>247</v>
      </c>
      <c r="C126" s="4" t="s">
        <v>10</v>
      </c>
      <c r="D126" s="4" t="s">
        <v>2192</v>
      </c>
      <c r="E126" s="4" t="s">
        <v>2522</v>
      </c>
      <c r="F126" s="49"/>
      <c r="G126" s="53"/>
      <c r="H126" s="49">
        <v>185677.4</v>
      </c>
      <c r="I126" s="54" t="s">
        <v>3489</v>
      </c>
      <c r="J126" s="49">
        <f t="shared" si="4"/>
        <v>22917161.280000053</v>
      </c>
      <c r="K126" s="4" t="s">
        <v>2318</v>
      </c>
      <c r="L126" s="57" t="s">
        <v>2114</v>
      </c>
    </row>
    <row r="127" spans="1:12">
      <c r="A127" s="6">
        <v>42136</v>
      </c>
      <c r="B127" s="5">
        <v>32</v>
      </c>
      <c r="C127" s="4" t="s">
        <v>12</v>
      </c>
      <c r="D127" s="4" t="s">
        <v>2523</v>
      </c>
      <c r="E127" s="4" t="s">
        <v>2524</v>
      </c>
      <c r="F127" s="49">
        <v>185677.39</v>
      </c>
      <c r="G127" s="53">
        <v>11</v>
      </c>
      <c r="H127" s="49"/>
      <c r="I127" s="54"/>
      <c r="J127" s="49">
        <f t="shared" si="4"/>
        <v>23102838.670000054</v>
      </c>
      <c r="K127" s="4"/>
    </row>
    <row r="128" spans="1:12">
      <c r="A128" s="6">
        <v>42140</v>
      </c>
      <c r="B128" s="5">
        <v>22</v>
      </c>
      <c r="C128" s="4" t="s">
        <v>311</v>
      </c>
      <c r="D128" s="4" t="s">
        <v>2523</v>
      </c>
      <c r="E128" s="4" t="s">
        <v>2525</v>
      </c>
      <c r="F128" s="49"/>
      <c r="G128" s="53"/>
      <c r="H128" s="49">
        <v>185677.39</v>
      </c>
      <c r="I128" s="54">
        <v>11</v>
      </c>
      <c r="J128" s="49">
        <f t="shared" si="4"/>
        <v>22917161.280000053</v>
      </c>
      <c r="K128" s="4"/>
    </row>
    <row r="129" spans="1:12">
      <c r="A129" s="6">
        <v>42140</v>
      </c>
      <c r="B129" s="5">
        <v>462</v>
      </c>
      <c r="C129" s="4" t="s">
        <v>221</v>
      </c>
      <c r="D129" s="4" t="s">
        <v>2523</v>
      </c>
      <c r="E129" s="4" t="s">
        <v>2525</v>
      </c>
      <c r="F129" s="49">
        <v>185677.39</v>
      </c>
      <c r="G129" s="53">
        <v>66</v>
      </c>
      <c r="H129" s="49"/>
      <c r="I129" s="54"/>
      <c r="J129" s="49">
        <f t="shared" si="4"/>
        <v>23102838.670000054</v>
      </c>
      <c r="K129" s="4" t="s">
        <v>3240</v>
      </c>
      <c r="L129" s="57" t="s">
        <v>2114</v>
      </c>
    </row>
    <row r="130" spans="1:12">
      <c r="A130" s="6">
        <v>42137</v>
      </c>
      <c r="B130" s="5">
        <v>37</v>
      </c>
      <c r="C130" s="4" t="s">
        <v>12</v>
      </c>
      <c r="D130" s="4" t="s">
        <v>2526</v>
      </c>
      <c r="E130" s="4" t="s">
        <v>2527</v>
      </c>
      <c r="F130" s="49">
        <v>185677.4</v>
      </c>
      <c r="G130" s="53">
        <v>12</v>
      </c>
      <c r="H130" s="49"/>
      <c r="I130" s="54"/>
      <c r="J130" s="49">
        <f t="shared" si="4"/>
        <v>23288516.070000052</v>
      </c>
      <c r="K130" s="4"/>
    </row>
    <row r="131" spans="1:12">
      <c r="A131" s="6">
        <v>42137</v>
      </c>
      <c r="B131" s="5">
        <v>162</v>
      </c>
      <c r="C131" s="4" t="s">
        <v>10</v>
      </c>
      <c r="D131" s="4" t="s">
        <v>2526</v>
      </c>
      <c r="E131" s="4" t="s">
        <v>2528</v>
      </c>
      <c r="F131" s="49"/>
      <c r="G131" s="53"/>
      <c r="H131" s="49">
        <v>185677.4</v>
      </c>
      <c r="I131" s="54">
        <v>12</v>
      </c>
      <c r="J131" s="49">
        <f t="shared" si="4"/>
        <v>23102838.670000054</v>
      </c>
      <c r="K131" s="4"/>
    </row>
    <row r="132" spans="1:12">
      <c r="A132" s="6">
        <v>42153</v>
      </c>
      <c r="B132" s="5">
        <v>126</v>
      </c>
      <c r="C132" s="4" t="s">
        <v>12</v>
      </c>
      <c r="D132" s="4" t="s">
        <v>2529</v>
      </c>
      <c r="E132" s="4" t="s">
        <v>2530</v>
      </c>
      <c r="F132" s="52">
        <v>136565.32</v>
      </c>
      <c r="G132" s="53"/>
      <c r="H132" s="49"/>
      <c r="I132" s="54"/>
      <c r="J132" s="49">
        <f t="shared" si="4"/>
        <v>23239403.990000054</v>
      </c>
      <c r="K132" s="4" t="s">
        <v>3035</v>
      </c>
      <c r="L132" s="57" t="s">
        <v>3241</v>
      </c>
    </row>
    <row r="133" spans="1:12">
      <c r="A133" s="6">
        <v>42137</v>
      </c>
      <c r="B133" s="5">
        <v>157</v>
      </c>
      <c r="C133" s="4" t="s">
        <v>10</v>
      </c>
      <c r="D133" s="4" t="s">
        <v>2193</v>
      </c>
      <c r="E133" s="4" t="s">
        <v>2531</v>
      </c>
      <c r="F133" s="49"/>
      <c r="G133" s="53"/>
      <c r="H133" s="49">
        <v>123220.49</v>
      </c>
      <c r="I133" s="54" t="s">
        <v>133</v>
      </c>
      <c r="J133" s="49">
        <f t="shared" si="4"/>
        <v>23116183.500000056</v>
      </c>
      <c r="K133" s="4" t="s">
        <v>2319</v>
      </c>
      <c r="L133" s="57" t="s">
        <v>84</v>
      </c>
    </row>
    <row r="134" spans="1:12">
      <c r="A134" s="6">
        <v>42131</v>
      </c>
      <c r="B134" s="5">
        <v>13</v>
      </c>
      <c r="C134" s="4" t="s">
        <v>12</v>
      </c>
      <c r="D134" s="4" t="s">
        <v>2532</v>
      </c>
      <c r="E134" s="4" t="s">
        <v>2533</v>
      </c>
      <c r="F134" s="49">
        <v>123220.49</v>
      </c>
      <c r="G134" s="53">
        <v>13</v>
      </c>
      <c r="H134" s="49"/>
      <c r="I134" s="54"/>
      <c r="J134" s="49">
        <f t="shared" si="4"/>
        <v>23239403.990000054</v>
      </c>
      <c r="K134" s="4"/>
    </row>
    <row r="135" spans="1:12">
      <c r="A135" s="6">
        <v>42139</v>
      </c>
      <c r="B135" s="5">
        <v>182</v>
      </c>
      <c r="C135" s="4" t="s">
        <v>10</v>
      </c>
      <c r="D135" s="4" t="s">
        <v>2532</v>
      </c>
      <c r="E135" s="4" t="s">
        <v>2534</v>
      </c>
      <c r="F135" s="49"/>
      <c r="G135" s="53"/>
      <c r="H135" s="49">
        <v>123220.49</v>
      </c>
      <c r="I135" s="54">
        <v>13</v>
      </c>
      <c r="J135" s="49">
        <f t="shared" si="4"/>
        <v>23116183.500000056</v>
      </c>
      <c r="K135" s="4"/>
    </row>
    <row r="136" spans="1:12">
      <c r="A136" s="6">
        <v>42139</v>
      </c>
      <c r="B136" s="5">
        <v>183</v>
      </c>
      <c r="C136" s="4" t="s">
        <v>10</v>
      </c>
      <c r="D136" s="4" t="s">
        <v>2532</v>
      </c>
      <c r="E136" s="4" t="s">
        <v>2535</v>
      </c>
      <c r="F136" s="49"/>
      <c r="G136" s="53"/>
      <c r="H136" s="58">
        <v>-123220.49</v>
      </c>
      <c r="I136" s="54" t="s">
        <v>13</v>
      </c>
      <c r="J136" s="49">
        <f t="shared" si="4"/>
        <v>23239403.990000054</v>
      </c>
      <c r="K136" s="4"/>
    </row>
    <row r="137" spans="1:12">
      <c r="A137" s="6">
        <v>42139</v>
      </c>
      <c r="B137" s="5">
        <v>184</v>
      </c>
      <c r="C137" s="4" t="s">
        <v>10</v>
      </c>
      <c r="D137" s="4" t="s">
        <v>2532</v>
      </c>
      <c r="E137" s="4" t="s">
        <v>2536</v>
      </c>
      <c r="F137" s="49"/>
      <c r="G137" s="53"/>
      <c r="H137" s="58">
        <v>123220.49</v>
      </c>
      <c r="I137" s="54" t="s">
        <v>13</v>
      </c>
      <c r="J137" s="49">
        <f t="shared" si="4"/>
        <v>23116183.500000056</v>
      </c>
      <c r="K137" s="4"/>
    </row>
    <row r="138" spans="1:12">
      <c r="A138" s="6">
        <v>42149</v>
      </c>
      <c r="B138" s="5">
        <v>341</v>
      </c>
      <c r="C138" s="4" t="s">
        <v>10</v>
      </c>
      <c r="D138" s="4" t="s">
        <v>2532</v>
      </c>
      <c r="E138" s="4" t="s">
        <v>2537</v>
      </c>
      <c r="F138" s="49"/>
      <c r="G138" s="53"/>
      <c r="H138" s="58">
        <v>-123220.49</v>
      </c>
      <c r="I138" s="54" t="s">
        <v>13</v>
      </c>
      <c r="J138" s="49">
        <f t="shared" si="4"/>
        <v>23239403.990000054</v>
      </c>
      <c r="K138" s="4"/>
    </row>
    <row r="139" spans="1:12">
      <c r="A139" s="6">
        <v>42149</v>
      </c>
      <c r="B139" s="5">
        <v>342</v>
      </c>
      <c r="C139" s="4" t="s">
        <v>10</v>
      </c>
      <c r="D139" s="4" t="s">
        <v>2532</v>
      </c>
      <c r="E139" s="4" t="s">
        <v>2538</v>
      </c>
      <c r="F139" s="49"/>
      <c r="G139" s="53"/>
      <c r="H139" s="58">
        <v>123220.49</v>
      </c>
      <c r="I139" s="54" t="s">
        <v>13</v>
      </c>
      <c r="J139" s="49">
        <f>+J138+F139-H139</f>
        <v>23116183.500000056</v>
      </c>
      <c r="K139" s="4"/>
    </row>
    <row r="140" spans="1:12">
      <c r="A140" s="6">
        <v>42133</v>
      </c>
      <c r="B140" s="5">
        <v>23</v>
      </c>
      <c r="C140" s="4" t="s">
        <v>12</v>
      </c>
      <c r="D140" s="4" t="s">
        <v>2539</v>
      </c>
      <c r="E140" s="4" t="s">
        <v>2540</v>
      </c>
      <c r="F140" s="52">
        <v>123220.49</v>
      </c>
      <c r="G140" s="53"/>
      <c r="H140" s="49"/>
      <c r="I140" s="54"/>
      <c r="J140" s="49">
        <f t="shared" ref="J140:J164" si="5">+J139+F140-H140</f>
        <v>23239403.990000054</v>
      </c>
      <c r="K140" s="4" t="s">
        <v>3036</v>
      </c>
      <c r="L140" s="57" t="s">
        <v>84</v>
      </c>
    </row>
    <row r="141" spans="1:12">
      <c r="A141" s="6">
        <v>42153</v>
      </c>
      <c r="B141" s="5">
        <v>127</v>
      </c>
      <c r="C141" s="4" t="s">
        <v>12</v>
      </c>
      <c r="D141" s="4" t="s">
        <v>2541</v>
      </c>
      <c r="E141" s="4" t="s">
        <v>2542</v>
      </c>
      <c r="F141" s="52">
        <v>136565.32</v>
      </c>
      <c r="G141" s="53"/>
      <c r="H141" s="49"/>
      <c r="I141" s="54"/>
      <c r="J141" s="49">
        <f t="shared" si="5"/>
        <v>23375969.310000055</v>
      </c>
      <c r="K141" s="4" t="s">
        <v>3037</v>
      </c>
      <c r="L141" s="57" t="s">
        <v>78</v>
      </c>
    </row>
    <row r="142" spans="1:12">
      <c r="A142" s="6">
        <v>42154</v>
      </c>
      <c r="B142" s="5">
        <v>138</v>
      </c>
      <c r="C142" s="4" t="s">
        <v>12</v>
      </c>
      <c r="D142" s="4" t="s">
        <v>2543</v>
      </c>
      <c r="E142" s="4" t="s">
        <v>2544</v>
      </c>
      <c r="F142" s="49">
        <v>123220.49</v>
      </c>
      <c r="G142" s="53">
        <v>14</v>
      </c>
      <c r="H142" s="49"/>
      <c r="I142" s="54"/>
      <c r="J142" s="49">
        <f t="shared" si="5"/>
        <v>23499189.800000053</v>
      </c>
      <c r="K142" s="4"/>
    </row>
    <row r="143" spans="1:12">
      <c r="A143" s="6">
        <v>42154</v>
      </c>
      <c r="B143" s="5">
        <v>487</v>
      </c>
      <c r="C143" s="4" t="s">
        <v>10</v>
      </c>
      <c r="D143" s="4" t="s">
        <v>2543</v>
      </c>
      <c r="E143" s="4" t="s">
        <v>2545</v>
      </c>
      <c r="F143" s="49"/>
      <c r="G143" s="53"/>
      <c r="H143" s="49">
        <v>123220.49</v>
      </c>
      <c r="I143" s="54">
        <v>14</v>
      </c>
      <c r="J143" s="49">
        <f t="shared" si="5"/>
        <v>23375969.310000055</v>
      </c>
      <c r="K143" s="4"/>
    </row>
    <row r="144" spans="1:12">
      <c r="A144" s="6">
        <v>42154</v>
      </c>
      <c r="B144" s="5">
        <v>466</v>
      </c>
      <c r="C144" s="4" t="s">
        <v>10</v>
      </c>
      <c r="D144" s="4" t="s">
        <v>91</v>
      </c>
      <c r="E144" s="4" t="s">
        <v>2546</v>
      </c>
      <c r="F144" s="49"/>
      <c r="G144" s="53"/>
      <c r="H144" s="49">
        <v>135867.04</v>
      </c>
      <c r="I144" s="54" t="s">
        <v>1322</v>
      </c>
      <c r="J144" s="49">
        <f t="shared" si="5"/>
        <v>23240102.270000055</v>
      </c>
      <c r="K144" s="4" t="s">
        <v>92</v>
      </c>
      <c r="L144" s="57" t="s">
        <v>78</v>
      </c>
    </row>
    <row r="145" spans="1:12">
      <c r="A145" s="6">
        <v>42143</v>
      </c>
      <c r="B145" s="5">
        <v>60</v>
      </c>
      <c r="C145" s="4" t="s">
        <v>12</v>
      </c>
      <c r="D145" s="4" t="s">
        <v>2547</v>
      </c>
      <c r="E145" s="4" t="s">
        <v>2548</v>
      </c>
      <c r="F145" s="49">
        <v>136565.32</v>
      </c>
      <c r="G145" s="53">
        <v>15</v>
      </c>
      <c r="H145" s="49"/>
      <c r="I145" s="54"/>
      <c r="J145" s="49">
        <f t="shared" si="5"/>
        <v>23376667.590000056</v>
      </c>
      <c r="K145" s="4"/>
    </row>
    <row r="146" spans="1:12">
      <c r="A146" s="6">
        <v>42143</v>
      </c>
      <c r="B146" s="5">
        <v>238</v>
      </c>
      <c r="C146" s="4" t="s">
        <v>10</v>
      </c>
      <c r="D146" s="4" t="s">
        <v>2547</v>
      </c>
      <c r="E146" s="4" t="s">
        <v>2549</v>
      </c>
      <c r="F146" s="49"/>
      <c r="G146" s="53"/>
      <c r="H146" s="49">
        <v>136565.32</v>
      </c>
      <c r="I146" s="54">
        <v>15</v>
      </c>
      <c r="J146" s="49">
        <f t="shared" si="5"/>
        <v>23240102.270000055</v>
      </c>
      <c r="K146" s="4"/>
    </row>
    <row r="147" spans="1:12">
      <c r="A147" s="6">
        <v>42154</v>
      </c>
      <c r="B147" s="5">
        <v>484</v>
      </c>
      <c r="C147" s="4" t="s">
        <v>10</v>
      </c>
      <c r="D147" s="4" t="s">
        <v>2550</v>
      </c>
      <c r="E147" s="4" t="s">
        <v>2551</v>
      </c>
      <c r="F147" s="49"/>
      <c r="G147" s="53"/>
      <c r="H147" s="49">
        <v>123220.49</v>
      </c>
      <c r="I147" s="54">
        <v>57</v>
      </c>
      <c r="J147" s="49">
        <f t="shared" si="5"/>
        <v>23116881.780000057</v>
      </c>
      <c r="K147" s="4" t="s">
        <v>3119</v>
      </c>
      <c r="L147" s="57" t="s">
        <v>84</v>
      </c>
    </row>
    <row r="148" spans="1:12">
      <c r="A148" s="6">
        <v>42128</v>
      </c>
      <c r="B148" s="5">
        <v>16</v>
      </c>
      <c r="C148" s="4" t="s">
        <v>10</v>
      </c>
      <c r="D148" s="4" t="s">
        <v>2195</v>
      </c>
      <c r="E148" s="4" t="s">
        <v>2552</v>
      </c>
      <c r="F148" s="49"/>
      <c r="G148" s="53"/>
      <c r="H148" s="58">
        <v>-136565.32</v>
      </c>
      <c r="I148" s="54" t="s">
        <v>13</v>
      </c>
      <c r="J148" s="49">
        <f t="shared" si="5"/>
        <v>23253447.100000057</v>
      </c>
      <c r="K148" s="4"/>
    </row>
    <row r="149" spans="1:12">
      <c r="A149" s="6">
        <v>42128</v>
      </c>
      <c r="B149" s="5">
        <v>17</v>
      </c>
      <c r="C149" s="4" t="s">
        <v>10</v>
      </c>
      <c r="D149" s="4" t="s">
        <v>2195</v>
      </c>
      <c r="E149" s="4" t="s">
        <v>2553</v>
      </c>
      <c r="F149" s="49"/>
      <c r="G149" s="53"/>
      <c r="H149" s="58">
        <v>136565.32</v>
      </c>
      <c r="I149" s="54" t="s">
        <v>13</v>
      </c>
      <c r="J149" s="49">
        <f t="shared" si="5"/>
        <v>23116881.780000057</v>
      </c>
      <c r="K149" s="4"/>
    </row>
    <row r="150" spans="1:12">
      <c r="A150" s="6">
        <v>42133</v>
      </c>
      <c r="B150" s="5">
        <v>91</v>
      </c>
      <c r="C150" s="4" t="s">
        <v>10</v>
      </c>
      <c r="D150" s="4" t="s">
        <v>2196</v>
      </c>
      <c r="E150" s="4" t="s">
        <v>2554</v>
      </c>
      <c r="F150" s="49"/>
      <c r="G150" s="53"/>
      <c r="H150" s="58">
        <v>-123220.49</v>
      </c>
      <c r="I150" s="54" t="s">
        <v>13</v>
      </c>
      <c r="J150" s="49">
        <f t="shared" si="5"/>
        <v>23240102.270000055</v>
      </c>
      <c r="K150" s="4"/>
    </row>
    <row r="151" spans="1:12">
      <c r="A151" s="6">
        <v>42133</v>
      </c>
      <c r="B151" s="5">
        <v>92</v>
      </c>
      <c r="C151" s="4" t="s">
        <v>10</v>
      </c>
      <c r="D151" s="4" t="s">
        <v>2196</v>
      </c>
      <c r="E151" s="4" t="s">
        <v>2555</v>
      </c>
      <c r="F151" s="49"/>
      <c r="G151" s="53"/>
      <c r="H151" s="58">
        <v>123220.49</v>
      </c>
      <c r="I151" s="54" t="s">
        <v>13</v>
      </c>
      <c r="J151" s="49">
        <f t="shared" si="5"/>
        <v>23116881.780000057</v>
      </c>
      <c r="K151" s="4"/>
    </row>
    <row r="152" spans="1:12">
      <c r="A152" s="6">
        <v>42143</v>
      </c>
      <c r="B152" s="5">
        <v>236</v>
      </c>
      <c r="C152" s="4" t="s">
        <v>10</v>
      </c>
      <c r="D152" s="4" t="s">
        <v>2196</v>
      </c>
      <c r="E152" s="4" t="s">
        <v>2556</v>
      </c>
      <c r="F152" s="49"/>
      <c r="G152" s="53"/>
      <c r="H152" s="58">
        <v>-123220.49</v>
      </c>
      <c r="I152" s="54" t="s">
        <v>13</v>
      </c>
      <c r="J152" s="49">
        <f t="shared" si="5"/>
        <v>23240102.270000055</v>
      </c>
      <c r="K152" s="4"/>
    </row>
    <row r="153" spans="1:12">
      <c r="A153" s="6">
        <v>42144</v>
      </c>
      <c r="B153" s="5">
        <v>260</v>
      </c>
      <c r="C153" s="4" t="s">
        <v>10</v>
      </c>
      <c r="D153" s="4" t="s">
        <v>2196</v>
      </c>
      <c r="E153" s="4" t="s">
        <v>2557</v>
      </c>
      <c r="F153" s="49"/>
      <c r="G153" s="53"/>
      <c r="H153" s="58">
        <v>123220.49</v>
      </c>
      <c r="I153" s="54" t="s">
        <v>13</v>
      </c>
      <c r="J153" s="49">
        <f t="shared" si="5"/>
        <v>23116881.780000057</v>
      </c>
      <c r="K153" s="4"/>
    </row>
    <row r="154" spans="1:12">
      <c r="A154" s="6">
        <v>42129</v>
      </c>
      <c r="B154" s="5">
        <v>7</v>
      </c>
      <c r="C154" s="4" t="s">
        <v>12</v>
      </c>
      <c r="D154" s="4" t="s">
        <v>2558</v>
      </c>
      <c r="E154" s="4" t="s">
        <v>2559</v>
      </c>
      <c r="F154" s="52">
        <v>123220.49</v>
      </c>
      <c r="G154" s="53"/>
      <c r="H154" s="49"/>
      <c r="I154" s="54"/>
      <c r="J154" s="49">
        <f t="shared" si="5"/>
        <v>23240102.270000055</v>
      </c>
      <c r="K154" s="4" t="s">
        <v>3038</v>
      </c>
      <c r="L154" s="57" t="s">
        <v>84</v>
      </c>
    </row>
    <row r="155" spans="1:12">
      <c r="A155" s="6">
        <v>42136</v>
      </c>
      <c r="B155" s="5">
        <v>33</v>
      </c>
      <c r="C155" s="4" t="s">
        <v>12</v>
      </c>
      <c r="D155" s="4" t="s">
        <v>2560</v>
      </c>
      <c r="E155" s="4" t="s">
        <v>2561</v>
      </c>
      <c r="F155" s="49">
        <v>123220.49</v>
      </c>
      <c r="G155" s="53">
        <v>16</v>
      </c>
      <c r="H155" s="49"/>
      <c r="I155" s="54"/>
      <c r="J155" s="49">
        <f t="shared" si="5"/>
        <v>23363322.760000054</v>
      </c>
      <c r="K155" s="4"/>
    </row>
    <row r="156" spans="1:12">
      <c r="A156" s="6">
        <v>42153</v>
      </c>
      <c r="B156" s="5">
        <v>441</v>
      </c>
      <c r="C156" s="4" t="s">
        <v>10</v>
      </c>
      <c r="D156" s="4" t="s">
        <v>2560</v>
      </c>
      <c r="E156" s="4" t="s">
        <v>2562</v>
      </c>
      <c r="F156" s="49"/>
      <c r="G156" s="53"/>
      <c r="H156" s="49">
        <v>123220.49</v>
      </c>
      <c r="I156" s="54">
        <v>16</v>
      </c>
      <c r="J156" s="49">
        <f t="shared" si="5"/>
        <v>23240102.270000055</v>
      </c>
      <c r="K156" s="4"/>
    </row>
    <row r="157" spans="1:12">
      <c r="A157" s="6">
        <v>42154</v>
      </c>
      <c r="B157" s="5">
        <v>459</v>
      </c>
      <c r="C157" s="4" t="s">
        <v>10</v>
      </c>
      <c r="D157" s="4" t="s">
        <v>2560</v>
      </c>
      <c r="E157" s="4" t="s">
        <v>2563</v>
      </c>
      <c r="F157" s="49"/>
      <c r="G157" s="53"/>
      <c r="H157" s="58">
        <v>-123220.49</v>
      </c>
      <c r="I157" s="54" t="s">
        <v>13</v>
      </c>
      <c r="J157" s="49">
        <f t="shared" si="5"/>
        <v>23363322.760000054</v>
      </c>
      <c r="K157" s="4"/>
    </row>
    <row r="158" spans="1:12">
      <c r="A158" s="6">
        <v>42154</v>
      </c>
      <c r="B158" s="5">
        <v>460</v>
      </c>
      <c r="C158" s="4" t="s">
        <v>10</v>
      </c>
      <c r="D158" s="4" t="s">
        <v>2560</v>
      </c>
      <c r="E158" s="4" t="s">
        <v>2564</v>
      </c>
      <c r="F158" s="49"/>
      <c r="G158" s="53"/>
      <c r="H158" s="58">
        <v>123220.49</v>
      </c>
      <c r="I158" s="54" t="s">
        <v>13</v>
      </c>
      <c r="J158" s="49">
        <f t="shared" si="5"/>
        <v>23240102.270000055</v>
      </c>
      <c r="K158" s="4"/>
    </row>
    <row r="159" spans="1:12">
      <c r="A159" s="6">
        <v>42139</v>
      </c>
      <c r="B159" s="5">
        <v>43</v>
      </c>
      <c r="C159" s="4" t="s">
        <v>12</v>
      </c>
      <c r="D159" s="4" t="s">
        <v>2565</v>
      </c>
      <c r="E159" s="4" t="s">
        <v>2566</v>
      </c>
      <c r="F159" s="49">
        <v>138970.5</v>
      </c>
      <c r="G159" s="53" t="s">
        <v>13</v>
      </c>
      <c r="H159" s="49"/>
      <c r="I159" s="54"/>
      <c r="J159" s="49">
        <f t="shared" si="5"/>
        <v>23379072.770000055</v>
      </c>
      <c r="K159" s="4"/>
    </row>
    <row r="160" spans="1:12">
      <c r="A160" s="6">
        <v>42139</v>
      </c>
      <c r="B160" s="5">
        <v>47</v>
      </c>
      <c r="C160" s="4" t="s">
        <v>12</v>
      </c>
      <c r="D160" s="4" t="s">
        <v>2565</v>
      </c>
      <c r="E160" s="4" t="s">
        <v>2566</v>
      </c>
      <c r="F160" s="49">
        <v>-138970.5</v>
      </c>
      <c r="G160" s="53" t="s">
        <v>13</v>
      </c>
      <c r="H160" s="49"/>
      <c r="I160" s="54"/>
      <c r="J160" s="49">
        <f t="shared" si="5"/>
        <v>23240102.270000055</v>
      </c>
      <c r="K160" s="4"/>
    </row>
    <row r="161" spans="1:12">
      <c r="A161" s="6">
        <v>42139</v>
      </c>
      <c r="B161" s="5">
        <v>48</v>
      </c>
      <c r="C161" s="4" t="s">
        <v>12</v>
      </c>
      <c r="D161" s="4" t="s">
        <v>2565</v>
      </c>
      <c r="E161" s="4" t="s">
        <v>2566</v>
      </c>
      <c r="F161" s="52">
        <v>138970.5</v>
      </c>
      <c r="G161" s="53"/>
      <c r="H161" s="49"/>
      <c r="I161" s="54"/>
      <c r="J161" s="49">
        <f t="shared" si="5"/>
        <v>23379072.770000055</v>
      </c>
      <c r="K161" s="4" t="s">
        <v>3039</v>
      </c>
      <c r="L161" s="57" t="s">
        <v>90</v>
      </c>
    </row>
    <row r="162" spans="1:12">
      <c r="A162" s="6">
        <v>42139</v>
      </c>
      <c r="B162" s="5">
        <v>44</v>
      </c>
      <c r="C162" s="4" t="s">
        <v>12</v>
      </c>
      <c r="D162" s="4" t="s">
        <v>2567</v>
      </c>
      <c r="E162" s="4" t="s">
        <v>2568</v>
      </c>
      <c r="F162" s="52">
        <v>138970.5</v>
      </c>
      <c r="G162" s="53"/>
      <c r="H162" s="49"/>
      <c r="I162" s="54"/>
      <c r="J162" s="49">
        <f t="shared" si="5"/>
        <v>23518043.270000055</v>
      </c>
      <c r="K162" s="4" t="s">
        <v>3040</v>
      </c>
      <c r="L162" s="57" t="s">
        <v>90</v>
      </c>
    </row>
    <row r="163" spans="1:12">
      <c r="A163" s="6">
        <v>42154</v>
      </c>
      <c r="B163" s="5">
        <v>139</v>
      </c>
      <c r="C163" s="4" t="s">
        <v>12</v>
      </c>
      <c r="D163" s="4" t="s">
        <v>2569</v>
      </c>
      <c r="E163" s="4" t="s">
        <v>2570</v>
      </c>
      <c r="F163" s="52">
        <v>123220.49</v>
      </c>
      <c r="G163" s="53"/>
      <c r="H163" s="49"/>
      <c r="I163" s="54"/>
      <c r="J163" s="49">
        <f>+J162+F163-H163</f>
        <v>23641263.760000054</v>
      </c>
      <c r="K163" s="4" t="s">
        <v>3041</v>
      </c>
      <c r="L163" s="57" t="s">
        <v>84</v>
      </c>
    </row>
    <row r="164" spans="1:12">
      <c r="A164" s="6">
        <v>42144</v>
      </c>
      <c r="B164" s="5">
        <v>277</v>
      </c>
      <c r="C164" s="4" t="s">
        <v>10</v>
      </c>
      <c r="D164" s="4" t="s">
        <v>2571</v>
      </c>
      <c r="E164" s="4" t="s">
        <v>2572</v>
      </c>
      <c r="F164" s="49"/>
      <c r="G164" s="53"/>
      <c r="H164" s="49">
        <v>136565.32</v>
      </c>
      <c r="I164" s="54">
        <v>58</v>
      </c>
      <c r="J164" s="49">
        <f t="shared" si="5"/>
        <v>23504698.440000053</v>
      </c>
      <c r="K164" s="4" t="s">
        <v>3042</v>
      </c>
      <c r="L164" s="57" t="s">
        <v>78</v>
      </c>
    </row>
    <row r="165" spans="1:12">
      <c r="A165" s="6">
        <v>42154</v>
      </c>
      <c r="B165" s="5">
        <v>140</v>
      </c>
      <c r="C165" s="4" t="s">
        <v>12</v>
      </c>
      <c r="D165" s="4" t="s">
        <v>2573</v>
      </c>
      <c r="E165" s="4" t="s">
        <v>2574</v>
      </c>
      <c r="F165" s="52">
        <v>138970.5</v>
      </c>
      <c r="G165" s="53"/>
      <c r="H165" s="49"/>
      <c r="I165" s="54"/>
      <c r="J165" s="49">
        <f>+J164+F165-H165</f>
        <v>23643668.940000053</v>
      </c>
      <c r="K165" s="4" t="s">
        <v>3043</v>
      </c>
      <c r="L165" s="57" t="s">
        <v>90</v>
      </c>
    </row>
    <row r="166" spans="1:12">
      <c r="A166" s="6">
        <v>42126</v>
      </c>
      <c r="B166" s="5">
        <v>2</v>
      </c>
      <c r="C166" s="4" t="s">
        <v>12</v>
      </c>
      <c r="D166" s="4" t="s">
        <v>2575</v>
      </c>
      <c r="E166" s="4" t="s">
        <v>2576</v>
      </c>
      <c r="F166" s="49">
        <v>123220.49</v>
      </c>
      <c r="G166" s="53">
        <v>17</v>
      </c>
      <c r="H166" s="49"/>
      <c r="I166" s="54"/>
      <c r="J166" s="49">
        <f t="shared" ref="J166:J184" si="6">+J165+F166-H166</f>
        <v>23766889.430000052</v>
      </c>
      <c r="K166" s="4"/>
    </row>
    <row r="167" spans="1:12">
      <c r="A167" s="6">
        <v>42136</v>
      </c>
      <c r="B167" s="5">
        <v>145</v>
      </c>
      <c r="C167" s="4" t="s">
        <v>10</v>
      </c>
      <c r="D167" s="4" t="s">
        <v>2575</v>
      </c>
      <c r="E167" s="4" t="s">
        <v>2577</v>
      </c>
      <c r="F167" s="49"/>
      <c r="G167" s="53"/>
      <c r="H167" s="49">
        <v>123220.49</v>
      </c>
      <c r="I167" s="54">
        <v>17</v>
      </c>
      <c r="J167" s="49">
        <f t="shared" si="6"/>
        <v>23643668.940000053</v>
      </c>
      <c r="K167" s="4"/>
    </row>
    <row r="168" spans="1:12">
      <c r="A168" s="6">
        <v>42139</v>
      </c>
      <c r="B168" s="5">
        <v>174</v>
      </c>
      <c r="C168" s="4" t="s">
        <v>10</v>
      </c>
      <c r="D168" s="4" t="s">
        <v>2575</v>
      </c>
      <c r="E168" s="4" t="s">
        <v>2578</v>
      </c>
      <c r="F168" s="49"/>
      <c r="G168" s="53"/>
      <c r="H168" s="58">
        <v>-123220.49</v>
      </c>
      <c r="I168" s="54" t="s">
        <v>13</v>
      </c>
      <c r="J168" s="49">
        <f t="shared" si="6"/>
        <v>23766889.430000052</v>
      </c>
      <c r="K168" s="4"/>
    </row>
    <row r="169" spans="1:12">
      <c r="A169" s="6">
        <v>42139</v>
      </c>
      <c r="B169" s="5">
        <v>175</v>
      </c>
      <c r="C169" s="4" t="s">
        <v>10</v>
      </c>
      <c r="D169" s="4" t="s">
        <v>2575</v>
      </c>
      <c r="E169" s="4" t="s">
        <v>2579</v>
      </c>
      <c r="F169" s="49"/>
      <c r="G169" s="53"/>
      <c r="H169" s="58">
        <v>123220.49</v>
      </c>
      <c r="I169" s="54" t="s">
        <v>13</v>
      </c>
      <c r="J169" s="49">
        <f t="shared" si="6"/>
        <v>23643668.940000053</v>
      </c>
      <c r="K169" s="4"/>
    </row>
    <row r="170" spans="1:12">
      <c r="A170" s="6">
        <v>42153</v>
      </c>
      <c r="B170" s="5">
        <v>128</v>
      </c>
      <c r="C170" s="4" t="s">
        <v>12</v>
      </c>
      <c r="D170" s="4" t="s">
        <v>2580</v>
      </c>
      <c r="E170" s="4" t="s">
        <v>2581</v>
      </c>
      <c r="F170" s="52">
        <v>123220.49</v>
      </c>
      <c r="G170" s="53"/>
      <c r="H170" s="49"/>
      <c r="I170" s="54"/>
      <c r="J170" s="49">
        <f t="shared" si="6"/>
        <v>23766889.430000052</v>
      </c>
      <c r="K170" s="4" t="s">
        <v>3044</v>
      </c>
      <c r="L170" s="57" t="s">
        <v>84</v>
      </c>
    </row>
    <row r="171" spans="1:12">
      <c r="A171" s="6">
        <v>42154</v>
      </c>
      <c r="B171" s="5">
        <v>141</v>
      </c>
      <c r="C171" s="4" t="s">
        <v>12</v>
      </c>
      <c r="D171" s="4" t="s">
        <v>2582</v>
      </c>
      <c r="E171" s="4" t="s">
        <v>2583</v>
      </c>
      <c r="F171" s="52">
        <v>138970.5</v>
      </c>
      <c r="G171" s="53"/>
      <c r="H171" s="49"/>
      <c r="I171" s="54"/>
      <c r="J171" s="49">
        <f t="shared" si="6"/>
        <v>23905859.930000052</v>
      </c>
      <c r="K171" s="4" t="s">
        <v>3045</v>
      </c>
      <c r="L171" s="57" t="s">
        <v>90</v>
      </c>
    </row>
    <row r="172" spans="1:12">
      <c r="A172" s="6">
        <v>42154</v>
      </c>
      <c r="B172" s="5">
        <v>142</v>
      </c>
      <c r="C172" s="4" t="s">
        <v>12</v>
      </c>
      <c r="D172" s="4" t="s">
        <v>2584</v>
      </c>
      <c r="E172" s="4" t="s">
        <v>2585</v>
      </c>
      <c r="F172" s="52">
        <v>138970.5</v>
      </c>
      <c r="G172" s="53"/>
      <c r="H172" s="49"/>
      <c r="I172" s="54"/>
      <c r="J172" s="49">
        <f t="shared" si="6"/>
        <v>24044830.430000052</v>
      </c>
      <c r="K172" s="4" t="s">
        <v>1344</v>
      </c>
      <c r="L172" s="57" t="s">
        <v>90</v>
      </c>
    </row>
    <row r="173" spans="1:12">
      <c r="A173" s="6">
        <v>42128</v>
      </c>
      <c r="B173" s="5">
        <v>5</v>
      </c>
      <c r="C173" s="4" t="s">
        <v>12</v>
      </c>
      <c r="D173" s="4" t="s">
        <v>2586</v>
      </c>
      <c r="E173" s="4" t="s">
        <v>2587</v>
      </c>
      <c r="F173" s="52">
        <v>123220.49</v>
      </c>
      <c r="G173" s="53"/>
      <c r="H173" s="49"/>
      <c r="I173" s="54"/>
      <c r="J173" s="49">
        <f t="shared" si="6"/>
        <v>24168050.92000005</v>
      </c>
      <c r="K173" s="4" t="s">
        <v>3046</v>
      </c>
      <c r="L173" s="57" t="s">
        <v>84</v>
      </c>
    </row>
    <row r="174" spans="1:12">
      <c r="A174" s="6">
        <v>42132</v>
      </c>
      <c r="B174" s="5">
        <v>16</v>
      </c>
      <c r="C174" s="4" t="s">
        <v>12</v>
      </c>
      <c r="D174" s="4" t="s">
        <v>2588</v>
      </c>
      <c r="E174" s="4" t="s">
        <v>2589</v>
      </c>
      <c r="F174" s="49">
        <v>136565.32</v>
      </c>
      <c r="G174" s="53">
        <v>18</v>
      </c>
      <c r="H174" s="49"/>
      <c r="I174" s="54"/>
      <c r="J174" s="49">
        <f t="shared" si="6"/>
        <v>24304616.240000051</v>
      </c>
      <c r="K174" s="4"/>
    </row>
    <row r="175" spans="1:12">
      <c r="A175" s="6">
        <v>42142</v>
      </c>
      <c r="B175" s="5">
        <v>232</v>
      </c>
      <c r="C175" s="4" t="s">
        <v>10</v>
      </c>
      <c r="D175" s="4" t="s">
        <v>2588</v>
      </c>
      <c r="E175" s="4" t="s">
        <v>2590</v>
      </c>
      <c r="F175" s="49"/>
      <c r="G175" s="53"/>
      <c r="H175" s="49">
        <v>136565.32</v>
      </c>
      <c r="I175" s="54">
        <v>18</v>
      </c>
      <c r="J175" s="49">
        <f t="shared" si="6"/>
        <v>24168050.92000005</v>
      </c>
      <c r="K175" s="4"/>
    </row>
    <row r="176" spans="1:12">
      <c r="A176" s="6">
        <v>42136</v>
      </c>
      <c r="B176" s="5">
        <v>34</v>
      </c>
      <c r="C176" s="4" t="s">
        <v>12</v>
      </c>
      <c r="D176" s="4" t="s">
        <v>2591</v>
      </c>
      <c r="E176" s="4" t="s">
        <v>2592</v>
      </c>
      <c r="F176" s="52">
        <v>136565.32</v>
      </c>
      <c r="G176" s="53"/>
      <c r="H176" s="49"/>
      <c r="I176" s="54"/>
      <c r="J176" s="49">
        <f t="shared" si="6"/>
        <v>24304616.240000051</v>
      </c>
      <c r="K176" s="4" t="s">
        <v>3047</v>
      </c>
      <c r="L176" s="57" t="s">
        <v>78</v>
      </c>
    </row>
    <row r="177" spans="1:12">
      <c r="A177" s="6">
        <v>42146</v>
      </c>
      <c r="B177" s="5">
        <v>76</v>
      </c>
      <c r="C177" s="4" t="s">
        <v>12</v>
      </c>
      <c r="D177" s="4" t="s">
        <v>2593</v>
      </c>
      <c r="E177" s="4" t="s">
        <v>2594</v>
      </c>
      <c r="F177" s="49">
        <v>136565.32</v>
      </c>
      <c r="G177" s="53" t="s">
        <v>13</v>
      </c>
      <c r="H177" s="49"/>
      <c r="I177" s="54"/>
      <c r="J177" s="49">
        <f t="shared" si="6"/>
        <v>24441181.560000051</v>
      </c>
      <c r="K177" s="4"/>
    </row>
    <row r="178" spans="1:12">
      <c r="A178" s="6">
        <v>42146</v>
      </c>
      <c r="B178" s="5">
        <v>101</v>
      </c>
      <c r="C178" s="4" t="s">
        <v>12</v>
      </c>
      <c r="D178" s="4" t="s">
        <v>2593</v>
      </c>
      <c r="E178" s="4" t="s">
        <v>2594</v>
      </c>
      <c r="F178" s="49">
        <v>-136565.32</v>
      </c>
      <c r="G178" s="53" t="s">
        <v>13</v>
      </c>
      <c r="H178" s="49"/>
      <c r="I178" s="54"/>
      <c r="J178" s="49">
        <f t="shared" si="6"/>
        <v>24304616.240000051</v>
      </c>
      <c r="K178" s="4"/>
    </row>
    <row r="179" spans="1:12">
      <c r="A179" s="6">
        <v>42146</v>
      </c>
      <c r="B179" s="5">
        <v>102</v>
      </c>
      <c r="C179" s="4" t="s">
        <v>12</v>
      </c>
      <c r="D179" s="4" t="s">
        <v>2593</v>
      </c>
      <c r="E179" s="4" t="s">
        <v>2594</v>
      </c>
      <c r="F179" s="49">
        <v>136565.32</v>
      </c>
      <c r="G179" s="53">
        <v>19</v>
      </c>
      <c r="H179" s="49"/>
      <c r="I179" s="54"/>
      <c r="J179" s="49">
        <f t="shared" si="6"/>
        <v>24441181.560000051</v>
      </c>
      <c r="K179" s="4"/>
    </row>
    <row r="180" spans="1:12">
      <c r="A180" s="6">
        <v>42151</v>
      </c>
      <c r="B180" s="5">
        <v>397</v>
      </c>
      <c r="C180" s="4" t="s">
        <v>10</v>
      </c>
      <c r="D180" s="4" t="s">
        <v>2593</v>
      </c>
      <c r="E180" s="4" t="s">
        <v>2595</v>
      </c>
      <c r="F180" s="49"/>
      <c r="G180" s="53"/>
      <c r="H180" s="49">
        <v>136565.32</v>
      </c>
      <c r="I180" s="54">
        <v>19</v>
      </c>
      <c r="J180" s="49">
        <f t="shared" si="6"/>
        <v>24304616.240000051</v>
      </c>
      <c r="K180" s="4"/>
    </row>
    <row r="181" spans="1:12">
      <c r="A181" s="6">
        <v>42144</v>
      </c>
      <c r="B181" s="5">
        <v>270</v>
      </c>
      <c r="C181" s="4" t="s">
        <v>10</v>
      </c>
      <c r="D181" s="4" t="s">
        <v>2202</v>
      </c>
      <c r="E181" s="4" t="s">
        <v>2596</v>
      </c>
      <c r="F181" s="49"/>
      <c r="G181" s="53"/>
      <c r="H181" s="52">
        <v>-134158.34</v>
      </c>
      <c r="I181" s="54"/>
      <c r="J181" s="49">
        <f t="shared" si="6"/>
        <v>24438774.58000005</v>
      </c>
      <c r="K181" s="4" t="s">
        <v>2323</v>
      </c>
      <c r="L181" s="57" t="s">
        <v>78</v>
      </c>
    </row>
    <row r="182" spans="1:12">
      <c r="A182" s="6">
        <v>42153</v>
      </c>
      <c r="B182" s="5">
        <v>129</v>
      </c>
      <c r="C182" s="4" t="s">
        <v>12</v>
      </c>
      <c r="D182" s="4" t="s">
        <v>2597</v>
      </c>
      <c r="E182" s="4" t="s">
        <v>2598</v>
      </c>
      <c r="F182" s="52">
        <v>123220.49</v>
      </c>
      <c r="G182" s="53"/>
      <c r="H182" s="49"/>
      <c r="I182" s="54"/>
      <c r="J182" s="49">
        <f t="shared" si="6"/>
        <v>24561995.070000049</v>
      </c>
      <c r="K182" s="4" t="s">
        <v>3049</v>
      </c>
      <c r="L182" s="57" t="s">
        <v>84</v>
      </c>
    </row>
    <row r="183" spans="1:12">
      <c r="A183" s="6">
        <v>42153</v>
      </c>
      <c r="B183" s="5">
        <v>130</v>
      </c>
      <c r="C183" s="4" t="s">
        <v>12</v>
      </c>
      <c r="D183" s="4" t="s">
        <v>2599</v>
      </c>
      <c r="E183" s="4" t="s">
        <v>2600</v>
      </c>
      <c r="F183" s="52">
        <v>123220.49</v>
      </c>
      <c r="G183" s="53"/>
      <c r="H183" s="49"/>
      <c r="I183" s="54"/>
      <c r="J183" s="49">
        <f t="shared" si="6"/>
        <v>24685215.560000047</v>
      </c>
      <c r="K183" s="4" t="s">
        <v>3048</v>
      </c>
      <c r="L183" s="57" t="s">
        <v>84</v>
      </c>
    </row>
    <row r="184" spans="1:12">
      <c r="A184" s="6">
        <v>42130</v>
      </c>
      <c r="B184" s="5">
        <v>40</v>
      </c>
      <c r="C184" s="4" t="s">
        <v>10</v>
      </c>
      <c r="D184" s="4" t="s">
        <v>1642</v>
      </c>
      <c r="E184" s="4" t="s">
        <v>2601</v>
      </c>
      <c r="F184" s="49"/>
      <c r="G184" s="53"/>
      <c r="H184" s="58">
        <v>-136565.32</v>
      </c>
      <c r="I184" s="54" t="s">
        <v>13</v>
      </c>
      <c r="J184" s="49">
        <f t="shared" si="6"/>
        <v>24821780.880000047</v>
      </c>
      <c r="K184" s="4"/>
    </row>
    <row r="185" spans="1:12">
      <c r="A185" s="6">
        <v>42130</v>
      </c>
      <c r="B185" s="5">
        <v>41</v>
      </c>
      <c r="C185" s="4" t="s">
        <v>10</v>
      </c>
      <c r="D185" s="4" t="s">
        <v>1642</v>
      </c>
      <c r="E185" s="4" t="s">
        <v>2602</v>
      </c>
      <c r="F185" s="49"/>
      <c r="G185" s="53"/>
      <c r="H185" s="58">
        <v>136565.32</v>
      </c>
      <c r="I185" s="54" t="s">
        <v>13</v>
      </c>
      <c r="J185" s="49">
        <f>+J184+F185-H185</f>
        <v>24685215.560000047</v>
      </c>
      <c r="K185" s="4"/>
    </row>
    <row r="186" spans="1:12">
      <c r="A186" s="6">
        <v>42140</v>
      </c>
      <c r="B186" s="5">
        <v>198</v>
      </c>
      <c r="C186" s="4" t="s">
        <v>10</v>
      </c>
      <c r="D186" s="4" t="s">
        <v>1642</v>
      </c>
      <c r="E186" s="4" t="s">
        <v>2603</v>
      </c>
      <c r="F186" s="49"/>
      <c r="G186" s="53"/>
      <c r="H186" s="58">
        <v>-136565.32</v>
      </c>
      <c r="I186" s="54" t="s">
        <v>13</v>
      </c>
      <c r="J186" s="49">
        <f t="shared" ref="J186:J204" si="7">+J185+F186-H186</f>
        <v>24821780.880000047</v>
      </c>
      <c r="K186" s="4"/>
    </row>
    <row r="187" spans="1:12">
      <c r="A187" s="6">
        <v>42140</v>
      </c>
      <c r="B187" s="5">
        <v>199</v>
      </c>
      <c r="C187" s="4" t="s">
        <v>10</v>
      </c>
      <c r="D187" s="4" t="s">
        <v>1642</v>
      </c>
      <c r="E187" s="4" t="s">
        <v>2604</v>
      </c>
      <c r="F187" s="49"/>
      <c r="G187" s="53"/>
      <c r="H187" s="58">
        <v>136565.32</v>
      </c>
      <c r="I187" s="54" t="s">
        <v>13</v>
      </c>
      <c r="J187" s="49">
        <f t="shared" si="7"/>
        <v>24685215.560000047</v>
      </c>
      <c r="K187" s="4"/>
    </row>
    <row r="188" spans="1:12">
      <c r="A188" s="6">
        <v>42150</v>
      </c>
      <c r="B188" s="5">
        <v>374</v>
      </c>
      <c r="C188" s="4" t="s">
        <v>10</v>
      </c>
      <c r="D188" s="4" t="s">
        <v>1642</v>
      </c>
      <c r="E188" s="4" t="s">
        <v>2605</v>
      </c>
      <c r="F188" s="49"/>
      <c r="G188" s="53"/>
      <c r="H188" s="58">
        <v>-136565.32</v>
      </c>
      <c r="I188" s="54" t="s">
        <v>13</v>
      </c>
      <c r="J188" s="49">
        <f t="shared" si="7"/>
        <v>24821780.880000047</v>
      </c>
      <c r="K188" s="4"/>
    </row>
    <row r="189" spans="1:12">
      <c r="A189" s="6">
        <v>42150</v>
      </c>
      <c r="B189" s="5">
        <v>375</v>
      </c>
      <c r="C189" s="4" t="s">
        <v>10</v>
      </c>
      <c r="D189" s="4" t="s">
        <v>1642</v>
      </c>
      <c r="E189" s="4" t="s">
        <v>2606</v>
      </c>
      <c r="F189" s="49"/>
      <c r="G189" s="53"/>
      <c r="H189" s="58">
        <v>136565.32</v>
      </c>
      <c r="I189" s="54" t="s">
        <v>13</v>
      </c>
      <c r="J189" s="49">
        <f t="shared" si="7"/>
        <v>24685215.560000047</v>
      </c>
      <c r="K189" s="4"/>
    </row>
    <row r="190" spans="1:12">
      <c r="A190" s="6">
        <v>42153</v>
      </c>
      <c r="B190" s="5">
        <v>131</v>
      </c>
      <c r="C190" s="4" t="s">
        <v>12</v>
      </c>
      <c r="D190" s="4" t="s">
        <v>2607</v>
      </c>
      <c r="E190" s="4" t="s">
        <v>2608</v>
      </c>
      <c r="F190" s="52">
        <v>136565.32</v>
      </c>
      <c r="G190" s="53"/>
      <c r="H190" s="49"/>
      <c r="I190" s="54"/>
      <c r="J190" s="49">
        <f t="shared" si="7"/>
        <v>24821780.880000047</v>
      </c>
      <c r="K190" s="4" t="s">
        <v>3050</v>
      </c>
      <c r="L190" s="57" t="s">
        <v>78</v>
      </c>
    </row>
    <row r="191" spans="1:12">
      <c r="A191" s="6">
        <v>42153</v>
      </c>
      <c r="B191" s="5">
        <v>132</v>
      </c>
      <c r="C191" s="4" t="s">
        <v>12</v>
      </c>
      <c r="D191" s="4" t="s">
        <v>2609</v>
      </c>
      <c r="E191" s="4" t="s">
        <v>2610</v>
      </c>
      <c r="F191" s="52">
        <v>136565.32</v>
      </c>
      <c r="G191" s="53"/>
      <c r="H191" s="49"/>
      <c r="I191" s="54"/>
      <c r="J191" s="49">
        <f t="shared" si="7"/>
        <v>24958346.200000048</v>
      </c>
      <c r="K191" s="4" t="s">
        <v>3051</v>
      </c>
      <c r="L191" s="57" t="s">
        <v>78</v>
      </c>
    </row>
    <row r="192" spans="1:12">
      <c r="A192" s="6">
        <v>42145</v>
      </c>
      <c r="B192" s="5">
        <v>289</v>
      </c>
      <c r="C192" s="4" t="s">
        <v>10</v>
      </c>
      <c r="D192" s="4" t="s">
        <v>2204</v>
      </c>
      <c r="E192" s="4" t="s">
        <v>2611</v>
      </c>
      <c r="F192" s="49"/>
      <c r="G192" s="53"/>
      <c r="H192" s="58">
        <v>136565.32</v>
      </c>
      <c r="I192" s="54" t="s">
        <v>13</v>
      </c>
      <c r="J192" s="49">
        <f t="shared" si="7"/>
        <v>24821780.880000047</v>
      </c>
      <c r="K192" s="4"/>
    </row>
    <row r="193" spans="1:12">
      <c r="A193" s="6">
        <v>42154</v>
      </c>
      <c r="B193" s="5">
        <v>461</v>
      </c>
      <c r="C193" s="4" t="s">
        <v>10</v>
      </c>
      <c r="D193" s="4" t="s">
        <v>2204</v>
      </c>
      <c r="E193" s="4" t="s">
        <v>2612</v>
      </c>
      <c r="F193" s="49"/>
      <c r="G193" s="53"/>
      <c r="H193" s="58">
        <v>-136565.32</v>
      </c>
      <c r="I193" s="54" t="s">
        <v>13</v>
      </c>
      <c r="J193" s="49">
        <f t="shared" si="7"/>
        <v>24958346.200000048</v>
      </c>
      <c r="K193" s="4"/>
    </row>
    <row r="194" spans="1:12">
      <c r="A194" s="6">
        <v>42154</v>
      </c>
      <c r="B194" s="5">
        <v>462</v>
      </c>
      <c r="C194" s="4" t="s">
        <v>10</v>
      </c>
      <c r="D194" s="4" t="s">
        <v>2204</v>
      </c>
      <c r="E194" s="4" t="s">
        <v>2613</v>
      </c>
      <c r="F194" s="49"/>
      <c r="G194" s="53"/>
      <c r="H194" s="58">
        <v>136565.32</v>
      </c>
      <c r="I194" s="54" t="s">
        <v>13</v>
      </c>
      <c r="J194" s="49">
        <f t="shared" si="7"/>
        <v>24821780.880000047</v>
      </c>
      <c r="K194" s="4"/>
    </row>
    <row r="195" spans="1:12">
      <c r="A195" s="6">
        <v>42154</v>
      </c>
      <c r="B195" s="5">
        <v>472</v>
      </c>
      <c r="C195" s="4" t="s">
        <v>10</v>
      </c>
      <c r="D195" s="4" t="s">
        <v>2204</v>
      </c>
      <c r="E195" s="4" t="s">
        <v>2614</v>
      </c>
      <c r="F195" s="49"/>
      <c r="G195" s="53"/>
      <c r="H195" s="58">
        <v>-136565.32</v>
      </c>
      <c r="I195" s="54" t="s">
        <v>13</v>
      </c>
      <c r="J195" s="49">
        <f t="shared" si="7"/>
        <v>24958346.200000048</v>
      </c>
      <c r="K195" s="4"/>
    </row>
    <row r="196" spans="1:12">
      <c r="A196" s="6">
        <v>42154</v>
      </c>
      <c r="B196" s="5">
        <v>473</v>
      </c>
      <c r="C196" s="4" t="s">
        <v>10</v>
      </c>
      <c r="D196" s="4" t="s">
        <v>2204</v>
      </c>
      <c r="E196" s="4" t="s">
        <v>2615</v>
      </c>
      <c r="F196" s="49"/>
      <c r="G196" s="53"/>
      <c r="H196" s="49">
        <v>136565.32</v>
      </c>
      <c r="I196" s="54" t="s">
        <v>169</v>
      </c>
      <c r="J196" s="49">
        <f t="shared" si="7"/>
        <v>24821780.880000047</v>
      </c>
      <c r="K196" s="4" t="s">
        <v>2324</v>
      </c>
      <c r="L196" s="57" t="s">
        <v>78</v>
      </c>
    </row>
    <row r="197" spans="1:12">
      <c r="A197" s="6">
        <v>42153</v>
      </c>
      <c r="B197" s="5">
        <v>449</v>
      </c>
      <c r="C197" s="4" t="s">
        <v>10</v>
      </c>
      <c r="D197" s="4" t="s">
        <v>2205</v>
      </c>
      <c r="E197" s="4" t="s">
        <v>2616</v>
      </c>
      <c r="F197" s="49"/>
      <c r="G197" s="53"/>
      <c r="H197" s="49">
        <v>123220.49</v>
      </c>
      <c r="I197" s="54" t="s">
        <v>189</v>
      </c>
      <c r="J197" s="49">
        <f t="shared" si="7"/>
        <v>24698560.390000049</v>
      </c>
      <c r="K197" s="4" t="s">
        <v>2325</v>
      </c>
      <c r="L197" s="57" t="s">
        <v>84</v>
      </c>
    </row>
    <row r="198" spans="1:12">
      <c r="A198" s="6">
        <v>42145</v>
      </c>
      <c r="B198" s="5">
        <v>74</v>
      </c>
      <c r="C198" s="4" t="s">
        <v>12</v>
      </c>
      <c r="D198" s="4" t="s">
        <v>2617</v>
      </c>
      <c r="E198" s="4" t="s">
        <v>2618</v>
      </c>
      <c r="F198" s="49">
        <v>136565.32</v>
      </c>
      <c r="G198" s="53">
        <v>20</v>
      </c>
      <c r="H198" s="49"/>
      <c r="I198" s="54"/>
      <c r="J198" s="49">
        <f t="shared" si="7"/>
        <v>24835125.710000049</v>
      </c>
      <c r="K198" s="4"/>
    </row>
    <row r="199" spans="1:12">
      <c r="A199" s="6">
        <v>42146</v>
      </c>
      <c r="B199" s="5">
        <v>294</v>
      </c>
      <c r="C199" s="4" t="s">
        <v>10</v>
      </c>
      <c r="D199" s="4" t="s">
        <v>2617</v>
      </c>
      <c r="E199" s="4" t="s">
        <v>2619</v>
      </c>
      <c r="F199" s="49"/>
      <c r="G199" s="53"/>
      <c r="H199" s="49">
        <v>136565.32</v>
      </c>
      <c r="I199" s="54">
        <v>20</v>
      </c>
      <c r="J199" s="49">
        <f t="shared" si="7"/>
        <v>24698560.390000049</v>
      </c>
      <c r="K199" s="4"/>
    </row>
    <row r="200" spans="1:12">
      <c r="A200" s="6">
        <v>42139</v>
      </c>
      <c r="B200" s="5">
        <v>45</v>
      </c>
      <c r="C200" s="4" t="s">
        <v>12</v>
      </c>
      <c r="D200" s="4" t="s">
        <v>2620</v>
      </c>
      <c r="E200" s="4" t="s">
        <v>2621</v>
      </c>
      <c r="F200" s="49">
        <v>123220.49</v>
      </c>
      <c r="G200" s="53">
        <v>21</v>
      </c>
      <c r="H200" s="49"/>
      <c r="I200" s="54"/>
      <c r="J200" s="49">
        <f t="shared" si="7"/>
        <v>24821780.880000047</v>
      </c>
      <c r="K200" s="4"/>
    </row>
    <row r="201" spans="1:12">
      <c r="A201" s="6">
        <v>42149</v>
      </c>
      <c r="B201" s="5">
        <v>336</v>
      </c>
      <c r="C201" s="4" t="s">
        <v>10</v>
      </c>
      <c r="D201" s="4" t="s">
        <v>2620</v>
      </c>
      <c r="E201" s="4" t="s">
        <v>2622</v>
      </c>
      <c r="F201" s="49"/>
      <c r="G201" s="53"/>
      <c r="H201" s="49">
        <v>123220.49</v>
      </c>
      <c r="I201" s="54">
        <v>21</v>
      </c>
      <c r="J201" s="49">
        <f t="shared" si="7"/>
        <v>24698560.390000049</v>
      </c>
      <c r="K201" s="4"/>
    </row>
    <row r="202" spans="1:12">
      <c r="A202" s="6">
        <v>42147</v>
      </c>
      <c r="B202" s="5">
        <v>78</v>
      </c>
      <c r="C202" s="4" t="s">
        <v>12</v>
      </c>
      <c r="D202" s="4" t="s">
        <v>2623</v>
      </c>
      <c r="E202" s="4" t="s">
        <v>2624</v>
      </c>
      <c r="F202" s="52">
        <v>136565.32</v>
      </c>
      <c r="G202" s="53"/>
      <c r="H202" s="49"/>
      <c r="I202" s="54"/>
      <c r="J202" s="49">
        <f t="shared" si="7"/>
        <v>24835125.710000049</v>
      </c>
      <c r="K202" s="4" t="s">
        <v>3242</v>
      </c>
      <c r="L202" s="57" t="s">
        <v>78</v>
      </c>
    </row>
    <row r="203" spans="1:12">
      <c r="A203" s="6">
        <v>42133</v>
      </c>
      <c r="B203" s="5">
        <v>98</v>
      </c>
      <c r="C203" s="4" t="s">
        <v>10</v>
      </c>
      <c r="D203" s="4" t="s">
        <v>2207</v>
      </c>
      <c r="E203" s="4" t="s">
        <v>2625</v>
      </c>
      <c r="F203" s="49"/>
      <c r="G203" s="53"/>
      <c r="H203" s="58">
        <v>-134158.34</v>
      </c>
      <c r="I203" s="54" t="s">
        <v>13</v>
      </c>
      <c r="J203" s="49">
        <f t="shared" si="7"/>
        <v>24969284.050000049</v>
      </c>
      <c r="K203" s="4"/>
    </row>
    <row r="204" spans="1:12">
      <c r="A204" s="6">
        <v>42133</v>
      </c>
      <c r="B204" s="5">
        <v>99</v>
      </c>
      <c r="C204" s="4" t="s">
        <v>10</v>
      </c>
      <c r="D204" s="4" t="s">
        <v>2207</v>
      </c>
      <c r="E204" s="4" t="s">
        <v>2626</v>
      </c>
      <c r="F204" s="49"/>
      <c r="G204" s="53"/>
      <c r="H204" s="58">
        <v>134158.34</v>
      </c>
      <c r="I204" s="54" t="s">
        <v>13</v>
      </c>
      <c r="J204" s="49">
        <f t="shared" si="7"/>
        <v>24835125.710000049</v>
      </c>
      <c r="K204" s="4"/>
    </row>
    <row r="205" spans="1:12">
      <c r="A205" s="6">
        <v>42143</v>
      </c>
      <c r="B205" s="5">
        <v>249</v>
      </c>
      <c r="C205" s="4" t="s">
        <v>10</v>
      </c>
      <c r="D205" s="4" t="s">
        <v>2207</v>
      </c>
      <c r="E205" s="4" t="s">
        <v>2627</v>
      </c>
      <c r="F205" s="49"/>
      <c r="G205" s="53"/>
      <c r="H205" s="58">
        <v>-134158.34</v>
      </c>
      <c r="I205" s="54" t="s">
        <v>13</v>
      </c>
      <c r="J205" s="49">
        <f>+J204+F205-H205</f>
        <v>24969284.050000049</v>
      </c>
      <c r="K205" s="4"/>
    </row>
    <row r="206" spans="1:12">
      <c r="A206" s="6">
        <v>42143</v>
      </c>
      <c r="B206" s="5">
        <v>250</v>
      </c>
      <c r="C206" s="4" t="s">
        <v>10</v>
      </c>
      <c r="D206" s="4" t="s">
        <v>2207</v>
      </c>
      <c r="E206" s="4" t="s">
        <v>2628</v>
      </c>
      <c r="F206" s="49"/>
      <c r="G206" s="53"/>
      <c r="H206" s="58">
        <v>134158.34</v>
      </c>
      <c r="I206" s="54" t="s">
        <v>13</v>
      </c>
      <c r="J206" s="49">
        <f t="shared" ref="J206:J223" si="8">+J205+F206-H206</f>
        <v>24835125.710000049</v>
      </c>
      <c r="K206" s="4"/>
    </row>
    <row r="207" spans="1:12">
      <c r="A207" s="6">
        <v>42154</v>
      </c>
      <c r="B207" s="5">
        <v>464</v>
      </c>
      <c r="C207" s="4" t="s">
        <v>10</v>
      </c>
      <c r="D207" s="4" t="s">
        <v>2207</v>
      </c>
      <c r="E207" s="4" t="s">
        <v>2629</v>
      </c>
      <c r="F207" s="49"/>
      <c r="G207" s="53"/>
      <c r="H207" s="52">
        <v>-134158.34</v>
      </c>
      <c r="I207" s="54"/>
      <c r="J207" s="49">
        <f t="shared" si="8"/>
        <v>24969284.050000049</v>
      </c>
      <c r="K207" s="4" t="s">
        <v>2327</v>
      </c>
      <c r="L207" s="57" t="s">
        <v>78</v>
      </c>
    </row>
    <row r="208" spans="1:12">
      <c r="A208" s="6">
        <v>42153</v>
      </c>
      <c r="B208" s="5">
        <v>113</v>
      </c>
      <c r="C208" s="4" t="s">
        <v>12</v>
      </c>
      <c r="D208" s="4" t="s">
        <v>2630</v>
      </c>
      <c r="E208" s="4" t="s">
        <v>2631</v>
      </c>
      <c r="F208" s="52">
        <v>123220.49</v>
      </c>
      <c r="G208" s="53"/>
      <c r="H208" s="49"/>
      <c r="I208" s="54"/>
      <c r="J208" s="49">
        <f t="shared" si="8"/>
        <v>25092504.540000048</v>
      </c>
      <c r="K208" s="4" t="s">
        <v>3052</v>
      </c>
      <c r="L208" s="57" t="s">
        <v>84</v>
      </c>
    </row>
    <row r="209" spans="1:12">
      <c r="A209" s="6">
        <v>42153</v>
      </c>
      <c r="B209" s="5">
        <v>114</v>
      </c>
      <c r="C209" s="4" t="s">
        <v>12</v>
      </c>
      <c r="D209" s="4" t="s">
        <v>2632</v>
      </c>
      <c r="E209" s="4" t="s">
        <v>2633</v>
      </c>
      <c r="F209" s="52">
        <v>136565.32</v>
      </c>
      <c r="G209" s="53"/>
      <c r="H209" s="49"/>
      <c r="I209" s="54"/>
      <c r="J209" s="49">
        <f t="shared" si="8"/>
        <v>25229069.860000048</v>
      </c>
      <c r="K209" s="4" t="s">
        <v>3053</v>
      </c>
      <c r="L209" s="57" t="s">
        <v>78</v>
      </c>
    </row>
    <row r="210" spans="1:12">
      <c r="A210" s="6">
        <v>42154</v>
      </c>
      <c r="B210" s="5">
        <v>144</v>
      </c>
      <c r="C210" s="4" t="s">
        <v>12</v>
      </c>
      <c r="D210" s="4" t="s">
        <v>2634</v>
      </c>
      <c r="E210" s="4" t="s">
        <v>2635</v>
      </c>
      <c r="F210" s="52">
        <v>123220.49</v>
      </c>
      <c r="G210" s="53"/>
      <c r="H210" s="49"/>
      <c r="I210" s="54"/>
      <c r="J210" s="49">
        <f t="shared" si="8"/>
        <v>25352290.350000046</v>
      </c>
      <c r="K210" s="4" t="s">
        <v>3054</v>
      </c>
      <c r="L210" s="57" t="s">
        <v>84</v>
      </c>
    </row>
    <row r="211" spans="1:12">
      <c r="A211" s="6">
        <v>42139</v>
      </c>
      <c r="B211" s="5">
        <v>185</v>
      </c>
      <c r="C211" s="4" t="s">
        <v>10</v>
      </c>
      <c r="D211" s="4" t="s">
        <v>1469</v>
      </c>
      <c r="E211" s="4" t="s">
        <v>2636</v>
      </c>
      <c r="F211" s="49"/>
      <c r="G211" s="53"/>
      <c r="H211" s="58">
        <v>123220.49</v>
      </c>
      <c r="I211" s="54" t="s">
        <v>13</v>
      </c>
      <c r="J211" s="49">
        <f t="shared" si="8"/>
        <v>25229069.860000048</v>
      </c>
      <c r="K211" s="4"/>
    </row>
    <row r="212" spans="1:12">
      <c r="A212" s="6">
        <v>42149</v>
      </c>
      <c r="B212" s="5">
        <v>337</v>
      </c>
      <c r="C212" s="4" t="s">
        <v>10</v>
      </c>
      <c r="D212" s="4" t="s">
        <v>1469</v>
      </c>
      <c r="E212" s="4" t="s">
        <v>2637</v>
      </c>
      <c r="F212" s="49"/>
      <c r="G212" s="53"/>
      <c r="H212" s="58">
        <v>-123220.49</v>
      </c>
      <c r="I212" s="54" t="s">
        <v>13</v>
      </c>
      <c r="J212" s="49">
        <f t="shared" si="8"/>
        <v>25352290.350000046</v>
      </c>
      <c r="K212" s="4"/>
    </row>
    <row r="213" spans="1:12">
      <c r="A213" s="6">
        <v>42149</v>
      </c>
      <c r="B213" s="5">
        <v>338</v>
      </c>
      <c r="C213" s="4" t="s">
        <v>10</v>
      </c>
      <c r="D213" s="4" t="s">
        <v>1469</v>
      </c>
      <c r="E213" s="4" t="s">
        <v>2638</v>
      </c>
      <c r="F213" s="49"/>
      <c r="G213" s="53"/>
      <c r="H213" s="49">
        <v>123220.49</v>
      </c>
      <c r="I213" s="54" t="s">
        <v>194</v>
      </c>
      <c r="J213" s="49">
        <f t="shared" si="8"/>
        <v>25229069.860000048</v>
      </c>
      <c r="K213" s="4" t="s">
        <v>2125</v>
      </c>
      <c r="L213" s="57" t="s">
        <v>84</v>
      </c>
    </row>
    <row r="214" spans="1:12">
      <c r="A214" s="6">
        <v>42150</v>
      </c>
      <c r="B214" s="5">
        <v>368</v>
      </c>
      <c r="C214" s="4" t="s">
        <v>10</v>
      </c>
      <c r="D214" s="4" t="s">
        <v>2210</v>
      </c>
      <c r="E214" s="4" t="s">
        <v>2639</v>
      </c>
      <c r="F214" s="49"/>
      <c r="G214" s="53"/>
      <c r="H214" s="49">
        <v>136565.32</v>
      </c>
      <c r="I214" s="54" t="s">
        <v>197</v>
      </c>
      <c r="J214" s="49">
        <f t="shared" si="8"/>
        <v>25092504.540000048</v>
      </c>
      <c r="K214" s="4" t="s">
        <v>2330</v>
      </c>
      <c r="L214" s="57" t="s">
        <v>78</v>
      </c>
    </row>
    <row r="215" spans="1:12">
      <c r="A215" s="6">
        <v>42154</v>
      </c>
      <c r="B215" s="5">
        <v>145</v>
      </c>
      <c r="C215" s="4" t="s">
        <v>12</v>
      </c>
      <c r="D215" s="4" t="s">
        <v>2640</v>
      </c>
      <c r="E215" s="4" t="s">
        <v>2641</v>
      </c>
      <c r="F215" s="52">
        <v>138970.5</v>
      </c>
      <c r="G215" s="53"/>
      <c r="H215" s="49"/>
      <c r="I215" s="54"/>
      <c r="J215" s="49">
        <f t="shared" si="8"/>
        <v>25231475.040000048</v>
      </c>
      <c r="K215" s="4" t="s">
        <v>3055</v>
      </c>
      <c r="L215" s="57" t="s">
        <v>90</v>
      </c>
    </row>
    <row r="216" spans="1:12">
      <c r="A216" s="6">
        <v>42154</v>
      </c>
      <c r="B216" s="5">
        <v>485</v>
      </c>
      <c r="C216" s="4" t="s">
        <v>10</v>
      </c>
      <c r="D216" s="4" t="s">
        <v>2642</v>
      </c>
      <c r="E216" s="4" t="s">
        <v>2643</v>
      </c>
      <c r="F216" s="49"/>
      <c r="G216" s="53"/>
      <c r="H216" s="49">
        <v>123220.49</v>
      </c>
      <c r="I216" s="54">
        <v>59</v>
      </c>
      <c r="J216" s="49">
        <f t="shared" si="8"/>
        <v>25108254.550000049</v>
      </c>
      <c r="K216" s="4" t="s">
        <v>3056</v>
      </c>
      <c r="L216" s="57" t="s">
        <v>84</v>
      </c>
    </row>
    <row r="217" spans="1:12">
      <c r="A217" s="6">
        <v>42140</v>
      </c>
      <c r="B217" s="5">
        <v>52</v>
      </c>
      <c r="C217" s="4" t="s">
        <v>12</v>
      </c>
      <c r="D217" s="4" t="s">
        <v>2644</v>
      </c>
      <c r="E217" s="4" t="s">
        <v>2645</v>
      </c>
      <c r="F217" s="49">
        <v>123220.49</v>
      </c>
      <c r="G217" s="53">
        <v>22</v>
      </c>
      <c r="H217" s="49"/>
      <c r="I217" s="54"/>
      <c r="J217" s="49">
        <f t="shared" si="8"/>
        <v>25231475.040000048</v>
      </c>
      <c r="K217" s="4"/>
    </row>
    <row r="218" spans="1:12">
      <c r="A218" s="6">
        <v>42154</v>
      </c>
      <c r="B218" s="5">
        <v>488</v>
      </c>
      <c r="C218" s="4" t="s">
        <v>10</v>
      </c>
      <c r="D218" s="4" t="s">
        <v>2644</v>
      </c>
      <c r="E218" s="4" t="s">
        <v>2646</v>
      </c>
      <c r="F218" s="49"/>
      <c r="G218" s="53"/>
      <c r="H218" s="49">
        <v>123220.49</v>
      </c>
      <c r="I218" s="54">
        <v>22</v>
      </c>
      <c r="J218" s="49">
        <f t="shared" si="8"/>
        <v>25108254.550000049</v>
      </c>
      <c r="K218" s="4"/>
    </row>
    <row r="219" spans="1:12">
      <c r="A219" s="6">
        <v>42133</v>
      </c>
      <c r="B219" s="5">
        <v>107</v>
      </c>
      <c r="C219" s="4" t="s">
        <v>10</v>
      </c>
      <c r="D219" s="4" t="s">
        <v>149</v>
      </c>
      <c r="E219" s="4" t="s">
        <v>2647</v>
      </c>
      <c r="F219" s="49"/>
      <c r="G219" s="53"/>
      <c r="H219" s="58">
        <v>-122599.8</v>
      </c>
      <c r="I219" s="54" t="s">
        <v>13</v>
      </c>
      <c r="J219" s="49">
        <f t="shared" si="8"/>
        <v>25230854.35000005</v>
      </c>
      <c r="K219" s="4"/>
    </row>
    <row r="220" spans="1:12">
      <c r="A220" s="6">
        <v>42133</v>
      </c>
      <c r="B220" s="5">
        <v>108</v>
      </c>
      <c r="C220" s="4" t="s">
        <v>10</v>
      </c>
      <c r="D220" s="4" t="s">
        <v>149</v>
      </c>
      <c r="E220" s="4" t="s">
        <v>2648</v>
      </c>
      <c r="F220" s="49"/>
      <c r="G220" s="53"/>
      <c r="H220" s="58">
        <v>122599.8</v>
      </c>
      <c r="I220" s="54" t="s">
        <v>13</v>
      </c>
      <c r="J220" s="49">
        <f t="shared" si="8"/>
        <v>25108254.550000049</v>
      </c>
      <c r="K220" s="4"/>
    </row>
    <row r="221" spans="1:12">
      <c r="A221" s="6">
        <v>42143</v>
      </c>
      <c r="B221" s="5">
        <v>243</v>
      </c>
      <c r="C221" s="4" t="s">
        <v>10</v>
      </c>
      <c r="D221" s="4" t="s">
        <v>149</v>
      </c>
      <c r="E221" s="4" t="s">
        <v>2649</v>
      </c>
      <c r="F221" s="49"/>
      <c r="G221" s="53"/>
      <c r="H221" s="58">
        <v>-122599.8</v>
      </c>
      <c r="I221" s="54" t="s">
        <v>13</v>
      </c>
      <c r="J221" s="49">
        <f t="shared" si="8"/>
        <v>25230854.35000005</v>
      </c>
      <c r="K221" s="4"/>
    </row>
    <row r="222" spans="1:12">
      <c r="A222" s="6">
        <v>42144</v>
      </c>
      <c r="B222" s="5">
        <v>261</v>
      </c>
      <c r="C222" s="4" t="s">
        <v>10</v>
      </c>
      <c r="D222" s="4" t="s">
        <v>149</v>
      </c>
      <c r="E222" s="4" t="s">
        <v>2650</v>
      </c>
      <c r="F222" s="49"/>
      <c r="G222" s="53"/>
      <c r="H222" s="58">
        <v>122599.8</v>
      </c>
      <c r="I222" s="54" t="s">
        <v>13</v>
      </c>
      <c r="J222" s="49">
        <f t="shared" si="8"/>
        <v>25108254.550000049</v>
      </c>
      <c r="K222" s="4"/>
    </row>
    <row r="223" spans="1:12">
      <c r="A223" s="6">
        <v>42128</v>
      </c>
      <c r="B223" s="5">
        <v>19</v>
      </c>
      <c r="C223" s="4" t="s">
        <v>10</v>
      </c>
      <c r="D223" s="4" t="s">
        <v>2651</v>
      </c>
      <c r="E223" s="4" t="s">
        <v>2652</v>
      </c>
      <c r="F223" s="49"/>
      <c r="G223" s="53"/>
      <c r="H223" s="49">
        <v>123220.49</v>
      </c>
      <c r="I223" s="54">
        <v>60</v>
      </c>
      <c r="J223" s="49">
        <f t="shared" si="8"/>
        <v>24985034.060000051</v>
      </c>
      <c r="K223" s="4" t="s">
        <v>3057</v>
      </c>
      <c r="L223" s="57" t="s">
        <v>84</v>
      </c>
    </row>
    <row r="224" spans="1:12">
      <c r="A224" s="6">
        <v>42143</v>
      </c>
      <c r="B224" s="5">
        <v>235</v>
      </c>
      <c r="C224" s="4" t="s">
        <v>10</v>
      </c>
      <c r="D224" s="4" t="s">
        <v>2214</v>
      </c>
      <c r="E224" s="4" t="s">
        <v>2653</v>
      </c>
      <c r="F224" s="49"/>
      <c r="G224" s="53"/>
      <c r="H224" s="58">
        <v>136565.32</v>
      </c>
      <c r="I224" s="54" t="s">
        <v>13</v>
      </c>
      <c r="J224" s="49">
        <f>+J223+F224-H224</f>
        <v>24848468.740000051</v>
      </c>
      <c r="K224" s="4"/>
    </row>
    <row r="225" spans="1:12">
      <c r="A225" s="6">
        <v>42144</v>
      </c>
      <c r="B225" s="5">
        <v>251</v>
      </c>
      <c r="C225" s="4" t="s">
        <v>10</v>
      </c>
      <c r="D225" s="4" t="s">
        <v>2214</v>
      </c>
      <c r="E225" s="4" t="s">
        <v>2654</v>
      </c>
      <c r="F225" s="49"/>
      <c r="G225" s="53"/>
      <c r="H225" s="58">
        <v>-136565.32</v>
      </c>
      <c r="I225" s="54" t="s">
        <v>13</v>
      </c>
      <c r="J225" s="49">
        <f t="shared" ref="J225:J247" si="9">+J224+F225-H225</f>
        <v>24985034.060000051</v>
      </c>
      <c r="K225" s="4"/>
    </row>
    <row r="226" spans="1:12">
      <c r="A226" s="6">
        <v>42144</v>
      </c>
      <c r="B226" s="5">
        <v>252</v>
      </c>
      <c r="C226" s="4" t="s">
        <v>10</v>
      </c>
      <c r="D226" s="4" t="s">
        <v>2214</v>
      </c>
      <c r="E226" s="4" t="s">
        <v>2655</v>
      </c>
      <c r="F226" s="49"/>
      <c r="G226" s="53"/>
      <c r="H226" s="49">
        <v>136565.32</v>
      </c>
      <c r="I226" s="54" t="s">
        <v>200</v>
      </c>
      <c r="J226" s="49">
        <f t="shared" si="9"/>
        <v>24848468.740000051</v>
      </c>
      <c r="K226" s="4" t="s">
        <v>2333</v>
      </c>
      <c r="L226" s="57" t="s">
        <v>78</v>
      </c>
    </row>
    <row r="227" spans="1:12">
      <c r="A227" s="6">
        <v>42126</v>
      </c>
      <c r="B227" s="5">
        <v>3</v>
      </c>
      <c r="C227" s="4" t="s">
        <v>12</v>
      </c>
      <c r="D227" s="4" t="s">
        <v>2656</v>
      </c>
      <c r="E227" s="4" t="s">
        <v>2657</v>
      </c>
      <c r="F227" s="52">
        <v>138970.5</v>
      </c>
      <c r="G227" s="53"/>
      <c r="H227" s="49"/>
      <c r="I227" s="54"/>
      <c r="J227" s="49">
        <f t="shared" si="9"/>
        <v>24987439.240000051</v>
      </c>
      <c r="K227" s="4" t="s">
        <v>3058</v>
      </c>
      <c r="L227" s="57" t="s">
        <v>90</v>
      </c>
    </row>
    <row r="228" spans="1:12">
      <c r="A228" s="6">
        <v>42144</v>
      </c>
      <c r="B228" s="5">
        <v>66</v>
      </c>
      <c r="C228" s="4" t="s">
        <v>12</v>
      </c>
      <c r="D228" s="4" t="s">
        <v>2658</v>
      </c>
      <c r="E228" s="4" t="s">
        <v>2659</v>
      </c>
      <c r="F228" s="52">
        <v>138970.5</v>
      </c>
      <c r="G228" s="53"/>
      <c r="H228" s="49"/>
      <c r="I228" s="54"/>
      <c r="J228" s="49">
        <f t="shared" si="9"/>
        <v>25126409.740000051</v>
      </c>
      <c r="K228" s="4" t="s">
        <v>3059</v>
      </c>
      <c r="L228" s="57" t="s">
        <v>90</v>
      </c>
    </row>
    <row r="229" spans="1:12">
      <c r="A229" s="6">
        <v>42154</v>
      </c>
      <c r="B229" s="5">
        <v>146</v>
      </c>
      <c r="C229" s="4" t="s">
        <v>12</v>
      </c>
      <c r="D229" s="4" t="s">
        <v>2660</v>
      </c>
      <c r="E229" s="4" t="s">
        <v>2661</v>
      </c>
      <c r="F229" s="52">
        <v>123220.49</v>
      </c>
      <c r="G229" s="53"/>
      <c r="H229" s="49"/>
      <c r="I229" s="54"/>
      <c r="J229" s="49">
        <f t="shared" si="9"/>
        <v>25249630.230000049</v>
      </c>
      <c r="K229" s="4" t="s">
        <v>3060</v>
      </c>
      <c r="L229" s="57" t="s">
        <v>84</v>
      </c>
    </row>
    <row r="230" spans="1:12">
      <c r="A230" s="6">
        <v>42153</v>
      </c>
      <c r="B230" s="5">
        <v>115</v>
      </c>
      <c r="C230" s="4" t="s">
        <v>12</v>
      </c>
      <c r="D230" s="4" t="s">
        <v>2662</v>
      </c>
      <c r="E230" s="4" t="s">
        <v>2663</v>
      </c>
      <c r="F230" s="52">
        <v>136565.32</v>
      </c>
      <c r="G230" s="53"/>
      <c r="H230" s="49"/>
      <c r="I230" s="54"/>
      <c r="J230" s="49">
        <f t="shared" si="9"/>
        <v>25386195.550000049</v>
      </c>
      <c r="K230" s="4" t="s">
        <v>3061</v>
      </c>
      <c r="L230" s="57" t="s">
        <v>78</v>
      </c>
    </row>
    <row r="231" spans="1:12">
      <c r="A231" s="6">
        <v>42131</v>
      </c>
      <c r="B231" s="5">
        <v>51</v>
      </c>
      <c r="C231" s="4" t="s">
        <v>10</v>
      </c>
      <c r="D231" s="4" t="s">
        <v>2217</v>
      </c>
      <c r="E231" s="4" t="s">
        <v>2664</v>
      </c>
      <c r="F231" s="49"/>
      <c r="G231" s="53"/>
      <c r="H231" s="58">
        <v>-136565.32</v>
      </c>
      <c r="I231" s="54" t="s">
        <v>13</v>
      </c>
      <c r="J231" s="49">
        <f t="shared" si="9"/>
        <v>25522760.870000049</v>
      </c>
      <c r="K231" s="4"/>
    </row>
    <row r="232" spans="1:12">
      <c r="A232" s="6">
        <v>42131</v>
      </c>
      <c r="B232" s="5">
        <v>52</v>
      </c>
      <c r="C232" s="4" t="s">
        <v>10</v>
      </c>
      <c r="D232" s="4" t="s">
        <v>2217</v>
      </c>
      <c r="E232" s="4" t="s">
        <v>2665</v>
      </c>
      <c r="F232" s="49"/>
      <c r="G232" s="53"/>
      <c r="H232" s="58">
        <v>136565.32</v>
      </c>
      <c r="I232" s="54" t="s">
        <v>13</v>
      </c>
      <c r="J232" s="49">
        <f t="shared" si="9"/>
        <v>25386195.550000049</v>
      </c>
      <c r="K232" s="4"/>
    </row>
    <row r="233" spans="1:12">
      <c r="A233" s="6">
        <v>42140</v>
      </c>
      <c r="B233" s="5">
        <v>196</v>
      </c>
      <c r="C233" s="4" t="s">
        <v>10</v>
      </c>
      <c r="D233" s="4" t="s">
        <v>2217</v>
      </c>
      <c r="E233" s="4" t="s">
        <v>2666</v>
      </c>
      <c r="F233" s="49"/>
      <c r="G233" s="53"/>
      <c r="H233" s="58">
        <v>-136565.32</v>
      </c>
      <c r="I233" s="54" t="s">
        <v>13</v>
      </c>
      <c r="J233" s="49">
        <f t="shared" si="9"/>
        <v>25522760.870000049</v>
      </c>
      <c r="K233" s="4"/>
    </row>
    <row r="234" spans="1:12">
      <c r="A234" s="6">
        <v>42140</v>
      </c>
      <c r="B234" s="5">
        <v>197</v>
      </c>
      <c r="C234" s="4" t="s">
        <v>10</v>
      </c>
      <c r="D234" s="4" t="s">
        <v>2217</v>
      </c>
      <c r="E234" s="4" t="s">
        <v>2667</v>
      </c>
      <c r="F234" s="49"/>
      <c r="G234" s="53"/>
      <c r="H234" s="58">
        <v>136565.32</v>
      </c>
      <c r="I234" s="54" t="s">
        <v>13</v>
      </c>
      <c r="J234" s="49">
        <f t="shared" si="9"/>
        <v>25386195.550000049</v>
      </c>
      <c r="K234" s="4"/>
    </row>
    <row r="235" spans="1:12">
      <c r="A235" s="6">
        <v>42150</v>
      </c>
      <c r="B235" s="5">
        <v>376</v>
      </c>
      <c r="C235" s="4" t="s">
        <v>10</v>
      </c>
      <c r="D235" s="4" t="s">
        <v>2217</v>
      </c>
      <c r="E235" s="4" t="s">
        <v>2668</v>
      </c>
      <c r="F235" s="49"/>
      <c r="G235" s="53"/>
      <c r="H235" s="58">
        <v>-136565.32</v>
      </c>
      <c r="I235" s="54" t="s">
        <v>13</v>
      </c>
      <c r="J235" s="49">
        <f t="shared" si="9"/>
        <v>25522760.870000049</v>
      </c>
      <c r="K235" s="4"/>
    </row>
    <row r="236" spans="1:12">
      <c r="A236" s="6">
        <v>42150</v>
      </c>
      <c r="B236" s="5">
        <v>377</v>
      </c>
      <c r="C236" s="4" t="s">
        <v>10</v>
      </c>
      <c r="D236" s="4" t="s">
        <v>2217</v>
      </c>
      <c r="E236" s="4" t="s">
        <v>2669</v>
      </c>
      <c r="F236" s="49"/>
      <c r="G236" s="53"/>
      <c r="H236" s="58">
        <v>136565.32</v>
      </c>
      <c r="I236" s="54" t="s">
        <v>13</v>
      </c>
      <c r="J236" s="49">
        <f t="shared" si="9"/>
        <v>25386195.550000049</v>
      </c>
      <c r="K236" s="4"/>
    </row>
    <row r="237" spans="1:12">
      <c r="A237" s="6">
        <v>42132</v>
      </c>
      <c r="B237" s="5">
        <v>17</v>
      </c>
      <c r="C237" s="4" t="s">
        <v>12</v>
      </c>
      <c r="D237" s="4" t="s">
        <v>2670</v>
      </c>
      <c r="E237" s="4" t="s">
        <v>2671</v>
      </c>
      <c r="F237" s="49">
        <v>136565.32</v>
      </c>
      <c r="G237" s="53">
        <v>23</v>
      </c>
      <c r="H237" s="49"/>
      <c r="I237" s="54"/>
      <c r="J237" s="49">
        <f t="shared" si="9"/>
        <v>25522760.870000049</v>
      </c>
      <c r="K237" s="4"/>
    </row>
    <row r="238" spans="1:12">
      <c r="A238" s="6">
        <v>42138</v>
      </c>
      <c r="B238" s="5">
        <v>173</v>
      </c>
      <c r="C238" s="4" t="s">
        <v>10</v>
      </c>
      <c r="D238" s="4" t="s">
        <v>2670</v>
      </c>
      <c r="E238" s="4" t="s">
        <v>2672</v>
      </c>
      <c r="F238" s="49"/>
      <c r="G238" s="53"/>
      <c r="H238" s="49">
        <v>136565.32</v>
      </c>
      <c r="I238" s="54">
        <v>23</v>
      </c>
      <c r="J238" s="49">
        <f t="shared" si="9"/>
        <v>25386195.550000049</v>
      </c>
      <c r="K238" s="4"/>
    </row>
    <row r="239" spans="1:12">
      <c r="A239" s="6">
        <v>42146</v>
      </c>
      <c r="B239" s="5">
        <v>77</v>
      </c>
      <c r="C239" s="4" t="s">
        <v>12</v>
      </c>
      <c r="D239" s="4" t="s">
        <v>2673</v>
      </c>
      <c r="E239" s="4" t="s">
        <v>2674</v>
      </c>
      <c r="F239" s="52">
        <v>123220.49</v>
      </c>
      <c r="G239" s="53"/>
      <c r="H239" s="49"/>
      <c r="I239" s="54"/>
      <c r="J239" s="49">
        <f t="shared" si="9"/>
        <v>25509416.040000048</v>
      </c>
      <c r="K239" s="4" t="s">
        <v>3062</v>
      </c>
      <c r="L239" s="57" t="s">
        <v>84</v>
      </c>
    </row>
    <row r="240" spans="1:12">
      <c r="A240" s="6">
        <v>42132</v>
      </c>
      <c r="B240" s="5">
        <v>79</v>
      </c>
      <c r="C240" s="4" t="s">
        <v>10</v>
      </c>
      <c r="D240" s="4" t="s">
        <v>2675</v>
      </c>
      <c r="E240" s="4" t="s">
        <v>2676</v>
      </c>
      <c r="F240" s="49"/>
      <c r="G240" s="53"/>
      <c r="H240" s="58">
        <v>134158.34</v>
      </c>
      <c r="I240" s="54" t="s">
        <v>13</v>
      </c>
      <c r="J240" s="49">
        <f t="shared" si="9"/>
        <v>25375257.700000048</v>
      </c>
      <c r="K240" s="4"/>
    </row>
    <row r="241" spans="1:12">
      <c r="A241" s="6">
        <v>42132</v>
      </c>
      <c r="B241" s="5">
        <v>83</v>
      </c>
      <c r="C241" s="4" t="s">
        <v>10</v>
      </c>
      <c r="D241" s="4" t="s">
        <v>2675</v>
      </c>
      <c r="E241" s="4" t="s">
        <v>2677</v>
      </c>
      <c r="F241" s="49"/>
      <c r="G241" s="53"/>
      <c r="H241" s="58">
        <v>-134158.34</v>
      </c>
      <c r="I241" s="54" t="s">
        <v>13</v>
      </c>
      <c r="J241" s="49">
        <f t="shared" si="9"/>
        <v>25509416.040000048</v>
      </c>
      <c r="K241" s="4"/>
    </row>
    <row r="242" spans="1:12">
      <c r="A242" s="6">
        <v>42132</v>
      </c>
      <c r="B242" s="5">
        <v>84</v>
      </c>
      <c r="C242" s="4" t="s">
        <v>10</v>
      </c>
      <c r="D242" s="4" t="s">
        <v>2675</v>
      </c>
      <c r="E242" s="4" t="s">
        <v>2678</v>
      </c>
      <c r="F242" s="49"/>
      <c r="G242" s="53"/>
      <c r="H242" s="49">
        <v>134158.34</v>
      </c>
      <c r="I242" s="54" t="s">
        <v>272</v>
      </c>
      <c r="J242" s="49">
        <f t="shared" si="9"/>
        <v>25375257.700000048</v>
      </c>
      <c r="K242" s="4" t="s">
        <v>3120</v>
      </c>
      <c r="L242" s="57" t="s">
        <v>78</v>
      </c>
    </row>
    <row r="243" spans="1:12">
      <c r="A243" s="6">
        <v>42154</v>
      </c>
      <c r="B243" s="5">
        <v>147</v>
      </c>
      <c r="C243" s="4" t="s">
        <v>12</v>
      </c>
      <c r="D243" s="4" t="s">
        <v>2679</v>
      </c>
      <c r="E243" s="4" t="s">
        <v>2680</v>
      </c>
      <c r="F243" s="52">
        <v>123220.49</v>
      </c>
      <c r="G243" s="53"/>
      <c r="H243" s="49"/>
      <c r="I243" s="54"/>
      <c r="J243" s="49">
        <f t="shared" si="9"/>
        <v>25498478.190000046</v>
      </c>
      <c r="K243" s="4" t="s">
        <v>3063</v>
      </c>
      <c r="L243" s="57" t="s">
        <v>84</v>
      </c>
    </row>
    <row r="244" spans="1:12">
      <c r="A244" s="6">
        <v>42153</v>
      </c>
      <c r="B244" s="5">
        <v>432</v>
      </c>
      <c r="C244" s="4" t="s">
        <v>10</v>
      </c>
      <c r="D244" s="4" t="s">
        <v>1471</v>
      </c>
      <c r="E244" s="4" t="s">
        <v>2681</v>
      </c>
      <c r="F244" s="49"/>
      <c r="G244" s="53"/>
      <c r="H244" s="58">
        <v>-123220.49</v>
      </c>
      <c r="I244" s="54" t="s">
        <v>13</v>
      </c>
      <c r="J244" s="49">
        <f t="shared" si="9"/>
        <v>25621698.680000044</v>
      </c>
      <c r="K244" s="4"/>
    </row>
    <row r="245" spans="1:12">
      <c r="A245" s="6">
        <v>42153</v>
      </c>
      <c r="B245" s="5">
        <v>448</v>
      </c>
      <c r="C245" s="4" t="s">
        <v>10</v>
      </c>
      <c r="D245" s="4" t="s">
        <v>1471</v>
      </c>
      <c r="E245" s="4" t="s">
        <v>2682</v>
      </c>
      <c r="F245" s="49"/>
      <c r="G245" s="53"/>
      <c r="H245" s="58">
        <v>123220.49</v>
      </c>
      <c r="I245" s="54" t="s">
        <v>13</v>
      </c>
      <c r="J245" s="49">
        <f t="shared" si="9"/>
        <v>25498478.190000046</v>
      </c>
      <c r="K245" s="4"/>
    </row>
    <row r="246" spans="1:12">
      <c r="A246" s="6">
        <v>42128</v>
      </c>
      <c r="B246" s="5">
        <v>21</v>
      </c>
      <c r="C246" s="4" t="s">
        <v>10</v>
      </c>
      <c r="D246" s="4" t="s">
        <v>2683</v>
      </c>
      <c r="E246" s="4" t="s">
        <v>2684</v>
      </c>
      <c r="F246" s="49"/>
      <c r="G246" s="53"/>
      <c r="H246" s="49">
        <v>123220.49</v>
      </c>
      <c r="I246" s="54">
        <v>61</v>
      </c>
      <c r="J246" s="49">
        <f t="shared" si="9"/>
        <v>25375257.700000048</v>
      </c>
      <c r="K246" s="4" t="s">
        <v>3064</v>
      </c>
      <c r="L246" s="57" t="s">
        <v>84</v>
      </c>
    </row>
    <row r="247" spans="1:12">
      <c r="A247" s="6">
        <v>42131</v>
      </c>
      <c r="B247" s="5">
        <v>57</v>
      </c>
      <c r="C247" s="4" t="s">
        <v>10</v>
      </c>
      <c r="D247" s="4" t="s">
        <v>2218</v>
      </c>
      <c r="E247" s="4" t="s">
        <v>2685</v>
      </c>
      <c r="F247" s="49"/>
      <c r="G247" s="53"/>
      <c r="H247" s="58">
        <v>136565.32</v>
      </c>
      <c r="I247" s="54" t="s">
        <v>13</v>
      </c>
      <c r="J247" s="49">
        <f t="shared" si="9"/>
        <v>25238692.380000047</v>
      </c>
      <c r="K247" s="4"/>
    </row>
    <row r="248" spans="1:12">
      <c r="A248" s="6">
        <v>42132</v>
      </c>
      <c r="B248" s="5">
        <v>78</v>
      </c>
      <c r="C248" s="4" t="s">
        <v>10</v>
      </c>
      <c r="D248" s="4" t="s">
        <v>2218</v>
      </c>
      <c r="E248" s="4" t="s">
        <v>2686</v>
      </c>
      <c r="F248" s="49"/>
      <c r="G248" s="53"/>
      <c r="H248" s="58">
        <v>-136565.32</v>
      </c>
      <c r="I248" s="54" t="s">
        <v>13</v>
      </c>
      <c r="J248" s="49">
        <f>+J247+F248-H248</f>
        <v>25375257.700000048</v>
      </c>
      <c r="K248" s="4"/>
    </row>
    <row r="249" spans="1:12">
      <c r="A249" s="6">
        <v>42146</v>
      </c>
      <c r="B249" s="5">
        <v>304</v>
      </c>
      <c r="C249" s="4" t="s">
        <v>10</v>
      </c>
      <c r="D249" s="4" t="s">
        <v>2218</v>
      </c>
      <c r="E249" s="4" t="s">
        <v>2687</v>
      </c>
      <c r="F249" s="49"/>
      <c r="G249" s="53"/>
      <c r="H249" s="49">
        <v>136565.32</v>
      </c>
      <c r="I249" s="54" t="s">
        <v>273</v>
      </c>
      <c r="J249" s="49">
        <f t="shared" ref="J249:J266" si="10">+J248+F249-H249</f>
        <v>25238692.380000047</v>
      </c>
      <c r="K249" s="4" t="s">
        <v>2336</v>
      </c>
      <c r="L249" s="57" t="s">
        <v>78</v>
      </c>
    </row>
    <row r="250" spans="1:12">
      <c r="A250" s="6">
        <v>42154</v>
      </c>
      <c r="B250" s="5">
        <v>463</v>
      </c>
      <c r="C250" s="4" t="s">
        <v>10</v>
      </c>
      <c r="D250" s="4" t="s">
        <v>2219</v>
      </c>
      <c r="E250" s="4" t="s">
        <v>2688</v>
      </c>
      <c r="F250" s="49"/>
      <c r="G250" s="53"/>
      <c r="H250" s="49">
        <v>136565.32</v>
      </c>
      <c r="I250" s="54" t="s">
        <v>286</v>
      </c>
      <c r="J250" s="49">
        <f t="shared" si="10"/>
        <v>25102127.060000047</v>
      </c>
      <c r="K250" s="4" t="s">
        <v>2337</v>
      </c>
      <c r="L250" s="57" t="s">
        <v>78</v>
      </c>
    </row>
    <row r="251" spans="1:12">
      <c r="A251" s="6">
        <v>42136</v>
      </c>
      <c r="B251" s="5">
        <v>35</v>
      </c>
      <c r="C251" s="4" t="s">
        <v>12</v>
      </c>
      <c r="D251" s="4" t="s">
        <v>2689</v>
      </c>
      <c r="E251" s="4" t="s">
        <v>2690</v>
      </c>
      <c r="F251" s="52">
        <v>136565.32</v>
      </c>
      <c r="G251" s="53"/>
      <c r="H251" s="49"/>
      <c r="I251" s="54"/>
      <c r="J251" s="49">
        <f t="shared" si="10"/>
        <v>25238692.380000047</v>
      </c>
      <c r="K251" s="4" t="s">
        <v>3065</v>
      </c>
      <c r="L251" s="57" t="s">
        <v>78</v>
      </c>
    </row>
    <row r="252" spans="1:12">
      <c r="A252" s="6">
        <v>42151</v>
      </c>
      <c r="B252" s="5">
        <v>88</v>
      </c>
      <c r="C252" s="4" t="s">
        <v>12</v>
      </c>
      <c r="D252" s="4" t="s">
        <v>2691</v>
      </c>
      <c r="E252" s="4" t="s">
        <v>2692</v>
      </c>
      <c r="F252" s="52">
        <v>123220.49</v>
      </c>
      <c r="G252" s="53"/>
      <c r="H252" s="49"/>
      <c r="I252" s="54"/>
      <c r="J252" s="49">
        <f t="shared" si="10"/>
        <v>25361912.870000046</v>
      </c>
      <c r="K252" s="4" t="s">
        <v>3066</v>
      </c>
      <c r="L252" s="57" t="s">
        <v>84</v>
      </c>
    </row>
    <row r="253" spans="1:12">
      <c r="A253" s="6">
        <v>42154</v>
      </c>
      <c r="B253" s="5">
        <v>148</v>
      </c>
      <c r="C253" s="4" t="s">
        <v>12</v>
      </c>
      <c r="D253" s="4" t="s">
        <v>2693</v>
      </c>
      <c r="E253" s="4" t="s">
        <v>2694</v>
      </c>
      <c r="F253" s="52">
        <v>123220.49</v>
      </c>
      <c r="G253" s="53"/>
      <c r="H253" s="49"/>
      <c r="I253" s="54"/>
      <c r="J253" s="49">
        <f t="shared" si="10"/>
        <v>25485133.360000044</v>
      </c>
      <c r="K253" s="4" t="s">
        <v>3067</v>
      </c>
      <c r="L253" s="57" t="s">
        <v>84</v>
      </c>
    </row>
    <row r="254" spans="1:12">
      <c r="A254" s="6">
        <v>42154</v>
      </c>
      <c r="B254" s="5">
        <v>149</v>
      </c>
      <c r="C254" s="4" t="s">
        <v>12</v>
      </c>
      <c r="D254" s="4" t="s">
        <v>2695</v>
      </c>
      <c r="E254" s="4" t="s">
        <v>2696</v>
      </c>
      <c r="F254" s="52">
        <v>123220.49</v>
      </c>
      <c r="G254" s="53"/>
      <c r="H254" s="49"/>
      <c r="I254" s="54"/>
      <c r="J254" s="49">
        <f t="shared" si="10"/>
        <v>25608353.850000042</v>
      </c>
      <c r="K254" s="4" t="s">
        <v>3068</v>
      </c>
      <c r="L254" s="57" t="s">
        <v>84</v>
      </c>
    </row>
    <row r="255" spans="1:12">
      <c r="A255" s="6">
        <v>42153</v>
      </c>
      <c r="B255" s="5">
        <v>116</v>
      </c>
      <c r="C255" s="4" t="s">
        <v>12</v>
      </c>
      <c r="D255" s="4" t="s">
        <v>2697</v>
      </c>
      <c r="E255" s="4" t="s">
        <v>2698</v>
      </c>
      <c r="F255" s="52">
        <v>136565.32</v>
      </c>
      <c r="G255" s="53"/>
      <c r="H255" s="49"/>
      <c r="I255" s="54"/>
      <c r="J255" s="49">
        <f t="shared" si="10"/>
        <v>25744919.170000043</v>
      </c>
      <c r="K255" s="4" t="s">
        <v>3069</v>
      </c>
      <c r="L255" s="57" t="s">
        <v>78</v>
      </c>
    </row>
    <row r="256" spans="1:12">
      <c r="A256" s="6">
        <v>42151</v>
      </c>
      <c r="B256" s="5">
        <v>390</v>
      </c>
      <c r="C256" s="4" t="s">
        <v>10</v>
      </c>
      <c r="D256" s="4" t="s">
        <v>2699</v>
      </c>
      <c r="E256" s="4" t="s">
        <v>2700</v>
      </c>
      <c r="F256" s="49"/>
      <c r="G256" s="53"/>
      <c r="H256" s="49">
        <v>136565.32</v>
      </c>
      <c r="I256" s="54">
        <v>62</v>
      </c>
      <c r="J256" s="49">
        <f t="shared" si="10"/>
        <v>25608353.850000042</v>
      </c>
      <c r="K256" s="4" t="s">
        <v>3070</v>
      </c>
      <c r="L256" s="57" t="s">
        <v>78</v>
      </c>
    </row>
    <row r="257" spans="1:12">
      <c r="A257" s="6">
        <v>42149</v>
      </c>
      <c r="B257" s="5">
        <v>328</v>
      </c>
      <c r="C257" s="4" t="s">
        <v>10</v>
      </c>
      <c r="D257" s="4" t="s">
        <v>1663</v>
      </c>
      <c r="E257" s="4" t="s">
        <v>2701</v>
      </c>
      <c r="F257" s="49"/>
      <c r="G257" s="53"/>
      <c r="H257" s="49">
        <v>138970.5</v>
      </c>
      <c r="I257" s="54" t="s">
        <v>292</v>
      </c>
      <c r="J257" s="49">
        <f t="shared" si="10"/>
        <v>25469383.350000042</v>
      </c>
      <c r="K257" s="4" t="s">
        <v>2133</v>
      </c>
      <c r="L257" s="57" t="s">
        <v>90</v>
      </c>
    </row>
    <row r="258" spans="1:12">
      <c r="A258" s="6">
        <v>42135</v>
      </c>
      <c r="B258" s="5">
        <v>112</v>
      </c>
      <c r="C258" s="4" t="s">
        <v>10</v>
      </c>
      <c r="D258" s="4" t="s">
        <v>1732</v>
      </c>
      <c r="E258" s="4" t="s">
        <v>2702</v>
      </c>
      <c r="F258" s="49"/>
      <c r="G258" s="53"/>
      <c r="H258" s="58">
        <v>-123220.49</v>
      </c>
      <c r="I258" s="54" t="s">
        <v>13</v>
      </c>
      <c r="J258" s="49">
        <f t="shared" si="10"/>
        <v>25592603.840000041</v>
      </c>
      <c r="K258" s="4"/>
    </row>
    <row r="259" spans="1:12">
      <c r="A259" s="6">
        <v>42135</v>
      </c>
      <c r="B259" s="5">
        <v>120</v>
      </c>
      <c r="C259" s="4" t="s">
        <v>10</v>
      </c>
      <c r="D259" s="4" t="s">
        <v>1732</v>
      </c>
      <c r="E259" s="4" t="s">
        <v>2703</v>
      </c>
      <c r="F259" s="49"/>
      <c r="G259" s="53"/>
      <c r="H259" s="58">
        <v>123220.49</v>
      </c>
      <c r="I259" s="54" t="s">
        <v>13</v>
      </c>
      <c r="J259" s="49">
        <f t="shared" si="10"/>
        <v>25469383.350000042</v>
      </c>
      <c r="K259" s="4"/>
    </row>
    <row r="260" spans="1:12">
      <c r="A260" s="6">
        <v>42144</v>
      </c>
      <c r="B260" s="5">
        <v>280</v>
      </c>
      <c r="C260" s="4" t="s">
        <v>10</v>
      </c>
      <c r="D260" s="4" t="s">
        <v>1732</v>
      </c>
      <c r="E260" s="4" t="s">
        <v>2704</v>
      </c>
      <c r="F260" s="49"/>
      <c r="G260" s="53"/>
      <c r="H260" s="52">
        <v>-123220.49</v>
      </c>
      <c r="I260" s="54"/>
      <c r="J260" s="49">
        <f t="shared" si="10"/>
        <v>25592603.840000041</v>
      </c>
      <c r="K260" s="4" t="s">
        <v>2135</v>
      </c>
      <c r="L260" s="57" t="s">
        <v>84</v>
      </c>
    </row>
    <row r="261" spans="1:12">
      <c r="A261" s="6">
        <v>42153</v>
      </c>
      <c r="B261" s="5">
        <v>117</v>
      </c>
      <c r="C261" s="4" t="s">
        <v>12</v>
      </c>
      <c r="D261" s="4" t="s">
        <v>2705</v>
      </c>
      <c r="E261" s="4" t="s">
        <v>2706</v>
      </c>
      <c r="F261" s="52">
        <v>136565.32</v>
      </c>
      <c r="G261" s="53"/>
      <c r="H261" s="49"/>
      <c r="I261" s="54"/>
      <c r="J261" s="49">
        <f t="shared" si="10"/>
        <v>25729169.160000041</v>
      </c>
      <c r="K261" s="4" t="s">
        <v>3071</v>
      </c>
      <c r="L261" s="57" t="s">
        <v>78</v>
      </c>
    </row>
    <row r="262" spans="1:12">
      <c r="A262" s="6">
        <v>42153</v>
      </c>
      <c r="B262" s="5">
        <v>118</v>
      </c>
      <c r="C262" s="4" t="s">
        <v>12</v>
      </c>
      <c r="D262" s="4" t="s">
        <v>2707</v>
      </c>
      <c r="E262" s="4" t="s">
        <v>2708</v>
      </c>
      <c r="F262" s="52">
        <v>136565.32</v>
      </c>
      <c r="G262" s="53"/>
      <c r="H262" s="49"/>
      <c r="I262" s="54"/>
      <c r="J262" s="49">
        <f t="shared" si="10"/>
        <v>25865734.480000041</v>
      </c>
      <c r="K262" s="4" t="s">
        <v>3072</v>
      </c>
      <c r="L262" s="57" t="s">
        <v>78</v>
      </c>
    </row>
    <row r="263" spans="1:12">
      <c r="A263" s="6">
        <v>42131</v>
      </c>
      <c r="B263" s="5">
        <v>58</v>
      </c>
      <c r="C263" s="4" t="s">
        <v>10</v>
      </c>
      <c r="D263" s="4" t="s">
        <v>2222</v>
      </c>
      <c r="E263" s="4" t="s">
        <v>2709</v>
      </c>
      <c r="F263" s="49"/>
      <c r="G263" s="53"/>
      <c r="H263" s="58">
        <v>-136565.32</v>
      </c>
      <c r="I263" s="54" t="s">
        <v>13</v>
      </c>
      <c r="J263" s="49">
        <f t="shared" si="10"/>
        <v>26002299.800000042</v>
      </c>
      <c r="K263" s="4"/>
    </row>
    <row r="264" spans="1:12">
      <c r="A264" s="6">
        <v>42131</v>
      </c>
      <c r="B264" s="5">
        <v>59</v>
      </c>
      <c r="C264" s="4" t="s">
        <v>10</v>
      </c>
      <c r="D264" s="4" t="s">
        <v>2222</v>
      </c>
      <c r="E264" s="4" t="s">
        <v>2710</v>
      </c>
      <c r="F264" s="49"/>
      <c r="G264" s="53"/>
      <c r="H264" s="58">
        <v>136565.32</v>
      </c>
      <c r="I264" s="54" t="s">
        <v>13</v>
      </c>
      <c r="J264" s="49">
        <f t="shared" si="10"/>
        <v>25865734.480000041</v>
      </c>
      <c r="K264" s="4"/>
    </row>
    <row r="265" spans="1:12">
      <c r="A265" s="6">
        <v>42128</v>
      </c>
      <c r="B265" s="5">
        <v>6</v>
      </c>
      <c r="C265" s="4" t="s">
        <v>12</v>
      </c>
      <c r="D265" s="4" t="s">
        <v>2711</v>
      </c>
      <c r="E265" s="4" t="s">
        <v>2712</v>
      </c>
      <c r="F265" s="52">
        <v>138970.5</v>
      </c>
      <c r="G265" s="53"/>
      <c r="H265" s="49"/>
      <c r="I265" s="54"/>
      <c r="J265" s="49">
        <f t="shared" si="10"/>
        <v>26004704.980000041</v>
      </c>
      <c r="K265" s="4" t="s">
        <v>3073</v>
      </c>
      <c r="L265" s="57" t="s">
        <v>90</v>
      </c>
    </row>
    <row r="266" spans="1:12">
      <c r="A266" s="6">
        <v>42133</v>
      </c>
      <c r="B266" s="5">
        <v>24</v>
      </c>
      <c r="C266" s="4" t="s">
        <v>12</v>
      </c>
      <c r="D266" s="4" t="s">
        <v>2713</v>
      </c>
      <c r="E266" s="4" t="s">
        <v>2714</v>
      </c>
      <c r="F266" s="52">
        <v>136565.32</v>
      </c>
      <c r="G266" s="53"/>
      <c r="H266" s="49"/>
      <c r="I266" s="54"/>
      <c r="J266" s="49">
        <f t="shared" si="10"/>
        <v>26141270.300000042</v>
      </c>
      <c r="K266" s="4" t="s">
        <v>3074</v>
      </c>
      <c r="L266" s="57" t="s">
        <v>78</v>
      </c>
    </row>
    <row r="267" spans="1:12">
      <c r="A267" s="6">
        <v>42133</v>
      </c>
      <c r="B267" s="5">
        <v>25</v>
      </c>
      <c r="C267" s="4" t="s">
        <v>12</v>
      </c>
      <c r="D267" s="4" t="s">
        <v>2715</v>
      </c>
      <c r="E267" s="4" t="s">
        <v>2716</v>
      </c>
      <c r="F267" s="49">
        <v>123220.49</v>
      </c>
      <c r="G267" s="53">
        <v>24</v>
      </c>
      <c r="H267" s="49"/>
      <c r="I267" s="54"/>
      <c r="J267" s="49">
        <f>+J266+F267-H267</f>
        <v>26264490.79000004</v>
      </c>
      <c r="K267" s="4"/>
    </row>
    <row r="268" spans="1:12">
      <c r="A268" s="6">
        <v>42150</v>
      </c>
      <c r="B268" s="5">
        <v>359</v>
      </c>
      <c r="C268" s="4" t="s">
        <v>10</v>
      </c>
      <c r="D268" s="4" t="s">
        <v>2715</v>
      </c>
      <c r="E268" s="4" t="s">
        <v>2717</v>
      </c>
      <c r="F268" s="49"/>
      <c r="G268" s="53"/>
      <c r="H268" s="49">
        <v>123220.49</v>
      </c>
      <c r="I268" s="54">
        <v>24</v>
      </c>
      <c r="J268" s="49">
        <f t="shared" ref="J268:J288" si="11">+J267+F268-H268</f>
        <v>26141270.300000042</v>
      </c>
      <c r="K268" s="4"/>
    </row>
    <row r="269" spans="1:12">
      <c r="A269" s="6">
        <v>42154</v>
      </c>
      <c r="B269" s="5">
        <v>136</v>
      </c>
      <c r="C269" s="4" t="s">
        <v>12</v>
      </c>
      <c r="D269" s="4" t="s">
        <v>2718</v>
      </c>
      <c r="E269" s="4" t="s">
        <v>2719</v>
      </c>
      <c r="F269" s="52">
        <v>123220.49</v>
      </c>
      <c r="G269" s="53"/>
      <c r="H269" s="49"/>
      <c r="I269" s="54"/>
      <c r="J269" s="49">
        <f t="shared" si="11"/>
        <v>26264490.79000004</v>
      </c>
      <c r="K269" s="4" t="s">
        <v>3075</v>
      </c>
      <c r="L269" s="57" t="s">
        <v>78</v>
      </c>
    </row>
    <row r="270" spans="1:12">
      <c r="A270" s="6">
        <v>42153</v>
      </c>
      <c r="B270" s="5">
        <v>123</v>
      </c>
      <c r="C270" s="4" t="s">
        <v>12</v>
      </c>
      <c r="D270" s="4" t="s">
        <v>2720</v>
      </c>
      <c r="E270" s="4" t="s">
        <v>2721</v>
      </c>
      <c r="F270" s="52">
        <v>136565.32</v>
      </c>
      <c r="G270" s="53"/>
      <c r="H270" s="49"/>
      <c r="I270" s="54"/>
      <c r="J270" s="49">
        <f t="shared" si="11"/>
        <v>26401056.11000004</v>
      </c>
      <c r="K270" s="4" t="s">
        <v>3076</v>
      </c>
      <c r="L270" s="57" t="s">
        <v>78</v>
      </c>
    </row>
    <row r="271" spans="1:12">
      <c r="A271" s="6">
        <v>42130</v>
      </c>
      <c r="B271" s="5">
        <v>37</v>
      </c>
      <c r="C271" s="4" t="s">
        <v>10</v>
      </c>
      <c r="D271" s="4" t="s">
        <v>867</v>
      </c>
      <c r="E271" s="4" t="s">
        <v>2722</v>
      </c>
      <c r="F271" s="49"/>
      <c r="G271" s="53"/>
      <c r="H271" s="58">
        <v>-122599.8</v>
      </c>
      <c r="I271" s="54" t="s">
        <v>13</v>
      </c>
      <c r="J271" s="49">
        <f t="shared" si="11"/>
        <v>26523655.910000041</v>
      </c>
      <c r="K271" s="4"/>
    </row>
    <row r="272" spans="1:12">
      <c r="A272" s="6">
        <v>42130</v>
      </c>
      <c r="B272" s="5">
        <v>44</v>
      </c>
      <c r="C272" s="4" t="s">
        <v>10</v>
      </c>
      <c r="D272" s="4" t="s">
        <v>867</v>
      </c>
      <c r="E272" s="4" t="s">
        <v>2723</v>
      </c>
      <c r="F272" s="49"/>
      <c r="G272" s="53"/>
      <c r="H272" s="58">
        <v>122599.8</v>
      </c>
      <c r="I272" s="54" t="s">
        <v>13</v>
      </c>
      <c r="J272" s="49">
        <f t="shared" si="11"/>
        <v>26401056.11000004</v>
      </c>
      <c r="K272" s="4"/>
    </row>
    <row r="273" spans="1:12">
      <c r="A273" s="6">
        <v>42140</v>
      </c>
      <c r="B273" s="5">
        <v>204</v>
      </c>
      <c r="C273" s="4" t="s">
        <v>10</v>
      </c>
      <c r="D273" s="4" t="s">
        <v>867</v>
      </c>
      <c r="E273" s="4" t="s">
        <v>2724</v>
      </c>
      <c r="F273" s="49"/>
      <c r="G273" s="53"/>
      <c r="H273" s="58">
        <v>-122599.8</v>
      </c>
      <c r="I273" s="54" t="s">
        <v>13</v>
      </c>
      <c r="J273" s="49">
        <f t="shared" si="11"/>
        <v>26523655.910000041</v>
      </c>
      <c r="K273" s="4"/>
    </row>
    <row r="274" spans="1:12">
      <c r="A274" s="6">
        <v>42140</v>
      </c>
      <c r="B274" s="5">
        <v>205</v>
      </c>
      <c r="C274" s="4" t="s">
        <v>10</v>
      </c>
      <c r="D274" s="4" t="s">
        <v>867</v>
      </c>
      <c r="E274" s="4" t="s">
        <v>2725</v>
      </c>
      <c r="F274" s="49"/>
      <c r="G274" s="53"/>
      <c r="H274" s="58">
        <v>122599.8</v>
      </c>
      <c r="I274" s="54" t="s">
        <v>13</v>
      </c>
      <c r="J274" s="49">
        <f t="shared" si="11"/>
        <v>26401056.11000004</v>
      </c>
      <c r="K274" s="4"/>
    </row>
    <row r="275" spans="1:12">
      <c r="A275" s="6">
        <v>42150</v>
      </c>
      <c r="B275" s="5">
        <v>378</v>
      </c>
      <c r="C275" s="4" t="s">
        <v>10</v>
      </c>
      <c r="D275" s="4" t="s">
        <v>867</v>
      </c>
      <c r="E275" s="4" t="s">
        <v>2726</v>
      </c>
      <c r="F275" s="49"/>
      <c r="G275" s="53"/>
      <c r="H275" s="58">
        <v>-122599.8</v>
      </c>
      <c r="I275" s="54" t="s">
        <v>13</v>
      </c>
      <c r="J275" s="49">
        <f t="shared" si="11"/>
        <v>26523655.910000041</v>
      </c>
      <c r="K275" s="4"/>
    </row>
    <row r="276" spans="1:12">
      <c r="A276" s="6">
        <v>42150</v>
      </c>
      <c r="B276" s="5">
        <v>379</v>
      </c>
      <c r="C276" s="4" t="s">
        <v>10</v>
      </c>
      <c r="D276" s="4" t="s">
        <v>867</v>
      </c>
      <c r="E276" s="4" t="s">
        <v>2727</v>
      </c>
      <c r="F276" s="49"/>
      <c r="G276" s="53"/>
      <c r="H276" s="58">
        <v>122599.8</v>
      </c>
      <c r="I276" s="54" t="s">
        <v>13</v>
      </c>
      <c r="J276" s="49">
        <f t="shared" si="11"/>
        <v>26401056.11000004</v>
      </c>
      <c r="K276" s="4"/>
    </row>
    <row r="277" spans="1:12">
      <c r="A277" s="6">
        <v>42136</v>
      </c>
      <c r="B277" s="5">
        <v>141</v>
      </c>
      <c r="C277" s="4" t="s">
        <v>10</v>
      </c>
      <c r="D277" s="4" t="s">
        <v>1648</v>
      </c>
      <c r="E277" s="4" t="s">
        <v>2728</v>
      </c>
      <c r="F277" s="49"/>
      <c r="G277" s="53"/>
      <c r="H277" s="49">
        <v>138970.5</v>
      </c>
      <c r="I277" s="54" t="s">
        <v>295</v>
      </c>
      <c r="J277" s="49">
        <f t="shared" si="11"/>
        <v>26262085.61000004</v>
      </c>
      <c r="K277" s="4" t="s">
        <v>2137</v>
      </c>
      <c r="L277" s="57" t="s">
        <v>90</v>
      </c>
    </row>
    <row r="278" spans="1:12">
      <c r="A278" s="6">
        <v>42153</v>
      </c>
      <c r="B278" s="5">
        <v>124</v>
      </c>
      <c r="C278" s="4" t="s">
        <v>12</v>
      </c>
      <c r="D278" s="4" t="s">
        <v>2729</v>
      </c>
      <c r="E278" s="4" t="s">
        <v>2730</v>
      </c>
      <c r="F278" s="52">
        <v>136565.32</v>
      </c>
      <c r="G278" s="53"/>
      <c r="H278" s="49"/>
      <c r="I278" s="54"/>
      <c r="J278" s="49">
        <f t="shared" si="11"/>
        <v>26398650.930000041</v>
      </c>
      <c r="K278" s="4" t="s">
        <v>3077</v>
      </c>
      <c r="L278" s="57" t="s">
        <v>78</v>
      </c>
    </row>
    <row r="279" spans="1:12">
      <c r="A279" s="6">
        <v>42153</v>
      </c>
      <c r="B279" s="5">
        <v>125</v>
      </c>
      <c r="C279" s="4" t="s">
        <v>12</v>
      </c>
      <c r="D279" s="4" t="s">
        <v>2731</v>
      </c>
      <c r="E279" s="4" t="s">
        <v>2732</v>
      </c>
      <c r="F279" s="52">
        <v>136565.32</v>
      </c>
      <c r="G279" s="53"/>
      <c r="H279" s="49"/>
      <c r="I279" s="54"/>
      <c r="J279" s="49">
        <f t="shared" si="11"/>
        <v>26535216.250000041</v>
      </c>
      <c r="K279" s="4" t="s">
        <v>3078</v>
      </c>
      <c r="L279" s="57" t="s">
        <v>78</v>
      </c>
    </row>
    <row r="280" spans="1:12">
      <c r="A280" s="6">
        <v>42133</v>
      </c>
      <c r="B280" s="5">
        <v>87</v>
      </c>
      <c r="C280" s="4" t="s">
        <v>10</v>
      </c>
      <c r="D280" s="4" t="s">
        <v>2223</v>
      </c>
      <c r="E280" s="4" t="s">
        <v>2733</v>
      </c>
      <c r="F280" s="49"/>
      <c r="G280" s="53"/>
      <c r="H280" s="58">
        <v>-136565.32</v>
      </c>
      <c r="I280" s="54" t="s">
        <v>13</v>
      </c>
      <c r="J280" s="49">
        <f t="shared" si="11"/>
        <v>26671781.570000041</v>
      </c>
      <c r="K280" s="4"/>
    </row>
    <row r="281" spans="1:12">
      <c r="A281" s="6">
        <v>42133</v>
      </c>
      <c r="B281" s="5">
        <v>88</v>
      </c>
      <c r="C281" s="4" t="s">
        <v>10</v>
      </c>
      <c r="D281" s="4" t="s">
        <v>2223</v>
      </c>
      <c r="E281" s="4" t="s">
        <v>2734</v>
      </c>
      <c r="F281" s="49"/>
      <c r="G281" s="53"/>
      <c r="H281" s="58">
        <v>136565.32</v>
      </c>
      <c r="I281" s="54" t="s">
        <v>13</v>
      </c>
      <c r="J281" s="49">
        <f t="shared" si="11"/>
        <v>26535216.250000041</v>
      </c>
      <c r="K281" s="4"/>
    </row>
    <row r="282" spans="1:12">
      <c r="A282" s="6">
        <v>42154</v>
      </c>
      <c r="B282" s="5">
        <v>137</v>
      </c>
      <c r="C282" s="4" t="s">
        <v>12</v>
      </c>
      <c r="D282" s="4" t="s">
        <v>2735</v>
      </c>
      <c r="E282" s="4" t="s">
        <v>2736</v>
      </c>
      <c r="F282" s="52">
        <v>138970.5</v>
      </c>
      <c r="G282" s="53"/>
      <c r="H282" s="49"/>
      <c r="I282" s="54"/>
      <c r="J282" s="49">
        <f t="shared" si="11"/>
        <v>26674186.750000041</v>
      </c>
      <c r="K282" s="4" t="s">
        <v>3079</v>
      </c>
      <c r="L282" s="57" t="s">
        <v>90</v>
      </c>
    </row>
    <row r="283" spans="1:12">
      <c r="A283" s="6">
        <v>42153</v>
      </c>
      <c r="B283" s="5">
        <v>120</v>
      </c>
      <c r="C283" s="4" t="s">
        <v>12</v>
      </c>
      <c r="D283" s="4" t="s">
        <v>2737</v>
      </c>
      <c r="E283" s="4" t="s">
        <v>2738</v>
      </c>
      <c r="F283" s="52">
        <v>149134.26999999999</v>
      </c>
      <c r="G283" s="53"/>
      <c r="H283" s="49"/>
      <c r="I283" s="54"/>
      <c r="J283" s="49">
        <f t="shared" si="11"/>
        <v>26823321.020000041</v>
      </c>
      <c r="K283" s="4" t="s">
        <v>3080</v>
      </c>
      <c r="L283" s="57" t="s">
        <v>3243</v>
      </c>
    </row>
    <row r="284" spans="1:12">
      <c r="A284" s="6">
        <v>42136</v>
      </c>
      <c r="B284" s="5">
        <v>36</v>
      </c>
      <c r="C284" s="4" t="s">
        <v>12</v>
      </c>
      <c r="D284" s="4" t="s">
        <v>2739</v>
      </c>
      <c r="E284" s="4" t="s">
        <v>2740</v>
      </c>
      <c r="F284" s="49">
        <v>149134.26999999999</v>
      </c>
      <c r="G284" s="53">
        <v>25</v>
      </c>
      <c r="H284" s="49"/>
      <c r="I284" s="54"/>
      <c r="J284" s="49">
        <f t="shared" si="11"/>
        <v>26972455.29000004</v>
      </c>
      <c r="K284" s="4"/>
    </row>
    <row r="285" spans="1:12">
      <c r="A285" s="6">
        <v>42137</v>
      </c>
      <c r="B285" s="5">
        <v>153</v>
      </c>
      <c r="C285" s="4" t="s">
        <v>10</v>
      </c>
      <c r="D285" s="4" t="s">
        <v>2739</v>
      </c>
      <c r="E285" s="4" t="s">
        <v>2741</v>
      </c>
      <c r="F285" s="49"/>
      <c r="G285" s="53"/>
      <c r="H285" s="49">
        <v>149134.26999999999</v>
      </c>
      <c r="I285" s="54">
        <v>25</v>
      </c>
      <c r="J285" s="49">
        <f t="shared" si="11"/>
        <v>26823321.020000041</v>
      </c>
      <c r="K285" s="4"/>
    </row>
    <row r="286" spans="1:12">
      <c r="A286" s="6">
        <v>42144</v>
      </c>
      <c r="B286" s="5">
        <v>255</v>
      </c>
      <c r="C286" s="4" t="s">
        <v>10</v>
      </c>
      <c r="D286" s="4" t="s">
        <v>2742</v>
      </c>
      <c r="E286" s="4" t="s">
        <v>2743</v>
      </c>
      <c r="F286" s="49"/>
      <c r="G286" s="53"/>
      <c r="H286" s="49">
        <v>149134.26999999999</v>
      </c>
      <c r="I286" s="54">
        <v>63</v>
      </c>
      <c r="J286" s="49">
        <f t="shared" si="11"/>
        <v>26674186.750000041</v>
      </c>
      <c r="K286" s="4" t="s">
        <v>3081</v>
      </c>
      <c r="L286" s="57" t="s">
        <v>3243</v>
      </c>
    </row>
    <row r="287" spans="1:12">
      <c r="A287" s="6">
        <v>42153</v>
      </c>
      <c r="B287" s="5">
        <v>121</v>
      </c>
      <c r="C287" s="4" t="s">
        <v>12</v>
      </c>
      <c r="D287" s="4" t="s">
        <v>2744</v>
      </c>
      <c r="E287" s="4" t="s">
        <v>2745</v>
      </c>
      <c r="F287" s="52">
        <v>149134.26999999999</v>
      </c>
      <c r="G287" s="53"/>
      <c r="H287" s="49"/>
      <c r="I287" s="54"/>
      <c r="J287" s="49">
        <f t="shared" si="11"/>
        <v>26823321.020000041</v>
      </c>
      <c r="K287" s="4" t="s">
        <v>3082</v>
      </c>
      <c r="L287" s="57" t="s">
        <v>3243</v>
      </c>
    </row>
    <row r="288" spans="1:12">
      <c r="A288" s="6">
        <v>42152</v>
      </c>
      <c r="B288" s="5">
        <v>401</v>
      </c>
      <c r="C288" s="4" t="s">
        <v>10</v>
      </c>
      <c r="D288" s="4" t="s">
        <v>2746</v>
      </c>
      <c r="E288" s="4" t="s">
        <v>2747</v>
      </c>
      <c r="F288" s="49"/>
      <c r="G288" s="53"/>
      <c r="H288" s="49">
        <v>149134.26999999999</v>
      </c>
      <c r="I288" s="54">
        <v>64</v>
      </c>
      <c r="J288" s="49">
        <f t="shared" si="11"/>
        <v>26674186.750000041</v>
      </c>
      <c r="K288" s="4" t="s">
        <v>3083</v>
      </c>
      <c r="L288" s="57" t="s">
        <v>3243</v>
      </c>
    </row>
    <row r="289" spans="1:12">
      <c r="A289" s="6">
        <v>42135</v>
      </c>
      <c r="B289" s="5">
        <v>131</v>
      </c>
      <c r="C289" s="4" t="s">
        <v>10</v>
      </c>
      <c r="D289" s="4" t="s">
        <v>2227</v>
      </c>
      <c r="E289" s="4" t="s">
        <v>2748</v>
      </c>
      <c r="F289" s="49"/>
      <c r="G289" s="53"/>
      <c r="H289" s="58">
        <v>149134.26999999999</v>
      </c>
      <c r="I289" s="54" t="s">
        <v>13</v>
      </c>
      <c r="J289" s="49">
        <f>+J288+F289-H289</f>
        <v>26525052.480000041</v>
      </c>
      <c r="K289" s="4"/>
    </row>
    <row r="290" spans="1:12">
      <c r="A290" s="6">
        <v>42137</v>
      </c>
      <c r="B290" s="5">
        <v>152</v>
      </c>
      <c r="C290" s="4" t="s">
        <v>10</v>
      </c>
      <c r="D290" s="4" t="s">
        <v>2227</v>
      </c>
      <c r="E290" s="4" t="s">
        <v>2749</v>
      </c>
      <c r="F290" s="49"/>
      <c r="G290" s="53"/>
      <c r="H290" s="58">
        <v>-149134.26999999999</v>
      </c>
      <c r="I290" s="54" t="s">
        <v>13</v>
      </c>
      <c r="J290" s="49">
        <f t="shared" ref="J290:J311" si="12">+J289+F290-H290</f>
        <v>26674186.750000041</v>
      </c>
      <c r="K290" s="4"/>
    </row>
    <row r="291" spans="1:12">
      <c r="A291" s="6">
        <v>42149</v>
      </c>
      <c r="B291" s="5">
        <v>330</v>
      </c>
      <c r="C291" s="4" t="s">
        <v>10</v>
      </c>
      <c r="D291" s="4" t="s">
        <v>2227</v>
      </c>
      <c r="E291" s="4" t="s">
        <v>2750</v>
      </c>
      <c r="F291" s="49"/>
      <c r="G291" s="53"/>
      <c r="H291" s="49">
        <v>149134.26999999999</v>
      </c>
      <c r="I291" s="54" t="s">
        <v>297</v>
      </c>
      <c r="J291" s="49">
        <f t="shared" si="12"/>
        <v>26525052.480000041</v>
      </c>
      <c r="K291" s="4" t="s">
        <v>3244</v>
      </c>
      <c r="L291" s="57" t="s">
        <v>3243</v>
      </c>
    </row>
    <row r="292" spans="1:12">
      <c r="A292" s="6">
        <v>42137</v>
      </c>
      <c r="B292" s="5">
        <v>155</v>
      </c>
      <c r="C292" s="4" t="s">
        <v>10</v>
      </c>
      <c r="D292" s="4" t="s">
        <v>1481</v>
      </c>
      <c r="E292" s="4" t="s">
        <v>2751</v>
      </c>
      <c r="F292" s="49"/>
      <c r="G292" s="53"/>
      <c r="H292" s="58">
        <v>149134.26999999999</v>
      </c>
      <c r="I292" s="54" t="s">
        <v>13</v>
      </c>
      <c r="J292" s="49">
        <f t="shared" si="12"/>
        <v>26375918.210000042</v>
      </c>
      <c r="K292" s="4"/>
    </row>
    <row r="293" spans="1:12">
      <c r="A293" s="6">
        <v>42147</v>
      </c>
      <c r="B293" s="5">
        <v>310</v>
      </c>
      <c r="C293" s="4" t="s">
        <v>10</v>
      </c>
      <c r="D293" s="4" t="s">
        <v>1481</v>
      </c>
      <c r="E293" s="4" t="s">
        <v>2752</v>
      </c>
      <c r="F293" s="49"/>
      <c r="G293" s="53"/>
      <c r="H293" s="58">
        <v>-149134.26999999999</v>
      </c>
      <c r="I293" s="54" t="s">
        <v>13</v>
      </c>
      <c r="J293" s="49">
        <f t="shared" si="12"/>
        <v>26525052.480000041</v>
      </c>
      <c r="K293" s="4"/>
    </row>
    <row r="294" spans="1:12">
      <c r="A294" s="6">
        <v>42147</v>
      </c>
      <c r="B294" s="5">
        <v>311</v>
      </c>
      <c r="C294" s="4" t="s">
        <v>10</v>
      </c>
      <c r="D294" s="4" t="s">
        <v>1481</v>
      </c>
      <c r="E294" s="4" t="s">
        <v>2753</v>
      </c>
      <c r="F294" s="49"/>
      <c r="G294" s="53"/>
      <c r="H294" s="49">
        <v>149134.26999999999</v>
      </c>
      <c r="I294" s="54" t="s">
        <v>299</v>
      </c>
      <c r="J294" s="49">
        <f t="shared" si="12"/>
        <v>26375918.210000042</v>
      </c>
      <c r="K294" s="4" t="s">
        <v>2167</v>
      </c>
      <c r="L294" s="57" t="s">
        <v>3243</v>
      </c>
    </row>
    <row r="295" spans="1:12">
      <c r="A295" s="6">
        <v>42131</v>
      </c>
      <c r="B295" s="5">
        <v>55</v>
      </c>
      <c r="C295" s="4" t="s">
        <v>10</v>
      </c>
      <c r="D295" s="4" t="s">
        <v>2230</v>
      </c>
      <c r="E295" s="4" t="s">
        <v>2754</v>
      </c>
      <c r="F295" s="49"/>
      <c r="G295" s="53"/>
      <c r="H295" s="49">
        <v>149134.26999999999</v>
      </c>
      <c r="I295" s="54" t="s">
        <v>302</v>
      </c>
      <c r="J295" s="49">
        <f t="shared" si="12"/>
        <v>26226783.940000042</v>
      </c>
      <c r="K295" s="4" t="s">
        <v>2342</v>
      </c>
      <c r="L295" s="57" t="s">
        <v>3243</v>
      </c>
    </row>
    <row r="296" spans="1:12">
      <c r="A296" s="6">
        <v>42130</v>
      </c>
      <c r="B296" s="5">
        <v>34</v>
      </c>
      <c r="C296" s="4" t="s">
        <v>10</v>
      </c>
      <c r="D296" s="4" t="s">
        <v>2231</v>
      </c>
      <c r="E296" s="4" t="s">
        <v>2755</v>
      </c>
      <c r="F296" s="49"/>
      <c r="G296" s="53"/>
      <c r="H296" s="49">
        <v>149134.26999999999</v>
      </c>
      <c r="I296" s="54" t="s">
        <v>304</v>
      </c>
      <c r="J296" s="49">
        <f t="shared" si="12"/>
        <v>26077649.670000043</v>
      </c>
      <c r="K296" s="4" t="s">
        <v>2343</v>
      </c>
      <c r="L296" s="57" t="s">
        <v>3243</v>
      </c>
    </row>
    <row r="297" spans="1:12">
      <c r="A297" s="6">
        <v>42153</v>
      </c>
      <c r="B297" s="5">
        <v>119</v>
      </c>
      <c r="C297" s="4" t="s">
        <v>12</v>
      </c>
      <c r="D297" s="4" t="s">
        <v>2756</v>
      </c>
      <c r="E297" s="4" t="s">
        <v>2757</v>
      </c>
      <c r="F297" s="52">
        <v>149134.26999999999</v>
      </c>
      <c r="G297" s="53"/>
      <c r="H297" s="49"/>
      <c r="I297" s="54"/>
      <c r="J297" s="49">
        <f t="shared" si="12"/>
        <v>26226783.940000042</v>
      </c>
      <c r="K297" s="4" t="s">
        <v>3084</v>
      </c>
      <c r="L297" s="57" t="s">
        <v>3243</v>
      </c>
    </row>
    <row r="298" spans="1:12">
      <c r="A298" s="6">
        <v>42149</v>
      </c>
      <c r="B298" s="5">
        <v>83</v>
      </c>
      <c r="C298" s="4" t="s">
        <v>12</v>
      </c>
      <c r="D298" s="4" t="s">
        <v>2758</v>
      </c>
      <c r="E298" s="4" t="s">
        <v>2759</v>
      </c>
      <c r="F298" s="52">
        <v>153554.9</v>
      </c>
      <c r="G298" s="53"/>
      <c r="H298" s="49"/>
      <c r="I298" s="54"/>
      <c r="J298" s="49">
        <f t="shared" si="12"/>
        <v>26380338.840000041</v>
      </c>
      <c r="K298" s="4" t="s">
        <v>3085</v>
      </c>
      <c r="L298" s="57" t="s">
        <v>3245</v>
      </c>
    </row>
    <row r="299" spans="1:12">
      <c r="A299" s="6">
        <v>42138</v>
      </c>
      <c r="B299" s="5">
        <v>38</v>
      </c>
      <c r="C299" s="4" t="s">
        <v>12</v>
      </c>
      <c r="D299" s="4" t="s">
        <v>2760</v>
      </c>
      <c r="E299" s="4" t="s">
        <v>2761</v>
      </c>
      <c r="F299" s="49">
        <v>156272.21</v>
      </c>
      <c r="G299" s="53">
        <v>26</v>
      </c>
      <c r="H299" s="49"/>
      <c r="I299" s="54"/>
      <c r="J299" s="49">
        <f t="shared" si="12"/>
        <v>26536611.050000042</v>
      </c>
      <c r="K299" s="4"/>
    </row>
    <row r="300" spans="1:12">
      <c r="A300" s="6">
        <v>42138</v>
      </c>
      <c r="B300" s="5">
        <v>172</v>
      </c>
      <c r="C300" s="4" t="s">
        <v>10</v>
      </c>
      <c r="D300" s="4" t="s">
        <v>2760</v>
      </c>
      <c r="E300" s="4" t="s">
        <v>2762</v>
      </c>
      <c r="F300" s="49"/>
      <c r="G300" s="53"/>
      <c r="H300" s="49">
        <v>156272.21</v>
      </c>
      <c r="I300" s="54">
        <v>26</v>
      </c>
      <c r="J300" s="49">
        <f t="shared" si="12"/>
        <v>26380338.840000041</v>
      </c>
      <c r="K300" s="4"/>
    </row>
    <row r="301" spans="1:12">
      <c r="A301" s="6">
        <v>42146</v>
      </c>
      <c r="B301" s="5">
        <v>302</v>
      </c>
      <c r="C301" s="4" t="s">
        <v>10</v>
      </c>
      <c r="D301" s="4" t="s">
        <v>202</v>
      </c>
      <c r="E301" s="4" t="s">
        <v>2763</v>
      </c>
      <c r="F301" s="49"/>
      <c r="G301" s="53"/>
      <c r="H301" s="49">
        <v>164804.9</v>
      </c>
      <c r="I301" s="54" t="s">
        <v>307</v>
      </c>
      <c r="J301" s="49">
        <f t="shared" si="12"/>
        <v>26215533.940000042</v>
      </c>
      <c r="K301" s="4" t="s">
        <v>203</v>
      </c>
      <c r="L301" s="57" t="s">
        <v>204</v>
      </c>
    </row>
    <row r="302" spans="1:12">
      <c r="A302" s="6">
        <v>42133</v>
      </c>
      <c r="B302" s="5">
        <v>95</v>
      </c>
      <c r="C302" s="4" t="s">
        <v>10</v>
      </c>
      <c r="D302" s="4" t="s">
        <v>1834</v>
      </c>
      <c r="E302" s="4" t="s">
        <v>2764</v>
      </c>
      <c r="F302" s="49"/>
      <c r="G302" s="53"/>
      <c r="H302" s="58">
        <v>-156272.20000000001</v>
      </c>
      <c r="I302" s="54" t="s">
        <v>13</v>
      </c>
      <c r="J302" s="49">
        <f t="shared" si="12"/>
        <v>26371806.140000042</v>
      </c>
      <c r="K302" s="4"/>
    </row>
    <row r="303" spans="1:12">
      <c r="A303" s="6">
        <v>42133</v>
      </c>
      <c r="B303" s="5">
        <v>96</v>
      </c>
      <c r="C303" s="4" t="s">
        <v>10</v>
      </c>
      <c r="D303" s="4" t="s">
        <v>1834</v>
      </c>
      <c r="E303" s="4" t="s">
        <v>2765</v>
      </c>
      <c r="F303" s="49"/>
      <c r="G303" s="53"/>
      <c r="H303" s="58">
        <v>156272.20000000001</v>
      </c>
      <c r="I303" s="54" t="s">
        <v>13</v>
      </c>
      <c r="J303" s="49">
        <f t="shared" si="12"/>
        <v>26215533.940000042</v>
      </c>
      <c r="K303" s="4"/>
    </row>
    <row r="304" spans="1:12">
      <c r="A304" s="6">
        <v>42143</v>
      </c>
      <c r="B304" s="5">
        <v>240</v>
      </c>
      <c r="C304" s="4" t="s">
        <v>10</v>
      </c>
      <c r="D304" s="4" t="s">
        <v>1834</v>
      </c>
      <c r="E304" s="4" t="s">
        <v>2766</v>
      </c>
      <c r="F304" s="49"/>
      <c r="G304" s="53"/>
      <c r="H304" s="52">
        <v>-156272.20000000001</v>
      </c>
      <c r="I304" s="54"/>
      <c r="J304" s="49">
        <f t="shared" si="12"/>
        <v>26371806.140000042</v>
      </c>
      <c r="K304" s="4" t="s">
        <v>3086</v>
      </c>
      <c r="L304" s="57" t="s">
        <v>3245</v>
      </c>
    </row>
    <row r="305" spans="1:12">
      <c r="A305" s="6">
        <v>42151</v>
      </c>
      <c r="B305" s="5">
        <v>98</v>
      </c>
      <c r="C305" s="4" t="s">
        <v>12</v>
      </c>
      <c r="D305" s="4" t="s">
        <v>2767</v>
      </c>
      <c r="E305" s="4" t="s">
        <v>2768</v>
      </c>
      <c r="F305" s="49">
        <v>156272.21</v>
      </c>
      <c r="G305" s="53">
        <v>27</v>
      </c>
      <c r="H305" s="49"/>
      <c r="I305" s="54"/>
      <c r="J305" s="49">
        <f t="shared" si="12"/>
        <v>26528078.350000042</v>
      </c>
      <c r="K305" s="4"/>
    </row>
    <row r="306" spans="1:12">
      <c r="A306" s="6">
        <v>42151</v>
      </c>
      <c r="B306" s="5">
        <v>394</v>
      </c>
      <c r="C306" s="4" t="s">
        <v>10</v>
      </c>
      <c r="D306" s="4" t="s">
        <v>2767</v>
      </c>
      <c r="E306" s="4" t="s">
        <v>2769</v>
      </c>
      <c r="F306" s="49"/>
      <c r="G306" s="53"/>
      <c r="H306" s="49">
        <v>156272.21</v>
      </c>
      <c r="I306" s="54">
        <v>27</v>
      </c>
      <c r="J306" s="49">
        <f t="shared" si="12"/>
        <v>26371806.140000042</v>
      </c>
      <c r="K306" s="4"/>
    </row>
    <row r="307" spans="1:12">
      <c r="A307" s="6">
        <v>42132</v>
      </c>
      <c r="B307" s="5">
        <v>18</v>
      </c>
      <c r="C307" s="4" t="s">
        <v>12</v>
      </c>
      <c r="D307" s="4" t="s">
        <v>2770</v>
      </c>
      <c r="E307" s="4" t="s">
        <v>2771</v>
      </c>
      <c r="F307" s="52">
        <v>156272.22</v>
      </c>
      <c r="G307" s="53"/>
      <c r="H307" s="49"/>
      <c r="I307" s="54"/>
      <c r="J307" s="49">
        <f t="shared" si="12"/>
        <v>26528078.36000004</v>
      </c>
      <c r="K307" s="4" t="s">
        <v>3087</v>
      </c>
      <c r="L307" s="57" t="s">
        <v>3245</v>
      </c>
    </row>
    <row r="308" spans="1:12">
      <c r="A308" s="6">
        <v>42145</v>
      </c>
      <c r="B308" s="5">
        <v>68</v>
      </c>
      <c r="C308" s="4" t="s">
        <v>12</v>
      </c>
      <c r="D308" s="4" t="s">
        <v>2772</v>
      </c>
      <c r="E308" s="4" t="s">
        <v>2773</v>
      </c>
      <c r="F308" s="52">
        <v>167289.46</v>
      </c>
      <c r="G308" s="53"/>
      <c r="H308" s="49"/>
      <c r="I308" s="54"/>
      <c r="J308" s="49">
        <f t="shared" si="12"/>
        <v>26695367.820000041</v>
      </c>
      <c r="K308" s="4" t="s">
        <v>3088</v>
      </c>
      <c r="L308" s="57" t="s">
        <v>204</v>
      </c>
    </row>
    <row r="309" spans="1:12">
      <c r="A309" s="6">
        <v>42154</v>
      </c>
      <c r="B309" s="5">
        <v>467</v>
      </c>
      <c r="C309" s="4" t="s">
        <v>10</v>
      </c>
      <c r="D309" s="4" t="s">
        <v>2235</v>
      </c>
      <c r="E309" s="4" t="s">
        <v>2774</v>
      </c>
      <c r="F309" s="49"/>
      <c r="G309" s="53"/>
      <c r="H309" s="58">
        <v>156272.21</v>
      </c>
      <c r="I309" s="54" t="s">
        <v>13</v>
      </c>
      <c r="J309" s="49">
        <f t="shared" si="12"/>
        <v>26539095.61000004</v>
      </c>
      <c r="K309" s="4"/>
    </row>
    <row r="310" spans="1:12">
      <c r="A310" s="6">
        <v>42154</v>
      </c>
      <c r="B310" s="5">
        <v>494</v>
      </c>
      <c r="C310" s="4" t="s">
        <v>10</v>
      </c>
      <c r="D310" s="4" t="s">
        <v>2235</v>
      </c>
      <c r="E310" s="4" t="s">
        <v>2775</v>
      </c>
      <c r="F310" s="49"/>
      <c r="G310" s="53"/>
      <c r="H310" s="58">
        <v>-156272.21</v>
      </c>
      <c r="I310" s="54" t="s">
        <v>13</v>
      </c>
      <c r="J310" s="49">
        <f t="shared" si="12"/>
        <v>26695367.820000041</v>
      </c>
      <c r="K310" s="4"/>
    </row>
    <row r="311" spans="1:12">
      <c r="A311" s="6">
        <v>42154</v>
      </c>
      <c r="B311" s="5">
        <v>495</v>
      </c>
      <c r="C311" s="4" t="s">
        <v>10</v>
      </c>
      <c r="D311" s="4" t="s">
        <v>2235</v>
      </c>
      <c r="E311" s="4" t="s">
        <v>2776</v>
      </c>
      <c r="F311" s="49"/>
      <c r="G311" s="53"/>
      <c r="H311" s="49">
        <v>156272.21</v>
      </c>
      <c r="I311" s="54" t="s">
        <v>309</v>
      </c>
      <c r="J311" s="49">
        <f t="shared" si="12"/>
        <v>26539095.61000004</v>
      </c>
      <c r="K311" s="4" t="s">
        <v>2347</v>
      </c>
      <c r="L311" s="57" t="s">
        <v>3245</v>
      </c>
    </row>
    <row r="312" spans="1:12">
      <c r="A312" s="6">
        <v>42154</v>
      </c>
      <c r="B312" s="5">
        <v>134</v>
      </c>
      <c r="C312" s="4" t="s">
        <v>12</v>
      </c>
      <c r="D312" s="4" t="s">
        <v>2777</v>
      </c>
      <c r="E312" s="4" t="s">
        <v>2778</v>
      </c>
      <c r="F312" s="52">
        <v>167289.46</v>
      </c>
      <c r="G312" s="53"/>
      <c r="H312" s="49"/>
      <c r="I312" s="54"/>
      <c r="J312" s="49">
        <f>+J311+F312-H312</f>
        <v>26706385.070000041</v>
      </c>
      <c r="K312" s="4" t="s">
        <v>3089</v>
      </c>
      <c r="L312" s="57" t="s">
        <v>204</v>
      </c>
    </row>
    <row r="313" spans="1:12">
      <c r="A313" s="6">
        <v>42140</v>
      </c>
      <c r="B313" s="5">
        <v>574</v>
      </c>
      <c r="C313" s="4" t="s">
        <v>262</v>
      </c>
      <c r="D313" s="4" t="s">
        <v>3208</v>
      </c>
      <c r="E313" s="4" t="s">
        <v>3209</v>
      </c>
      <c r="F313" s="49">
        <v>343817.73</v>
      </c>
      <c r="G313" s="53">
        <v>54</v>
      </c>
      <c r="H313" s="49"/>
      <c r="I313" s="54"/>
      <c r="J313" s="49">
        <f t="shared" ref="J313:J335" si="13">+J312+F313-H313</f>
        <v>27050202.800000042</v>
      </c>
      <c r="K313" s="4" t="s">
        <v>3210</v>
      </c>
    </row>
    <row r="314" spans="1:12">
      <c r="A314" s="6">
        <v>42155</v>
      </c>
      <c r="B314" s="5">
        <v>559</v>
      </c>
      <c r="C314" s="4" t="s">
        <v>262</v>
      </c>
      <c r="D314" s="4" t="s">
        <v>3215</v>
      </c>
      <c r="E314" s="4" t="s">
        <v>3027</v>
      </c>
      <c r="F314" s="49">
        <v>143936</v>
      </c>
      <c r="G314" s="53">
        <v>81</v>
      </c>
      <c r="H314" s="49"/>
      <c r="I314" s="54"/>
      <c r="J314" s="49">
        <f t="shared" si="13"/>
        <v>27194138.800000042</v>
      </c>
      <c r="K314" s="4" t="s">
        <v>3027</v>
      </c>
      <c r="L314" s="57" t="s">
        <v>51</v>
      </c>
    </row>
    <row r="315" spans="1:12">
      <c r="A315" s="6">
        <v>42155</v>
      </c>
      <c r="B315" s="5">
        <v>559</v>
      </c>
      <c r="C315" s="4" t="s">
        <v>262</v>
      </c>
      <c r="D315" s="4" t="s">
        <v>3216</v>
      </c>
      <c r="E315" s="4" t="s">
        <v>3028</v>
      </c>
      <c r="F315" s="49">
        <v>143936</v>
      </c>
      <c r="G315" s="53">
        <v>80</v>
      </c>
      <c r="H315" s="49"/>
      <c r="I315" s="54"/>
      <c r="J315" s="49">
        <f t="shared" si="13"/>
        <v>27338074.800000042</v>
      </c>
      <c r="K315" s="4" t="s">
        <v>3028</v>
      </c>
      <c r="L315" s="57" t="s">
        <v>51</v>
      </c>
    </row>
    <row r="316" spans="1:12">
      <c r="A316" s="6">
        <v>42155</v>
      </c>
      <c r="B316" s="5">
        <v>559</v>
      </c>
      <c r="C316" s="4" t="s">
        <v>262</v>
      </c>
      <c r="D316" s="4" t="s">
        <v>3217</v>
      </c>
      <c r="E316" s="4" t="s">
        <v>3032</v>
      </c>
      <c r="F316" s="49">
        <v>160461.87</v>
      </c>
      <c r="G316" s="53">
        <v>55</v>
      </c>
      <c r="H316" s="49"/>
      <c r="I316" s="54"/>
      <c r="J316" s="49">
        <f t="shared" si="13"/>
        <v>27498536.670000043</v>
      </c>
      <c r="K316" s="4" t="s">
        <v>3032</v>
      </c>
      <c r="L316" s="57" t="s">
        <v>63</v>
      </c>
    </row>
    <row r="317" spans="1:12">
      <c r="A317" s="6">
        <v>42155</v>
      </c>
      <c r="B317" s="5">
        <v>559</v>
      </c>
      <c r="C317" s="4" t="s">
        <v>262</v>
      </c>
      <c r="D317" s="4" t="s">
        <v>3218</v>
      </c>
      <c r="E317" s="4" t="s">
        <v>3033</v>
      </c>
      <c r="F317" s="49">
        <v>160461.87</v>
      </c>
      <c r="G317" s="53">
        <v>56</v>
      </c>
      <c r="H317" s="49"/>
      <c r="I317" s="54"/>
      <c r="J317" s="49">
        <f t="shared" si="13"/>
        <v>27658998.540000044</v>
      </c>
      <c r="K317" s="4" t="s">
        <v>3033</v>
      </c>
      <c r="L317" s="57" t="s">
        <v>63</v>
      </c>
    </row>
    <row r="318" spans="1:12">
      <c r="A318" s="6">
        <v>42155</v>
      </c>
      <c r="B318" s="5">
        <v>559</v>
      </c>
      <c r="C318" s="4" t="s">
        <v>262</v>
      </c>
      <c r="D318" s="4" t="s">
        <v>3219</v>
      </c>
      <c r="E318" s="4" t="s">
        <v>3034</v>
      </c>
      <c r="F318" s="52">
        <v>160461.87</v>
      </c>
      <c r="G318" s="53"/>
      <c r="H318" s="49"/>
      <c r="I318" s="54"/>
      <c r="J318" s="49">
        <f t="shared" si="13"/>
        <v>27819460.410000045</v>
      </c>
      <c r="K318" s="4" t="s">
        <v>3034</v>
      </c>
      <c r="L318" s="57" t="s">
        <v>63</v>
      </c>
    </row>
    <row r="319" spans="1:12">
      <c r="A319" s="6">
        <v>42155</v>
      </c>
      <c r="B319" s="5">
        <v>559</v>
      </c>
      <c r="C319" s="4" t="s">
        <v>262</v>
      </c>
      <c r="D319" s="4" t="s">
        <v>3220</v>
      </c>
      <c r="E319" s="4" t="s">
        <v>3119</v>
      </c>
      <c r="F319" s="49">
        <v>123220.49</v>
      </c>
      <c r="G319" s="53">
        <v>57</v>
      </c>
      <c r="H319" s="49"/>
      <c r="I319" s="54"/>
      <c r="J319" s="49">
        <f t="shared" si="13"/>
        <v>27942680.900000043</v>
      </c>
      <c r="K319" s="4" t="s">
        <v>3119</v>
      </c>
      <c r="L319" s="57" t="s">
        <v>84</v>
      </c>
    </row>
    <row r="320" spans="1:12">
      <c r="A320" s="6">
        <v>42155</v>
      </c>
      <c r="B320" s="5">
        <v>559</v>
      </c>
      <c r="C320" s="4" t="s">
        <v>262</v>
      </c>
      <c r="D320" s="4" t="s">
        <v>3221</v>
      </c>
      <c r="E320" s="4" t="s">
        <v>3042</v>
      </c>
      <c r="F320" s="49">
        <v>136565.32</v>
      </c>
      <c r="G320" s="53">
        <v>58</v>
      </c>
      <c r="H320" s="49"/>
      <c r="I320" s="54"/>
      <c r="J320" s="49">
        <f t="shared" si="13"/>
        <v>28079246.220000044</v>
      </c>
      <c r="K320" s="4" t="s">
        <v>3042</v>
      </c>
      <c r="L320" s="57" t="s">
        <v>78</v>
      </c>
    </row>
    <row r="321" spans="1:12">
      <c r="A321" s="6">
        <v>42155</v>
      </c>
      <c r="B321" s="5">
        <v>559</v>
      </c>
      <c r="C321" s="4" t="s">
        <v>262</v>
      </c>
      <c r="D321" s="4" t="s">
        <v>3222</v>
      </c>
      <c r="E321" s="4" t="s">
        <v>3056</v>
      </c>
      <c r="F321" s="49">
        <v>123220.49</v>
      </c>
      <c r="G321" s="53">
        <v>59</v>
      </c>
      <c r="H321" s="49"/>
      <c r="I321" s="54"/>
      <c r="J321" s="49">
        <f t="shared" si="13"/>
        <v>28202466.710000042</v>
      </c>
      <c r="K321" s="4" t="s">
        <v>3056</v>
      </c>
      <c r="L321" s="57" t="s">
        <v>84</v>
      </c>
    </row>
    <row r="322" spans="1:12">
      <c r="A322" s="6">
        <v>42155</v>
      </c>
      <c r="B322" s="5">
        <v>559</v>
      </c>
      <c r="C322" s="4" t="s">
        <v>262</v>
      </c>
      <c r="D322" s="4" t="s">
        <v>3223</v>
      </c>
      <c r="E322" s="4" t="s">
        <v>3057</v>
      </c>
      <c r="F322" s="49">
        <v>123220.49</v>
      </c>
      <c r="G322" s="53">
        <v>60</v>
      </c>
      <c r="H322" s="49"/>
      <c r="I322" s="54"/>
      <c r="J322" s="49">
        <f t="shared" si="13"/>
        <v>28325687.20000004</v>
      </c>
      <c r="K322" s="4" t="s">
        <v>3057</v>
      </c>
      <c r="L322" s="57" t="s">
        <v>84</v>
      </c>
    </row>
    <row r="323" spans="1:12">
      <c r="A323" s="6">
        <v>42155</v>
      </c>
      <c r="B323" s="5">
        <v>559</v>
      </c>
      <c r="C323" s="4" t="s">
        <v>262</v>
      </c>
      <c r="D323" s="4" t="s">
        <v>3224</v>
      </c>
      <c r="E323" s="4" t="s">
        <v>3064</v>
      </c>
      <c r="F323" s="49">
        <v>123220.49</v>
      </c>
      <c r="G323" s="53">
        <v>61</v>
      </c>
      <c r="H323" s="49"/>
      <c r="I323" s="54"/>
      <c r="J323" s="49">
        <f t="shared" si="13"/>
        <v>28448907.690000039</v>
      </c>
      <c r="K323" s="4" t="s">
        <v>3064</v>
      </c>
      <c r="L323" s="57" t="s">
        <v>84</v>
      </c>
    </row>
    <row r="324" spans="1:12">
      <c r="A324" s="6">
        <v>42155</v>
      </c>
      <c r="B324" s="5">
        <v>559</v>
      </c>
      <c r="C324" s="4" t="s">
        <v>262</v>
      </c>
      <c r="D324" s="4" t="s">
        <v>3225</v>
      </c>
      <c r="E324" s="4" t="s">
        <v>3070</v>
      </c>
      <c r="F324" s="49">
        <v>136565.32</v>
      </c>
      <c r="G324" s="53">
        <v>62</v>
      </c>
      <c r="H324" s="49"/>
      <c r="I324" s="54"/>
      <c r="J324" s="49">
        <f t="shared" si="13"/>
        <v>28585473.010000039</v>
      </c>
      <c r="K324" s="4" t="s">
        <v>3070</v>
      </c>
      <c r="L324" s="57" t="s">
        <v>78</v>
      </c>
    </row>
    <row r="325" spans="1:12">
      <c r="A325" s="6">
        <v>42155</v>
      </c>
      <c r="B325" s="5">
        <v>559</v>
      </c>
      <c r="C325" s="4" t="s">
        <v>262</v>
      </c>
      <c r="D325" s="4" t="s">
        <v>3226</v>
      </c>
      <c r="E325" s="4" t="s">
        <v>3081</v>
      </c>
      <c r="F325" s="49">
        <v>149134.26999999999</v>
      </c>
      <c r="G325" s="53">
        <v>63</v>
      </c>
      <c r="H325" s="49"/>
      <c r="I325" s="54"/>
      <c r="J325" s="49">
        <f t="shared" si="13"/>
        <v>28734607.280000038</v>
      </c>
      <c r="K325" s="4" t="s">
        <v>3081</v>
      </c>
      <c r="L325" s="57" t="s">
        <v>3243</v>
      </c>
    </row>
    <row r="326" spans="1:12">
      <c r="A326" s="6">
        <v>42155</v>
      </c>
      <c r="B326" s="5">
        <v>559</v>
      </c>
      <c r="C326" s="4" t="s">
        <v>262</v>
      </c>
      <c r="D326" s="4" t="s">
        <v>3227</v>
      </c>
      <c r="E326" s="4" t="s">
        <v>3083</v>
      </c>
      <c r="F326" s="49">
        <v>149134.26999999999</v>
      </c>
      <c r="G326" s="53">
        <v>64</v>
      </c>
      <c r="H326" s="49"/>
      <c r="I326" s="54"/>
      <c r="J326" s="49">
        <f t="shared" si="13"/>
        <v>28883741.550000038</v>
      </c>
      <c r="K326" s="4" t="s">
        <v>3083</v>
      </c>
      <c r="L326" s="57" t="s">
        <v>3243</v>
      </c>
    </row>
    <row r="327" spans="1:12">
      <c r="A327" s="6">
        <v>42155</v>
      </c>
      <c r="B327" s="5">
        <v>559</v>
      </c>
      <c r="C327" s="4" t="s">
        <v>262</v>
      </c>
      <c r="D327" s="4" t="s">
        <v>3228</v>
      </c>
      <c r="E327" s="4" t="s">
        <v>3090</v>
      </c>
      <c r="F327" s="49">
        <v>97927.39</v>
      </c>
      <c r="G327" s="53">
        <v>68</v>
      </c>
      <c r="H327" s="49"/>
      <c r="I327" s="54"/>
      <c r="J327" s="49">
        <f t="shared" si="13"/>
        <v>28981668.940000039</v>
      </c>
      <c r="K327" s="4" t="s">
        <v>3090</v>
      </c>
      <c r="L327" s="57" t="s">
        <v>277</v>
      </c>
    </row>
    <row r="328" spans="1:12">
      <c r="A328" s="6">
        <v>42155</v>
      </c>
      <c r="B328" s="5">
        <v>559</v>
      </c>
      <c r="C328" s="4" t="s">
        <v>262</v>
      </c>
      <c r="D328" s="4" t="s">
        <v>3229</v>
      </c>
      <c r="E328" s="4" t="s">
        <v>3099</v>
      </c>
      <c r="F328" s="49">
        <v>126428.81</v>
      </c>
      <c r="G328" s="53">
        <v>69</v>
      </c>
      <c r="H328" s="49"/>
      <c r="I328" s="54"/>
      <c r="J328" s="49">
        <f t="shared" si="13"/>
        <v>29108097.750000037</v>
      </c>
      <c r="K328" s="4" t="s">
        <v>3099</v>
      </c>
      <c r="L328" s="57" t="s">
        <v>318</v>
      </c>
    </row>
    <row r="329" spans="1:12">
      <c r="A329" s="6">
        <v>42155</v>
      </c>
      <c r="B329" s="5">
        <v>559</v>
      </c>
      <c r="C329" s="4" t="s">
        <v>262</v>
      </c>
      <c r="D329" s="4" t="s">
        <v>3230</v>
      </c>
      <c r="E329" s="4" t="s">
        <v>3100</v>
      </c>
      <c r="F329" s="49">
        <v>125815</v>
      </c>
      <c r="G329" s="53">
        <v>70</v>
      </c>
      <c r="H329" s="49"/>
      <c r="I329" s="54"/>
      <c r="J329" s="49">
        <f t="shared" si="13"/>
        <v>29233912.750000037</v>
      </c>
      <c r="K329" s="4" t="s">
        <v>3100</v>
      </c>
      <c r="L329" s="57" t="s">
        <v>318</v>
      </c>
    </row>
    <row r="330" spans="1:12">
      <c r="A330" s="6">
        <v>42155</v>
      </c>
      <c r="B330" s="5">
        <v>559</v>
      </c>
      <c r="C330" s="4" t="s">
        <v>262</v>
      </c>
      <c r="D330" s="4" t="s">
        <v>3231</v>
      </c>
      <c r="E330" s="4" t="s">
        <v>3101</v>
      </c>
      <c r="F330" s="49">
        <v>129802.69</v>
      </c>
      <c r="G330" s="53">
        <v>71</v>
      </c>
      <c r="H330" s="49"/>
      <c r="I330" s="54"/>
      <c r="J330" s="49">
        <f t="shared" si="13"/>
        <v>29363715.440000039</v>
      </c>
      <c r="K330" s="4" t="s">
        <v>3101</v>
      </c>
      <c r="L330" s="57" t="s">
        <v>1366</v>
      </c>
    </row>
    <row r="331" spans="1:12">
      <c r="A331" s="6">
        <v>42155</v>
      </c>
      <c r="B331" s="5">
        <v>559</v>
      </c>
      <c r="C331" s="4" t="s">
        <v>262</v>
      </c>
      <c r="D331" s="4" t="s">
        <v>3232</v>
      </c>
      <c r="E331" s="4" t="s">
        <v>3107</v>
      </c>
      <c r="F331" s="49">
        <v>82099.8</v>
      </c>
      <c r="G331" s="53">
        <v>72</v>
      </c>
      <c r="H331" s="49"/>
      <c r="I331" s="54"/>
      <c r="J331" s="49">
        <f t="shared" si="13"/>
        <v>29445815.240000039</v>
      </c>
      <c r="K331" s="4" t="s">
        <v>3107</v>
      </c>
      <c r="L331" s="57" t="s">
        <v>336</v>
      </c>
    </row>
    <row r="332" spans="1:12">
      <c r="A332" s="6">
        <v>42155</v>
      </c>
      <c r="B332" s="5">
        <v>571</v>
      </c>
      <c r="C332" s="4" t="s">
        <v>262</v>
      </c>
      <c r="D332" s="4" t="s">
        <v>1550</v>
      </c>
      <c r="E332" s="4" t="s">
        <v>3233</v>
      </c>
      <c r="F332" s="49"/>
      <c r="G332" s="53"/>
      <c r="H332" s="49">
        <v>160461.87</v>
      </c>
      <c r="I332" s="54">
        <v>65</v>
      </c>
      <c r="J332" s="49">
        <f t="shared" si="13"/>
        <v>29285353.370000038</v>
      </c>
      <c r="K332" s="4" t="s">
        <v>2089</v>
      </c>
      <c r="L332" s="57" t="s">
        <v>63</v>
      </c>
    </row>
    <row r="333" spans="1:12">
      <c r="A333" s="6">
        <v>42155</v>
      </c>
      <c r="B333" s="5">
        <v>571</v>
      </c>
      <c r="C333" s="4" t="s">
        <v>262</v>
      </c>
      <c r="D333" s="4" t="s">
        <v>1550</v>
      </c>
      <c r="E333" s="4" t="s">
        <v>3234</v>
      </c>
      <c r="F333" s="49"/>
      <c r="G333" s="53"/>
      <c r="H333" s="49">
        <v>185677.39</v>
      </c>
      <c r="I333" s="54">
        <v>66</v>
      </c>
      <c r="J333" s="49">
        <f t="shared" si="13"/>
        <v>29099675.980000038</v>
      </c>
      <c r="K333" s="4" t="s">
        <v>3240</v>
      </c>
      <c r="L333" s="57" t="s">
        <v>2114</v>
      </c>
    </row>
    <row r="334" spans="1:12">
      <c r="A334" s="6">
        <v>42155</v>
      </c>
      <c r="B334" s="5">
        <v>571</v>
      </c>
      <c r="C334" s="4" t="s">
        <v>262</v>
      </c>
      <c r="D334" s="4" t="s">
        <v>1550</v>
      </c>
      <c r="E334" s="4" t="s">
        <v>3235</v>
      </c>
      <c r="F334" s="49"/>
      <c r="G334" s="53"/>
      <c r="H334" s="49">
        <v>136565.32</v>
      </c>
      <c r="I334" s="54" t="s">
        <v>346</v>
      </c>
      <c r="J334" s="49">
        <f t="shared" si="13"/>
        <v>28963110.660000037</v>
      </c>
      <c r="K334" s="4" t="s">
        <v>2127</v>
      </c>
      <c r="L334" s="57" t="s">
        <v>78</v>
      </c>
    </row>
    <row r="335" spans="1:12">
      <c r="A335" s="6">
        <v>42155</v>
      </c>
      <c r="B335" s="5">
        <v>571</v>
      </c>
      <c r="C335" s="4" t="s">
        <v>262</v>
      </c>
      <c r="D335" s="4" t="s">
        <v>1550</v>
      </c>
      <c r="E335" s="4" t="s">
        <v>3236</v>
      </c>
      <c r="F335" s="49"/>
      <c r="G335" s="53"/>
      <c r="H335" s="49">
        <v>97927.39</v>
      </c>
      <c r="I335" s="54">
        <v>67</v>
      </c>
      <c r="J335" s="49">
        <f t="shared" si="13"/>
        <v>28865183.270000037</v>
      </c>
      <c r="K335" s="4" t="s">
        <v>3091</v>
      </c>
      <c r="L335" s="57" t="s">
        <v>277</v>
      </c>
    </row>
    <row r="336" spans="1:12">
      <c r="A336" s="6">
        <v>42155</v>
      </c>
      <c r="B336" s="5">
        <v>571</v>
      </c>
      <c r="C336" s="4" t="s">
        <v>262</v>
      </c>
      <c r="D336" s="4" t="s">
        <v>1550</v>
      </c>
      <c r="E336" s="4" t="s">
        <v>3237</v>
      </c>
      <c r="F336" s="49"/>
      <c r="G336" s="53"/>
      <c r="H336" s="49">
        <v>126428.81</v>
      </c>
      <c r="I336" s="54" t="s">
        <v>1323</v>
      </c>
      <c r="J336" s="49">
        <f>+J335+F336-H336</f>
        <v>28738754.460000038</v>
      </c>
      <c r="K336" s="4" t="s">
        <v>2362</v>
      </c>
      <c r="L336" s="57" t="s">
        <v>318</v>
      </c>
    </row>
    <row r="337" spans="1:12">
      <c r="A337" s="6">
        <v>42130</v>
      </c>
      <c r="B337" s="5">
        <v>6</v>
      </c>
      <c r="C337" s="4" t="s">
        <v>311</v>
      </c>
      <c r="D337" s="4" t="s">
        <v>2779</v>
      </c>
      <c r="E337" s="4" t="s">
        <v>2780</v>
      </c>
      <c r="F337" s="49"/>
      <c r="G337" s="53"/>
      <c r="H337" s="49">
        <v>97927.39</v>
      </c>
      <c r="I337" s="54">
        <v>28</v>
      </c>
      <c r="J337" s="49">
        <f t="shared" ref="J337:J359" si="14">+J336+F337-H337</f>
        <v>28640827.070000038</v>
      </c>
      <c r="K337" s="4"/>
    </row>
    <row r="338" spans="1:12">
      <c r="A338" s="6">
        <v>42130</v>
      </c>
      <c r="B338" s="5">
        <v>116</v>
      </c>
      <c r="C338" s="4" t="s">
        <v>221</v>
      </c>
      <c r="D338" s="4" t="s">
        <v>2779</v>
      </c>
      <c r="E338" s="4" t="s">
        <v>2780</v>
      </c>
      <c r="F338" s="49">
        <v>97927.39</v>
      </c>
      <c r="G338" s="53">
        <v>28</v>
      </c>
      <c r="H338" s="49"/>
      <c r="I338" s="54"/>
      <c r="J338" s="49">
        <f t="shared" si="14"/>
        <v>28738754.460000038</v>
      </c>
      <c r="K338" s="4"/>
    </row>
    <row r="339" spans="1:12">
      <c r="A339" s="6">
        <v>42137</v>
      </c>
      <c r="B339" s="5">
        <v>40</v>
      </c>
      <c r="C339" s="4" t="s">
        <v>12</v>
      </c>
      <c r="D339" s="4" t="s">
        <v>2781</v>
      </c>
      <c r="E339" s="4" t="s">
        <v>2782</v>
      </c>
      <c r="F339" s="49">
        <v>97927.39</v>
      </c>
      <c r="G339" s="53">
        <v>29</v>
      </c>
      <c r="H339" s="49"/>
      <c r="I339" s="54"/>
      <c r="J339" s="49">
        <f t="shared" si="14"/>
        <v>28836681.850000039</v>
      </c>
      <c r="K339" s="4"/>
    </row>
    <row r="340" spans="1:12">
      <c r="A340" s="6">
        <v>42151</v>
      </c>
      <c r="B340" s="5">
        <v>396</v>
      </c>
      <c r="C340" s="4" t="s">
        <v>10</v>
      </c>
      <c r="D340" s="4" t="s">
        <v>2781</v>
      </c>
      <c r="E340" s="4" t="s">
        <v>2783</v>
      </c>
      <c r="F340" s="49"/>
      <c r="G340" s="53"/>
      <c r="H340" s="49">
        <v>97927.39</v>
      </c>
      <c r="I340" s="54">
        <v>29</v>
      </c>
      <c r="J340" s="49">
        <f t="shared" si="14"/>
        <v>28738754.460000038</v>
      </c>
      <c r="K340" s="4"/>
    </row>
    <row r="341" spans="1:12">
      <c r="A341" s="6">
        <v>42128</v>
      </c>
      <c r="B341" s="5">
        <v>11</v>
      </c>
      <c r="C341" s="4" t="s">
        <v>10</v>
      </c>
      <c r="D341" s="4" t="s">
        <v>2252</v>
      </c>
      <c r="E341" s="4" t="s">
        <v>2784</v>
      </c>
      <c r="F341" s="49"/>
      <c r="G341" s="53"/>
      <c r="H341" s="58">
        <v>-97927.39</v>
      </c>
      <c r="I341" s="54" t="s">
        <v>13</v>
      </c>
      <c r="J341" s="49">
        <f t="shared" si="14"/>
        <v>28836681.850000039</v>
      </c>
      <c r="K341" s="4"/>
    </row>
    <row r="342" spans="1:12">
      <c r="A342" s="6">
        <v>42128</v>
      </c>
      <c r="B342" s="5">
        <v>12</v>
      </c>
      <c r="C342" s="4" t="s">
        <v>10</v>
      </c>
      <c r="D342" s="4" t="s">
        <v>2252</v>
      </c>
      <c r="E342" s="4" t="s">
        <v>2785</v>
      </c>
      <c r="F342" s="49"/>
      <c r="G342" s="53"/>
      <c r="H342" s="58">
        <v>97927.39</v>
      </c>
      <c r="I342" s="54" t="s">
        <v>13</v>
      </c>
      <c r="J342" s="49">
        <f t="shared" si="14"/>
        <v>28738754.460000038</v>
      </c>
      <c r="K342" s="4"/>
    </row>
    <row r="343" spans="1:12">
      <c r="A343" s="6">
        <v>42131</v>
      </c>
      <c r="B343" s="5">
        <v>49</v>
      </c>
      <c r="C343" s="4" t="s">
        <v>10</v>
      </c>
      <c r="D343" s="4" t="s">
        <v>2252</v>
      </c>
      <c r="E343" s="4" t="s">
        <v>2786</v>
      </c>
      <c r="F343" s="49"/>
      <c r="G343" s="53"/>
      <c r="H343" s="58">
        <v>-97927.39</v>
      </c>
      <c r="I343" s="54" t="s">
        <v>13</v>
      </c>
      <c r="J343" s="49">
        <f t="shared" si="14"/>
        <v>28836681.850000039</v>
      </c>
      <c r="K343" s="4"/>
    </row>
    <row r="344" spans="1:12">
      <c r="A344" s="6">
        <v>42136</v>
      </c>
      <c r="B344" s="5">
        <v>139</v>
      </c>
      <c r="C344" s="4" t="s">
        <v>10</v>
      </c>
      <c r="D344" s="4" t="s">
        <v>2252</v>
      </c>
      <c r="E344" s="4" t="s">
        <v>2787</v>
      </c>
      <c r="F344" s="49"/>
      <c r="G344" s="53"/>
      <c r="H344" s="58">
        <v>97927.39</v>
      </c>
      <c r="I344" s="54" t="s">
        <v>13</v>
      </c>
      <c r="J344" s="49">
        <f t="shared" si="14"/>
        <v>28738754.460000038</v>
      </c>
      <c r="K344" s="4"/>
    </row>
    <row r="345" spans="1:12">
      <c r="A345" s="6">
        <v>42133</v>
      </c>
      <c r="B345" s="5">
        <v>97</v>
      </c>
      <c r="C345" s="4" t="s">
        <v>10</v>
      </c>
      <c r="D345" s="4" t="s">
        <v>1973</v>
      </c>
      <c r="E345" s="4" t="s">
        <v>2788</v>
      </c>
      <c r="F345" s="49"/>
      <c r="G345" s="53"/>
      <c r="H345" s="58">
        <v>-97927.39</v>
      </c>
      <c r="I345" s="54" t="s">
        <v>13</v>
      </c>
      <c r="J345" s="49">
        <f t="shared" si="14"/>
        <v>28836681.850000039</v>
      </c>
      <c r="K345" s="4"/>
    </row>
    <row r="346" spans="1:12">
      <c r="A346" s="6">
        <v>42133</v>
      </c>
      <c r="B346" s="5">
        <v>102</v>
      </c>
      <c r="C346" s="4" t="s">
        <v>10</v>
      </c>
      <c r="D346" s="4" t="s">
        <v>1973</v>
      </c>
      <c r="E346" s="4" t="s">
        <v>2789</v>
      </c>
      <c r="F346" s="49"/>
      <c r="G346" s="53"/>
      <c r="H346" s="58">
        <v>97927.39</v>
      </c>
      <c r="I346" s="54" t="s">
        <v>13</v>
      </c>
      <c r="J346" s="49">
        <f t="shared" si="14"/>
        <v>28738754.460000038</v>
      </c>
      <c r="K346" s="4"/>
    </row>
    <row r="347" spans="1:12">
      <c r="A347" s="6">
        <v>42136</v>
      </c>
      <c r="B347" s="5">
        <v>140</v>
      </c>
      <c r="C347" s="4" t="s">
        <v>10</v>
      </c>
      <c r="D347" s="4" t="s">
        <v>2253</v>
      </c>
      <c r="E347" s="4" t="s">
        <v>2790</v>
      </c>
      <c r="F347" s="49"/>
      <c r="G347" s="53"/>
      <c r="H347" s="49">
        <v>97927.39</v>
      </c>
      <c r="I347" s="54" t="s">
        <v>1324</v>
      </c>
      <c r="J347" s="49">
        <f t="shared" si="14"/>
        <v>28640827.070000038</v>
      </c>
      <c r="K347" s="4" t="s">
        <v>2350</v>
      </c>
      <c r="L347" s="57" t="s">
        <v>277</v>
      </c>
    </row>
    <row r="348" spans="1:12">
      <c r="A348" s="6">
        <v>42130</v>
      </c>
      <c r="B348" s="5">
        <v>33</v>
      </c>
      <c r="C348" s="4" t="s">
        <v>10</v>
      </c>
      <c r="D348" s="4" t="s">
        <v>2791</v>
      </c>
      <c r="E348" s="4" t="s">
        <v>2792</v>
      </c>
      <c r="F348" s="49"/>
      <c r="G348" s="53"/>
      <c r="H348" s="49">
        <v>97927.39</v>
      </c>
      <c r="I348" s="54">
        <v>68</v>
      </c>
      <c r="J348" s="49">
        <f t="shared" si="14"/>
        <v>28542899.680000037</v>
      </c>
      <c r="K348" s="4" t="s">
        <v>3090</v>
      </c>
      <c r="L348" s="57" t="s">
        <v>277</v>
      </c>
    </row>
    <row r="349" spans="1:12">
      <c r="A349" s="6">
        <v>42130</v>
      </c>
      <c r="B349" s="5">
        <v>5</v>
      </c>
      <c r="C349" s="4" t="s">
        <v>311</v>
      </c>
      <c r="D349" s="4" t="s">
        <v>2256</v>
      </c>
      <c r="E349" s="4" t="s">
        <v>2793</v>
      </c>
      <c r="F349" s="49"/>
      <c r="G349" s="53"/>
      <c r="H349" s="58">
        <v>97927.39</v>
      </c>
      <c r="I349" s="54" t="s">
        <v>13</v>
      </c>
      <c r="J349" s="49">
        <f t="shared" si="14"/>
        <v>28444972.290000036</v>
      </c>
      <c r="K349" s="4"/>
    </row>
    <row r="350" spans="1:12">
      <c r="A350" s="6">
        <v>42130</v>
      </c>
      <c r="B350" s="5">
        <v>30</v>
      </c>
      <c r="C350" s="4" t="s">
        <v>10</v>
      </c>
      <c r="D350" s="4" t="s">
        <v>2256</v>
      </c>
      <c r="E350" s="4" t="s">
        <v>2794</v>
      </c>
      <c r="F350" s="49"/>
      <c r="G350" s="53"/>
      <c r="H350" s="58">
        <v>-97927.39</v>
      </c>
      <c r="I350" s="54" t="s">
        <v>13</v>
      </c>
      <c r="J350" s="49">
        <f t="shared" si="14"/>
        <v>28542899.680000037</v>
      </c>
      <c r="K350" s="4"/>
    </row>
    <row r="351" spans="1:12">
      <c r="A351" s="6">
        <v>42130</v>
      </c>
      <c r="B351" s="5">
        <v>112</v>
      </c>
      <c r="C351" s="4" t="s">
        <v>221</v>
      </c>
      <c r="D351" s="4" t="s">
        <v>2256</v>
      </c>
      <c r="E351" s="4" t="s">
        <v>2793</v>
      </c>
      <c r="F351" s="49">
        <v>97927.39</v>
      </c>
      <c r="G351" s="53">
        <v>67</v>
      </c>
      <c r="H351" s="49"/>
      <c r="I351" s="54"/>
      <c r="J351" s="49">
        <f t="shared" si="14"/>
        <v>28640827.070000038</v>
      </c>
      <c r="K351" s="4" t="s">
        <v>3091</v>
      </c>
      <c r="L351" s="57" t="s">
        <v>277</v>
      </c>
    </row>
    <row r="352" spans="1:12">
      <c r="A352" s="6">
        <v>42131</v>
      </c>
      <c r="B352" s="5">
        <v>50</v>
      </c>
      <c r="C352" s="4" t="s">
        <v>10</v>
      </c>
      <c r="D352" s="4" t="s">
        <v>2260</v>
      </c>
      <c r="E352" s="4" t="s">
        <v>2795</v>
      </c>
      <c r="F352" s="49"/>
      <c r="G352" s="53"/>
      <c r="H352" s="49">
        <v>106864.14</v>
      </c>
      <c r="I352" s="54" t="s">
        <v>1383</v>
      </c>
      <c r="J352" s="49">
        <f t="shared" si="14"/>
        <v>28533962.930000037</v>
      </c>
      <c r="K352" s="4" t="s">
        <v>2351</v>
      </c>
      <c r="L352" s="57" t="s">
        <v>287</v>
      </c>
    </row>
    <row r="353" spans="1:11">
      <c r="A353" s="6">
        <v>42142</v>
      </c>
      <c r="B353" s="5">
        <v>57</v>
      </c>
      <c r="C353" s="4" t="s">
        <v>12</v>
      </c>
      <c r="D353" s="4" t="s">
        <v>2796</v>
      </c>
      <c r="E353" s="4" t="s">
        <v>2797</v>
      </c>
      <c r="F353" s="49">
        <v>106864.14</v>
      </c>
      <c r="G353" s="53">
        <v>30</v>
      </c>
      <c r="H353" s="49"/>
      <c r="I353" s="54"/>
      <c r="J353" s="49">
        <f t="shared" si="14"/>
        <v>28640827.070000038</v>
      </c>
      <c r="K353" s="4"/>
    </row>
    <row r="354" spans="1:11">
      <c r="A354" s="6">
        <v>42145</v>
      </c>
      <c r="B354" s="5">
        <v>285</v>
      </c>
      <c r="C354" s="4" t="s">
        <v>10</v>
      </c>
      <c r="D354" s="4" t="s">
        <v>2796</v>
      </c>
      <c r="E354" s="4" t="s">
        <v>2798</v>
      </c>
      <c r="F354" s="49"/>
      <c r="G354" s="53"/>
      <c r="H354" s="49">
        <v>106864.14</v>
      </c>
      <c r="I354" s="54">
        <v>30</v>
      </c>
      <c r="J354" s="49">
        <f t="shared" si="14"/>
        <v>28533962.930000037</v>
      </c>
      <c r="K354" s="4"/>
    </row>
    <row r="355" spans="1:11">
      <c r="A355" s="6">
        <v>42130</v>
      </c>
      <c r="B355" s="5">
        <v>12</v>
      </c>
      <c r="C355" s="4" t="s">
        <v>12</v>
      </c>
      <c r="D355" s="4" t="s">
        <v>2799</v>
      </c>
      <c r="E355" s="4" t="s">
        <v>2800</v>
      </c>
      <c r="F355" s="49">
        <v>106864.14</v>
      </c>
      <c r="G355" s="53">
        <v>31</v>
      </c>
      <c r="H355" s="49"/>
      <c r="I355" s="54"/>
      <c r="J355" s="49">
        <f t="shared" si="14"/>
        <v>28640827.070000038</v>
      </c>
      <c r="K355" s="4"/>
    </row>
    <row r="356" spans="1:11">
      <c r="A356" s="6">
        <v>42137</v>
      </c>
      <c r="B356" s="5">
        <v>163</v>
      </c>
      <c r="C356" s="4" t="s">
        <v>10</v>
      </c>
      <c r="D356" s="4" t="s">
        <v>2799</v>
      </c>
      <c r="E356" s="4" t="s">
        <v>2801</v>
      </c>
      <c r="F356" s="49"/>
      <c r="G356" s="53"/>
      <c r="H356" s="49">
        <v>106864.14</v>
      </c>
      <c r="I356" s="54">
        <v>31</v>
      </c>
      <c r="J356" s="49">
        <f t="shared" si="14"/>
        <v>28533962.930000037</v>
      </c>
      <c r="K356" s="4"/>
    </row>
    <row r="357" spans="1:11">
      <c r="A357" s="6">
        <v>42153</v>
      </c>
      <c r="B357" s="5">
        <v>433</v>
      </c>
      <c r="C357" s="4" t="s">
        <v>10</v>
      </c>
      <c r="D357" s="4" t="s">
        <v>2799</v>
      </c>
      <c r="E357" s="4" t="s">
        <v>2802</v>
      </c>
      <c r="F357" s="49"/>
      <c r="G357" s="53"/>
      <c r="H357" s="49">
        <v>-106864.14</v>
      </c>
      <c r="I357" s="54" t="s">
        <v>13</v>
      </c>
      <c r="J357" s="49">
        <f t="shared" si="14"/>
        <v>28640827.070000038</v>
      </c>
      <c r="K357" s="4"/>
    </row>
    <row r="358" spans="1:11">
      <c r="A358" s="6">
        <v>42153</v>
      </c>
      <c r="B358" s="5">
        <v>442</v>
      </c>
      <c r="C358" s="4" t="s">
        <v>10</v>
      </c>
      <c r="D358" s="4" t="s">
        <v>2799</v>
      </c>
      <c r="E358" s="4" t="s">
        <v>2803</v>
      </c>
      <c r="F358" s="49"/>
      <c r="G358" s="53"/>
      <c r="H358" s="49">
        <v>106864.14</v>
      </c>
      <c r="I358" s="54" t="s">
        <v>13</v>
      </c>
      <c r="J358" s="49">
        <f t="shared" si="14"/>
        <v>28533962.930000037</v>
      </c>
      <c r="K358" s="4"/>
    </row>
    <row r="359" spans="1:11">
      <c r="A359" s="6">
        <v>42154</v>
      </c>
      <c r="B359" s="5">
        <v>468</v>
      </c>
      <c r="C359" s="4" t="s">
        <v>10</v>
      </c>
      <c r="D359" s="4" t="s">
        <v>2799</v>
      </c>
      <c r="E359" s="4" t="s">
        <v>2804</v>
      </c>
      <c r="F359" s="49"/>
      <c r="G359" s="53"/>
      <c r="H359" s="49">
        <v>-106864.14</v>
      </c>
      <c r="I359" s="54" t="s">
        <v>13</v>
      </c>
      <c r="J359" s="49">
        <f t="shared" si="14"/>
        <v>28640827.070000038</v>
      </c>
      <c r="K359" s="4"/>
    </row>
    <row r="360" spans="1:11">
      <c r="A360" s="6">
        <v>42154</v>
      </c>
      <c r="B360" s="5">
        <v>469</v>
      </c>
      <c r="C360" s="4" t="s">
        <v>10</v>
      </c>
      <c r="D360" s="4" t="s">
        <v>2799</v>
      </c>
      <c r="E360" s="4" t="s">
        <v>2805</v>
      </c>
      <c r="F360" s="49"/>
      <c r="G360" s="53"/>
      <c r="H360" s="49">
        <v>106864.14</v>
      </c>
      <c r="I360" s="54" t="s">
        <v>13</v>
      </c>
      <c r="J360" s="49">
        <f>+J359+F360-H360</f>
        <v>28533962.930000037</v>
      </c>
      <c r="K360" s="4"/>
    </row>
    <row r="361" spans="1:11">
      <c r="A361" s="6">
        <v>42133</v>
      </c>
      <c r="B361" s="5">
        <v>29</v>
      </c>
      <c r="C361" s="4" t="s">
        <v>12</v>
      </c>
      <c r="D361" s="4" t="s">
        <v>2806</v>
      </c>
      <c r="E361" s="4" t="s">
        <v>2807</v>
      </c>
      <c r="F361" s="49">
        <v>106864.14</v>
      </c>
      <c r="G361" s="53">
        <v>32</v>
      </c>
      <c r="H361" s="49"/>
      <c r="I361" s="54"/>
      <c r="J361" s="49">
        <f>+J360+F361-H361</f>
        <v>28640827.070000038</v>
      </c>
      <c r="K361" s="4"/>
    </row>
    <row r="362" spans="1:11">
      <c r="A362" s="6">
        <v>42140</v>
      </c>
      <c r="B362" s="5">
        <v>193</v>
      </c>
      <c r="C362" s="4" t="s">
        <v>10</v>
      </c>
      <c r="D362" s="4" t="s">
        <v>2806</v>
      </c>
      <c r="E362" s="4" t="s">
        <v>2808</v>
      </c>
      <c r="F362" s="49"/>
      <c r="G362" s="53"/>
      <c r="H362" s="49">
        <v>106864.14</v>
      </c>
      <c r="I362" s="54">
        <v>32</v>
      </c>
      <c r="J362" s="49">
        <f t="shared" ref="J362:J376" si="15">+J361+F362-H362</f>
        <v>28533962.930000037</v>
      </c>
      <c r="K362" s="4"/>
    </row>
    <row r="363" spans="1:11">
      <c r="A363" s="6">
        <v>42142</v>
      </c>
      <c r="B363" s="5">
        <v>212</v>
      </c>
      <c r="C363" s="4" t="s">
        <v>10</v>
      </c>
      <c r="D363" s="4" t="s">
        <v>2806</v>
      </c>
      <c r="E363" s="4" t="s">
        <v>2809</v>
      </c>
      <c r="F363" s="49"/>
      <c r="G363" s="53"/>
      <c r="H363" s="49">
        <v>-106864.14</v>
      </c>
      <c r="I363" s="54" t="s">
        <v>13</v>
      </c>
      <c r="J363" s="49">
        <f t="shared" si="15"/>
        <v>28640827.070000038</v>
      </c>
      <c r="K363" s="4"/>
    </row>
    <row r="364" spans="1:11">
      <c r="A364" s="6">
        <v>42142</v>
      </c>
      <c r="B364" s="5">
        <v>213</v>
      </c>
      <c r="C364" s="4" t="s">
        <v>10</v>
      </c>
      <c r="D364" s="4" t="s">
        <v>2806</v>
      </c>
      <c r="E364" s="4" t="s">
        <v>2810</v>
      </c>
      <c r="F364" s="49"/>
      <c r="G364" s="53"/>
      <c r="H364" s="49">
        <v>106864.14</v>
      </c>
      <c r="I364" s="54" t="s">
        <v>13</v>
      </c>
      <c r="J364" s="49">
        <f t="shared" si="15"/>
        <v>28533962.930000037</v>
      </c>
      <c r="K364" s="4"/>
    </row>
    <row r="365" spans="1:11">
      <c r="A365" s="6">
        <v>42149</v>
      </c>
      <c r="B365" s="5">
        <v>323</v>
      </c>
      <c r="C365" s="4" t="s">
        <v>10</v>
      </c>
      <c r="D365" s="4" t="s">
        <v>2806</v>
      </c>
      <c r="E365" s="4" t="s">
        <v>2811</v>
      </c>
      <c r="F365" s="49"/>
      <c r="G365" s="53"/>
      <c r="H365" s="49">
        <v>-106864.14</v>
      </c>
      <c r="I365" s="54" t="s">
        <v>13</v>
      </c>
      <c r="J365" s="49">
        <f t="shared" si="15"/>
        <v>28640827.070000038</v>
      </c>
      <c r="K365" s="4"/>
    </row>
    <row r="366" spans="1:11">
      <c r="A366" s="6">
        <v>42149</v>
      </c>
      <c r="B366" s="5">
        <v>324</v>
      </c>
      <c r="C366" s="4" t="s">
        <v>10</v>
      </c>
      <c r="D366" s="4" t="s">
        <v>2806</v>
      </c>
      <c r="E366" s="4" t="s">
        <v>2812</v>
      </c>
      <c r="F366" s="49"/>
      <c r="G366" s="53"/>
      <c r="H366" s="49">
        <v>106864.14</v>
      </c>
      <c r="I366" s="54" t="s">
        <v>13</v>
      </c>
      <c r="J366" s="49">
        <f t="shared" si="15"/>
        <v>28533962.930000037</v>
      </c>
      <c r="K366" s="4"/>
    </row>
    <row r="367" spans="1:11">
      <c r="A367" s="6">
        <v>42154</v>
      </c>
      <c r="B367" s="5">
        <v>150</v>
      </c>
      <c r="C367" s="4" t="s">
        <v>12</v>
      </c>
      <c r="D367" s="4" t="s">
        <v>2813</v>
      </c>
      <c r="E367" s="4" t="s">
        <v>2814</v>
      </c>
      <c r="F367" s="49">
        <v>106327.07</v>
      </c>
      <c r="G367" s="53">
        <v>33</v>
      </c>
      <c r="H367" s="49"/>
      <c r="I367" s="54"/>
      <c r="J367" s="49">
        <f t="shared" si="15"/>
        <v>28640290.000000037</v>
      </c>
      <c r="K367" s="4"/>
    </row>
    <row r="368" spans="1:11">
      <c r="A368" s="6">
        <v>42154</v>
      </c>
      <c r="B368" s="5">
        <v>490</v>
      </c>
      <c r="C368" s="4" t="s">
        <v>10</v>
      </c>
      <c r="D368" s="4" t="s">
        <v>2813</v>
      </c>
      <c r="E368" s="4" t="s">
        <v>2815</v>
      </c>
      <c r="F368" s="49"/>
      <c r="G368" s="53"/>
      <c r="H368" s="49">
        <v>106327.07</v>
      </c>
      <c r="I368" s="54">
        <v>33</v>
      </c>
      <c r="J368" s="49">
        <f t="shared" si="15"/>
        <v>28533962.930000037</v>
      </c>
      <c r="K368" s="4"/>
    </row>
    <row r="369" spans="1:12">
      <c r="A369" s="6">
        <v>42131</v>
      </c>
      <c r="B369" s="5">
        <v>54</v>
      </c>
      <c r="C369" s="4" t="s">
        <v>10</v>
      </c>
      <c r="D369" s="4" t="s">
        <v>2816</v>
      </c>
      <c r="E369" s="4" t="s">
        <v>2817</v>
      </c>
      <c r="F369" s="49"/>
      <c r="G369" s="53"/>
      <c r="H369" s="49">
        <v>106327.07</v>
      </c>
      <c r="I369" s="54" t="s">
        <v>13</v>
      </c>
      <c r="J369" s="49">
        <f t="shared" si="15"/>
        <v>28427635.860000037</v>
      </c>
      <c r="K369" s="4"/>
    </row>
    <row r="370" spans="1:12">
      <c r="A370" s="6">
        <v>42140</v>
      </c>
      <c r="B370" s="5">
        <v>192</v>
      </c>
      <c r="C370" s="4" t="s">
        <v>10</v>
      </c>
      <c r="D370" s="4" t="s">
        <v>2816</v>
      </c>
      <c r="E370" s="4" t="s">
        <v>2818</v>
      </c>
      <c r="F370" s="49"/>
      <c r="G370" s="53"/>
      <c r="H370" s="49">
        <v>-106327.07</v>
      </c>
      <c r="I370" s="54" t="s">
        <v>13</v>
      </c>
      <c r="J370" s="49">
        <f t="shared" si="15"/>
        <v>28533962.930000037</v>
      </c>
      <c r="K370" s="4"/>
    </row>
    <row r="371" spans="1:12">
      <c r="A371" s="6">
        <v>42150</v>
      </c>
      <c r="B371" s="5">
        <v>87</v>
      </c>
      <c r="C371" s="4" t="s">
        <v>12</v>
      </c>
      <c r="D371" s="4" t="s">
        <v>2819</v>
      </c>
      <c r="E371" s="4" t="s">
        <v>2820</v>
      </c>
      <c r="F371" s="52">
        <v>106864.14</v>
      </c>
      <c r="G371" s="53"/>
      <c r="H371" s="49"/>
      <c r="I371" s="54"/>
      <c r="J371" s="49">
        <f t="shared" si="15"/>
        <v>28640827.070000038</v>
      </c>
      <c r="K371" s="4" t="s">
        <v>3092</v>
      </c>
      <c r="L371" s="57" t="s">
        <v>287</v>
      </c>
    </row>
    <row r="372" spans="1:12">
      <c r="A372" s="6">
        <v>42151</v>
      </c>
      <c r="B372" s="5">
        <v>398</v>
      </c>
      <c r="C372" s="4" t="s">
        <v>10</v>
      </c>
      <c r="D372" s="4" t="s">
        <v>2819</v>
      </c>
      <c r="E372" s="4" t="s">
        <v>2821</v>
      </c>
      <c r="F372" s="49"/>
      <c r="G372" s="53"/>
      <c r="H372" s="49">
        <v>106864.14</v>
      </c>
      <c r="I372" s="54" t="s">
        <v>13</v>
      </c>
      <c r="J372" s="49">
        <f t="shared" si="15"/>
        <v>28533962.930000037</v>
      </c>
      <c r="K372" s="4"/>
    </row>
    <row r="373" spans="1:12">
      <c r="A373" s="6">
        <v>42153</v>
      </c>
      <c r="B373" s="5">
        <v>429</v>
      </c>
      <c r="C373" s="4" t="s">
        <v>10</v>
      </c>
      <c r="D373" s="4" t="s">
        <v>2819</v>
      </c>
      <c r="E373" s="4" t="s">
        <v>2822</v>
      </c>
      <c r="F373" s="49"/>
      <c r="G373" s="53"/>
      <c r="H373" s="49">
        <v>-106864.14</v>
      </c>
      <c r="I373" s="54" t="s">
        <v>13</v>
      </c>
      <c r="J373" s="49">
        <f t="shared" si="15"/>
        <v>28640827.070000038</v>
      </c>
      <c r="K373" s="4"/>
    </row>
    <row r="374" spans="1:12">
      <c r="A374" s="6">
        <v>42132</v>
      </c>
      <c r="B374" s="5">
        <v>85</v>
      </c>
      <c r="C374" s="4" t="s">
        <v>10</v>
      </c>
      <c r="D374" s="4" t="s">
        <v>2264</v>
      </c>
      <c r="E374" s="4" t="s">
        <v>2823</v>
      </c>
      <c r="F374" s="49"/>
      <c r="G374" s="53"/>
      <c r="H374" s="49">
        <v>106864.14</v>
      </c>
      <c r="I374" s="54" t="s">
        <v>13</v>
      </c>
      <c r="J374" s="49">
        <f t="shared" si="15"/>
        <v>28533962.930000037</v>
      </c>
      <c r="K374" s="4"/>
    </row>
    <row r="375" spans="1:12">
      <c r="A375" s="6">
        <v>42133</v>
      </c>
      <c r="B375" s="5">
        <v>89</v>
      </c>
      <c r="C375" s="4" t="s">
        <v>10</v>
      </c>
      <c r="D375" s="4" t="s">
        <v>2264</v>
      </c>
      <c r="E375" s="4" t="s">
        <v>2824</v>
      </c>
      <c r="F375" s="49"/>
      <c r="G375" s="53"/>
      <c r="H375" s="49">
        <v>-106864.14</v>
      </c>
      <c r="I375" s="54" t="s">
        <v>13</v>
      </c>
      <c r="J375" s="49">
        <f t="shared" si="15"/>
        <v>28640827.070000038</v>
      </c>
      <c r="K375" s="4"/>
    </row>
    <row r="376" spans="1:12">
      <c r="A376" s="6">
        <v>42133</v>
      </c>
      <c r="B376" s="5">
        <v>90</v>
      </c>
      <c r="C376" s="4" t="s">
        <v>10</v>
      </c>
      <c r="D376" s="4" t="s">
        <v>2264</v>
      </c>
      <c r="E376" s="4" t="s">
        <v>2825</v>
      </c>
      <c r="F376" s="49"/>
      <c r="G376" s="53"/>
      <c r="H376" s="49">
        <v>106864.14</v>
      </c>
      <c r="I376" s="54" t="s">
        <v>1384</v>
      </c>
      <c r="J376" s="49">
        <f t="shared" si="15"/>
        <v>28533962.930000037</v>
      </c>
      <c r="K376" s="4" t="s">
        <v>2352</v>
      </c>
    </row>
    <row r="377" spans="1:12">
      <c r="A377" s="6">
        <v>42152</v>
      </c>
      <c r="B377" s="5">
        <v>109</v>
      </c>
      <c r="C377" s="4" t="s">
        <v>12</v>
      </c>
      <c r="D377" s="4" t="s">
        <v>2826</v>
      </c>
      <c r="E377" s="4" t="s">
        <v>2827</v>
      </c>
      <c r="F377" s="49">
        <v>107401.21</v>
      </c>
      <c r="G377" s="53">
        <v>34</v>
      </c>
      <c r="H377" s="49"/>
      <c r="I377" s="54"/>
      <c r="J377" s="49">
        <f>+J376+F377-H377</f>
        <v>28641364.140000038</v>
      </c>
      <c r="K377" s="4"/>
    </row>
    <row r="378" spans="1:12">
      <c r="A378" s="6">
        <v>42154</v>
      </c>
      <c r="B378" s="5">
        <v>489</v>
      </c>
      <c r="C378" s="4" t="s">
        <v>10</v>
      </c>
      <c r="D378" s="4" t="s">
        <v>2826</v>
      </c>
      <c r="E378" s="4" t="s">
        <v>2828</v>
      </c>
      <c r="F378" s="49"/>
      <c r="G378" s="53"/>
      <c r="H378" s="49">
        <v>107401.21</v>
      </c>
      <c r="I378" s="54">
        <v>34</v>
      </c>
      <c r="J378" s="49">
        <f t="shared" ref="J378:J392" si="16">+J377+F378-H378</f>
        <v>28533962.930000037</v>
      </c>
      <c r="K378" s="4"/>
    </row>
    <row r="379" spans="1:12">
      <c r="A379" s="6">
        <v>42153</v>
      </c>
      <c r="B379" s="5">
        <v>111</v>
      </c>
      <c r="C379" s="4" t="s">
        <v>12</v>
      </c>
      <c r="D379" s="4" t="s">
        <v>2829</v>
      </c>
      <c r="E379" s="4" t="s">
        <v>2830</v>
      </c>
      <c r="F379" s="49">
        <v>107401.21</v>
      </c>
      <c r="G379" s="53">
        <v>35</v>
      </c>
      <c r="H379" s="49"/>
      <c r="I379" s="54"/>
      <c r="J379" s="49">
        <f t="shared" si="16"/>
        <v>28641364.140000038</v>
      </c>
      <c r="K379" s="4"/>
    </row>
    <row r="380" spans="1:12">
      <c r="A380" s="6">
        <v>42153</v>
      </c>
      <c r="B380" s="5">
        <v>445</v>
      </c>
      <c r="C380" s="4" t="s">
        <v>10</v>
      </c>
      <c r="D380" s="4" t="s">
        <v>2829</v>
      </c>
      <c r="E380" s="4" t="s">
        <v>2831</v>
      </c>
      <c r="F380" s="49"/>
      <c r="G380" s="53"/>
      <c r="H380" s="49">
        <v>107401.21</v>
      </c>
      <c r="I380" s="54">
        <v>35</v>
      </c>
      <c r="J380" s="49">
        <f t="shared" si="16"/>
        <v>28533962.930000037</v>
      </c>
      <c r="K380" s="4"/>
    </row>
    <row r="381" spans="1:12">
      <c r="A381" s="6">
        <v>42139</v>
      </c>
      <c r="B381" s="5">
        <v>50</v>
      </c>
      <c r="C381" s="4" t="s">
        <v>12</v>
      </c>
      <c r="D381" s="4" t="s">
        <v>2832</v>
      </c>
      <c r="E381" s="4" t="s">
        <v>2833</v>
      </c>
      <c r="F381" s="49">
        <v>106864.14</v>
      </c>
      <c r="G381" s="53">
        <v>36</v>
      </c>
      <c r="H381" s="49"/>
      <c r="I381" s="54"/>
      <c r="J381" s="49">
        <f t="shared" si="16"/>
        <v>28640827.070000038</v>
      </c>
      <c r="K381" s="4"/>
    </row>
    <row r="382" spans="1:12">
      <c r="A382" s="6">
        <v>42139</v>
      </c>
      <c r="B382" s="5">
        <v>51</v>
      </c>
      <c r="C382" s="4" t="s">
        <v>12</v>
      </c>
      <c r="D382" s="4" t="s">
        <v>2832</v>
      </c>
      <c r="E382" s="4" t="s">
        <v>2834</v>
      </c>
      <c r="F382" s="52">
        <v>106864.14</v>
      </c>
      <c r="G382" s="53"/>
      <c r="H382" s="49"/>
      <c r="I382" s="54"/>
      <c r="J382" s="49">
        <f t="shared" si="16"/>
        <v>28747691.210000038</v>
      </c>
      <c r="K382" s="4" t="s">
        <v>3093</v>
      </c>
      <c r="L382" s="57" t="s">
        <v>287</v>
      </c>
    </row>
    <row r="383" spans="1:12">
      <c r="A383" s="6">
        <v>42139</v>
      </c>
      <c r="B383" s="5">
        <v>180</v>
      </c>
      <c r="C383" s="4" t="s">
        <v>10</v>
      </c>
      <c r="D383" s="4" t="s">
        <v>2832</v>
      </c>
      <c r="E383" s="4" t="s">
        <v>2835</v>
      </c>
      <c r="F383" s="49"/>
      <c r="G383" s="53"/>
      <c r="H383" s="49">
        <v>106864.14</v>
      </c>
      <c r="I383" s="54">
        <v>36</v>
      </c>
      <c r="J383" s="49">
        <f t="shared" si="16"/>
        <v>28640827.070000038</v>
      </c>
      <c r="K383" s="4"/>
    </row>
    <row r="384" spans="1:12">
      <c r="A384" s="6">
        <v>42147</v>
      </c>
      <c r="B384" s="5">
        <v>314</v>
      </c>
      <c r="C384" s="4" t="s">
        <v>10</v>
      </c>
      <c r="D384" s="4" t="s">
        <v>2832</v>
      </c>
      <c r="E384" s="4" t="s">
        <v>2836</v>
      </c>
      <c r="F384" s="49"/>
      <c r="G384" s="53"/>
      <c r="H384" s="49">
        <v>-106864.14</v>
      </c>
      <c r="I384" s="54" t="s">
        <v>13</v>
      </c>
      <c r="J384" s="49">
        <f t="shared" si="16"/>
        <v>28747691.210000038</v>
      </c>
      <c r="K384" s="4"/>
    </row>
    <row r="385" spans="1:12">
      <c r="A385" s="6">
        <v>42147</v>
      </c>
      <c r="B385" s="5">
        <v>315</v>
      </c>
      <c r="C385" s="4" t="s">
        <v>10</v>
      </c>
      <c r="D385" s="4" t="s">
        <v>2832</v>
      </c>
      <c r="E385" s="4" t="s">
        <v>2837</v>
      </c>
      <c r="F385" s="49"/>
      <c r="G385" s="53"/>
      <c r="H385" s="49">
        <v>106864.14</v>
      </c>
      <c r="I385" s="54" t="s">
        <v>13</v>
      </c>
      <c r="J385" s="49">
        <f t="shared" si="16"/>
        <v>28640827.070000038</v>
      </c>
      <c r="K385" s="4"/>
    </row>
    <row r="386" spans="1:12">
      <c r="A386" s="6">
        <v>42131</v>
      </c>
      <c r="B386" s="5">
        <v>53</v>
      </c>
      <c r="C386" s="4" t="s">
        <v>10</v>
      </c>
      <c r="D386" s="4" t="s">
        <v>2267</v>
      </c>
      <c r="E386" s="4" t="s">
        <v>2838</v>
      </c>
      <c r="F386" s="49"/>
      <c r="G386" s="53"/>
      <c r="H386" s="49">
        <v>106864.14</v>
      </c>
      <c r="I386" s="54" t="s">
        <v>13</v>
      </c>
      <c r="J386" s="49">
        <f t="shared" si="16"/>
        <v>28533962.930000037</v>
      </c>
      <c r="K386" s="4"/>
    </row>
    <row r="387" spans="1:12">
      <c r="A387" s="6">
        <v>42140</v>
      </c>
      <c r="B387" s="5">
        <v>186</v>
      </c>
      <c r="C387" s="4" t="s">
        <v>10</v>
      </c>
      <c r="D387" s="4" t="s">
        <v>2267</v>
      </c>
      <c r="E387" s="4" t="s">
        <v>2839</v>
      </c>
      <c r="F387" s="49"/>
      <c r="G387" s="53"/>
      <c r="H387" s="49">
        <v>-106864.14</v>
      </c>
      <c r="I387" s="54" t="s">
        <v>13</v>
      </c>
      <c r="J387" s="49">
        <f t="shared" si="16"/>
        <v>28640827.070000038</v>
      </c>
      <c r="K387" s="4"/>
    </row>
    <row r="388" spans="1:12">
      <c r="A388" s="6">
        <v>42140</v>
      </c>
      <c r="B388" s="5">
        <v>187</v>
      </c>
      <c r="C388" s="4" t="s">
        <v>10</v>
      </c>
      <c r="D388" s="4" t="s">
        <v>2267</v>
      </c>
      <c r="E388" s="4" t="s">
        <v>2840</v>
      </c>
      <c r="F388" s="49"/>
      <c r="G388" s="53"/>
      <c r="H388" s="49">
        <v>106864.14</v>
      </c>
      <c r="I388" s="54" t="s">
        <v>13</v>
      </c>
      <c r="J388" s="49">
        <f t="shared" si="16"/>
        <v>28533962.930000037</v>
      </c>
      <c r="K388" s="4"/>
    </row>
    <row r="389" spans="1:12">
      <c r="A389" s="6">
        <v>42142</v>
      </c>
      <c r="B389" s="5">
        <v>210</v>
      </c>
      <c r="C389" s="4" t="s">
        <v>10</v>
      </c>
      <c r="D389" s="4" t="s">
        <v>2267</v>
      </c>
      <c r="E389" s="4" t="s">
        <v>2841</v>
      </c>
      <c r="F389" s="49"/>
      <c r="G389" s="53"/>
      <c r="H389" s="49">
        <v>-106864.14</v>
      </c>
      <c r="I389" s="54" t="s">
        <v>13</v>
      </c>
      <c r="J389" s="49">
        <f t="shared" si="16"/>
        <v>28640827.070000038</v>
      </c>
      <c r="K389" s="4"/>
    </row>
    <row r="390" spans="1:12">
      <c r="A390" s="6">
        <v>42142</v>
      </c>
      <c r="B390" s="5">
        <v>211</v>
      </c>
      <c r="C390" s="4" t="s">
        <v>10</v>
      </c>
      <c r="D390" s="4" t="s">
        <v>2267</v>
      </c>
      <c r="E390" s="4" t="s">
        <v>2842</v>
      </c>
      <c r="F390" s="49"/>
      <c r="G390" s="53"/>
      <c r="H390" s="49">
        <v>106864.14</v>
      </c>
      <c r="I390" s="54" t="s">
        <v>13</v>
      </c>
      <c r="J390" s="49">
        <f t="shared" si="16"/>
        <v>28533962.930000037</v>
      </c>
      <c r="K390" s="4"/>
    </row>
    <row r="391" spans="1:12">
      <c r="A391" s="6">
        <v>42149</v>
      </c>
      <c r="B391" s="5">
        <v>321</v>
      </c>
      <c r="C391" s="4" t="s">
        <v>10</v>
      </c>
      <c r="D391" s="4" t="s">
        <v>2267</v>
      </c>
      <c r="E391" s="4" t="s">
        <v>2843</v>
      </c>
      <c r="F391" s="49"/>
      <c r="G391" s="53"/>
      <c r="H391" s="49">
        <v>-106864.14</v>
      </c>
      <c r="I391" s="54" t="s">
        <v>13</v>
      </c>
      <c r="J391" s="49">
        <f t="shared" si="16"/>
        <v>28640827.070000038</v>
      </c>
      <c r="K391" s="4"/>
    </row>
    <row r="392" spans="1:12">
      <c r="A392" s="6">
        <v>42149</v>
      </c>
      <c r="B392" s="5">
        <v>322</v>
      </c>
      <c r="C392" s="4" t="s">
        <v>10</v>
      </c>
      <c r="D392" s="4" t="s">
        <v>2267</v>
      </c>
      <c r="E392" s="4" t="s">
        <v>2844</v>
      </c>
      <c r="F392" s="49"/>
      <c r="G392" s="53"/>
      <c r="H392" s="49">
        <v>106864.14</v>
      </c>
      <c r="I392" s="54" t="s">
        <v>1385</v>
      </c>
      <c r="J392" s="49">
        <f t="shared" si="16"/>
        <v>28533962.930000037</v>
      </c>
      <c r="K392" s="4" t="s">
        <v>2353</v>
      </c>
      <c r="L392" s="57" t="s">
        <v>287</v>
      </c>
    </row>
    <row r="393" spans="1:12">
      <c r="A393" s="6">
        <v>42144</v>
      </c>
      <c r="B393" s="5">
        <v>263</v>
      </c>
      <c r="C393" s="4" t="s">
        <v>10</v>
      </c>
      <c r="D393" s="4" t="s">
        <v>2270</v>
      </c>
      <c r="E393" s="4" t="s">
        <v>2845</v>
      </c>
      <c r="F393" s="49"/>
      <c r="G393" s="53"/>
      <c r="H393" s="49">
        <v>-106864.14</v>
      </c>
      <c r="I393" s="54" t="s">
        <v>13</v>
      </c>
      <c r="J393" s="49">
        <f>+J392+F393-H393</f>
        <v>28640827.070000038</v>
      </c>
      <c r="K393" s="4"/>
    </row>
    <row r="394" spans="1:12">
      <c r="A394" s="6">
        <v>42144</v>
      </c>
      <c r="B394" s="5">
        <v>276</v>
      </c>
      <c r="C394" s="4" t="s">
        <v>10</v>
      </c>
      <c r="D394" s="4" t="s">
        <v>2270</v>
      </c>
      <c r="E394" s="4" t="s">
        <v>2846</v>
      </c>
      <c r="F394" s="49"/>
      <c r="G394" s="53"/>
      <c r="H394" s="49">
        <v>106864.14</v>
      </c>
      <c r="I394" s="54" t="s">
        <v>13</v>
      </c>
      <c r="J394" s="49">
        <f t="shared" ref="J394:J414" si="17">+J393+F394-H394</f>
        <v>28533962.930000037</v>
      </c>
      <c r="K394" s="4"/>
    </row>
    <row r="395" spans="1:12">
      <c r="A395" s="6">
        <v>42154</v>
      </c>
      <c r="B395" s="5">
        <v>478</v>
      </c>
      <c r="C395" s="4" t="s">
        <v>10</v>
      </c>
      <c r="D395" s="4" t="s">
        <v>2270</v>
      </c>
      <c r="E395" s="4" t="s">
        <v>2847</v>
      </c>
      <c r="F395" s="49"/>
      <c r="G395" s="53"/>
      <c r="H395" s="49">
        <v>-106864.14</v>
      </c>
      <c r="I395" s="54" t="s">
        <v>13</v>
      </c>
      <c r="J395" s="49">
        <f t="shared" si="17"/>
        <v>28640827.070000038</v>
      </c>
      <c r="K395" s="4"/>
    </row>
    <row r="396" spans="1:12">
      <c r="A396" s="6">
        <v>42154</v>
      </c>
      <c r="B396" s="5">
        <v>479</v>
      </c>
      <c r="C396" s="4" t="s">
        <v>10</v>
      </c>
      <c r="D396" s="4" t="s">
        <v>2270</v>
      </c>
      <c r="E396" s="4" t="s">
        <v>2848</v>
      </c>
      <c r="F396" s="49"/>
      <c r="G396" s="53"/>
      <c r="H396" s="49">
        <v>106864.14</v>
      </c>
      <c r="I396" s="54" t="s">
        <v>13</v>
      </c>
      <c r="J396" s="49">
        <f t="shared" si="17"/>
        <v>28533962.930000037</v>
      </c>
      <c r="K396" s="4"/>
    </row>
    <row r="397" spans="1:12">
      <c r="A397" s="6">
        <v>42133</v>
      </c>
      <c r="B397" s="5">
        <v>28</v>
      </c>
      <c r="C397" s="4" t="s">
        <v>12</v>
      </c>
      <c r="D397" s="4" t="s">
        <v>2849</v>
      </c>
      <c r="E397" s="4" t="s">
        <v>2850</v>
      </c>
      <c r="F397" s="52">
        <v>107401.21</v>
      </c>
      <c r="G397" s="53"/>
      <c r="H397" s="49"/>
      <c r="I397" s="54"/>
      <c r="J397" s="49">
        <f t="shared" si="17"/>
        <v>28641364.140000038</v>
      </c>
      <c r="K397" s="4" t="s">
        <v>3094</v>
      </c>
      <c r="L397" s="57" t="s">
        <v>287</v>
      </c>
    </row>
    <row r="398" spans="1:12">
      <c r="A398" s="6">
        <v>42142</v>
      </c>
      <c r="B398" s="5">
        <v>230</v>
      </c>
      <c r="C398" s="4" t="s">
        <v>10</v>
      </c>
      <c r="D398" s="4" t="s">
        <v>2849</v>
      </c>
      <c r="E398" s="4" t="s">
        <v>2851</v>
      </c>
      <c r="F398" s="49"/>
      <c r="G398" s="53"/>
      <c r="H398" s="49">
        <v>107401.21</v>
      </c>
      <c r="I398" s="54" t="s">
        <v>13</v>
      </c>
      <c r="J398" s="49">
        <f t="shared" si="17"/>
        <v>28533962.930000037</v>
      </c>
      <c r="K398" s="4"/>
    </row>
    <row r="399" spans="1:12">
      <c r="A399" s="6">
        <v>42145</v>
      </c>
      <c r="B399" s="5">
        <v>284</v>
      </c>
      <c r="C399" s="4" t="s">
        <v>10</v>
      </c>
      <c r="D399" s="4" t="s">
        <v>2849</v>
      </c>
      <c r="E399" s="4" t="s">
        <v>2852</v>
      </c>
      <c r="F399" s="49"/>
      <c r="G399" s="53"/>
      <c r="H399" s="49">
        <v>-107401.21</v>
      </c>
      <c r="I399" s="54" t="s">
        <v>13</v>
      </c>
      <c r="J399" s="49">
        <f t="shared" si="17"/>
        <v>28641364.140000038</v>
      </c>
      <c r="K399" s="4"/>
    </row>
    <row r="400" spans="1:12">
      <c r="A400" s="6">
        <v>42146</v>
      </c>
      <c r="B400" s="5">
        <v>308</v>
      </c>
      <c r="C400" s="4" t="s">
        <v>10</v>
      </c>
      <c r="D400" s="4" t="s">
        <v>2849</v>
      </c>
      <c r="E400" s="4" t="s">
        <v>2853</v>
      </c>
      <c r="F400" s="49"/>
      <c r="G400" s="53"/>
      <c r="H400" s="49">
        <v>107401.21</v>
      </c>
      <c r="I400" s="54" t="s">
        <v>13</v>
      </c>
      <c r="J400" s="49">
        <f t="shared" si="17"/>
        <v>28533962.930000037</v>
      </c>
      <c r="K400" s="4"/>
    </row>
    <row r="401" spans="1:12">
      <c r="A401" s="6">
        <v>42151</v>
      </c>
      <c r="B401" s="5">
        <v>380</v>
      </c>
      <c r="C401" s="4" t="s">
        <v>10</v>
      </c>
      <c r="D401" s="4" t="s">
        <v>2849</v>
      </c>
      <c r="E401" s="4" t="s">
        <v>2854</v>
      </c>
      <c r="F401" s="49"/>
      <c r="G401" s="53"/>
      <c r="H401" s="49">
        <v>-107401.21</v>
      </c>
      <c r="I401" s="54" t="s">
        <v>13</v>
      </c>
      <c r="J401" s="49">
        <f t="shared" si="17"/>
        <v>28641364.140000038</v>
      </c>
      <c r="K401" s="4"/>
    </row>
    <row r="402" spans="1:12">
      <c r="A402" s="6">
        <v>42139</v>
      </c>
      <c r="B402" s="5">
        <v>179</v>
      </c>
      <c r="C402" s="4" t="s">
        <v>10</v>
      </c>
      <c r="D402" s="4" t="s">
        <v>2855</v>
      </c>
      <c r="E402" s="4" t="s">
        <v>2856</v>
      </c>
      <c r="F402" s="49"/>
      <c r="G402" s="53"/>
      <c r="H402" s="52">
        <v>106864.14</v>
      </c>
      <c r="I402" s="54"/>
      <c r="J402" s="49">
        <f t="shared" si="17"/>
        <v>28534500.000000037</v>
      </c>
      <c r="K402" s="4" t="s">
        <v>3095</v>
      </c>
      <c r="L402" s="57" t="s">
        <v>287</v>
      </c>
    </row>
    <row r="403" spans="1:12">
      <c r="A403" s="6">
        <v>42125</v>
      </c>
      <c r="B403" s="5">
        <v>1</v>
      </c>
      <c r="C403" s="4" t="s">
        <v>12</v>
      </c>
      <c r="D403" s="4" t="s">
        <v>2857</v>
      </c>
      <c r="E403" s="4" t="s">
        <v>2858</v>
      </c>
      <c r="F403" s="49">
        <v>106864.14</v>
      </c>
      <c r="G403" s="53">
        <v>37</v>
      </c>
      <c r="H403" s="49"/>
      <c r="I403" s="54"/>
      <c r="J403" s="49">
        <f t="shared" si="17"/>
        <v>28641364.140000038</v>
      </c>
      <c r="K403" s="4"/>
    </row>
    <row r="404" spans="1:12">
      <c r="A404" s="6">
        <v>42137</v>
      </c>
      <c r="B404" s="5">
        <v>161</v>
      </c>
      <c r="C404" s="4" t="s">
        <v>10</v>
      </c>
      <c r="D404" s="4" t="s">
        <v>2857</v>
      </c>
      <c r="E404" s="4" t="s">
        <v>2859</v>
      </c>
      <c r="F404" s="49"/>
      <c r="G404" s="53"/>
      <c r="H404" s="49">
        <v>106864.14</v>
      </c>
      <c r="I404" s="54">
        <v>37</v>
      </c>
      <c r="J404" s="49">
        <f t="shared" si="17"/>
        <v>28534500.000000037</v>
      </c>
      <c r="K404" s="4"/>
    </row>
    <row r="405" spans="1:12">
      <c r="A405" s="6">
        <v>42151</v>
      </c>
      <c r="B405" s="5">
        <v>395</v>
      </c>
      <c r="C405" s="4" t="s">
        <v>10</v>
      </c>
      <c r="D405" s="4" t="s">
        <v>2860</v>
      </c>
      <c r="E405" s="4" t="s">
        <v>2861</v>
      </c>
      <c r="F405" s="49"/>
      <c r="G405" s="53"/>
      <c r="H405" s="49">
        <v>124585.44</v>
      </c>
      <c r="I405" s="54" t="s">
        <v>13</v>
      </c>
      <c r="J405" s="49">
        <f t="shared" si="17"/>
        <v>28409914.560000036</v>
      </c>
      <c r="K405" s="4"/>
    </row>
    <row r="406" spans="1:12">
      <c r="A406" s="6">
        <v>42154</v>
      </c>
      <c r="B406" s="5">
        <v>465</v>
      </c>
      <c r="C406" s="4" t="s">
        <v>10</v>
      </c>
      <c r="D406" s="4" t="s">
        <v>2860</v>
      </c>
      <c r="E406" s="4" t="s">
        <v>2862</v>
      </c>
      <c r="F406" s="49"/>
      <c r="G406" s="53"/>
      <c r="H406" s="49">
        <v>-124585.44</v>
      </c>
      <c r="I406" s="54" t="s">
        <v>13</v>
      </c>
      <c r="J406" s="49">
        <f t="shared" si="17"/>
        <v>28534500.000000037</v>
      </c>
      <c r="K406" s="4"/>
    </row>
    <row r="407" spans="1:12">
      <c r="A407" s="6">
        <v>42138</v>
      </c>
      <c r="B407" s="5">
        <v>42</v>
      </c>
      <c r="C407" s="4" t="s">
        <v>12</v>
      </c>
      <c r="D407" s="4" t="s">
        <v>2863</v>
      </c>
      <c r="E407" s="4" t="s">
        <v>2864</v>
      </c>
      <c r="F407" s="52">
        <v>126428.81</v>
      </c>
      <c r="G407" s="53"/>
      <c r="H407" s="49"/>
      <c r="I407" s="54"/>
      <c r="J407" s="49">
        <f t="shared" si="17"/>
        <v>28660928.810000036</v>
      </c>
      <c r="K407" s="4" t="s">
        <v>3096</v>
      </c>
      <c r="L407" s="57" t="s">
        <v>318</v>
      </c>
    </row>
    <row r="408" spans="1:12">
      <c r="A408" s="6">
        <v>42153</v>
      </c>
      <c r="B408" s="5">
        <v>133</v>
      </c>
      <c r="C408" s="4" t="s">
        <v>12</v>
      </c>
      <c r="D408" s="4" t="s">
        <v>2865</v>
      </c>
      <c r="E408" s="4" t="s">
        <v>2866</v>
      </c>
      <c r="F408" s="52">
        <v>126428.81</v>
      </c>
      <c r="G408" s="53"/>
      <c r="H408" s="49"/>
      <c r="I408" s="54"/>
      <c r="J408" s="49">
        <f t="shared" si="17"/>
        <v>28787357.620000035</v>
      </c>
      <c r="K408" s="4" t="s">
        <v>3097</v>
      </c>
      <c r="L408" s="57" t="s">
        <v>318</v>
      </c>
    </row>
    <row r="409" spans="1:12">
      <c r="A409" s="6">
        <v>42139</v>
      </c>
      <c r="B409" s="5">
        <v>53</v>
      </c>
      <c r="C409" s="4" t="s">
        <v>12</v>
      </c>
      <c r="D409" s="4" t="s">
        <v>2867</v>
      </c>
      <c r="E409" s="4" t="s">
        <v>2868</v>
      </c>
      <c r="F409" s="52">
        <v>125815</v>
      </c>
      <c r="G409" s="53"/>
      <c r="H409" s="49"/>
      <c r="I409" s="54"/>
      <c r="J409" s="49">
        <f t="shared" si="17"/>
        <v>28913172.620000035</v>
      </c>
      <c r="K409" s="4" t="s">
        <v>3098</v>
      </c>
      <c r="L409" s="57" t="s">
        <v>318</v>
      </c>
    </row>
    <row r="410" spans="1:12">
      <c r="A410" s="6">
        <v>42140</v>
      </c>
      <c r="B410" s="5">
        <v>195</v>
      </c>
      <c r="C410" s="4" t="s">
        <v>10</v>
      </c>
      <c r="D410" s="4" t="s">
        <v>2867</v>
      </c>
      <c r="E410" s="4" t="s">
        <v>2869</v>
      </c>
      <c r="F410" s="49"/>
      <c r="G410" s="53"/>
      <c r="H410" s="49">
        <v>125815</v>
      </c>
      <c r="I410" s="54" t="s">
        <v>13</v>
      </c>
      <c r="J410" s="49">
        <f t="shared" si="17"/>
        <v>28787357.620000035</v>
      </c>
      <c r="K410" s="4"/>
    </row>
    <row r="411" spans="1:12">
      <c r="A411" s="6">
        <v>42150</v>
      </c>
      <c r="B411" s="5">
        <v>363</v>
      </c>
      <c r="C411" s="4" t="s">
        <v>10</v>
      </c>
      <c r="D411" s="4" t="s">
        <v>2867</v>
      </c>
      <c r="E411" s="4" t="s">
        <v>2870</v>
      </c>
      <c r="F411" s="49"/>
      <c r="G411" s="53"/>
      <c r="H411" s="49">
        <v>-125815</v>
      </c>
      <c r="I411" s="54" t="s">
        <v>13</v>
      </c>
      <c r="J411" s="49">
        <f t="shared" si="17"/>
        <v>28913172.620000035</v>
      </c>
      <c r="K411" s="4"/>
    </row>
    <row r="412" spans="1:12">
      <c r="A412" s="6">
        <v>42132</v>
      </c>
      <c r="B412" s="5">
        <v>12</v>
      </c>
      <c r="C412" s="4" t="s">
        <v>311</v>
      </c>
      <c r="D412" s="4" t="s">
        <v>2871</v>
      </c>
      <c r="E412" s="4" t="s">
        <v>2872</v>
      </c>
      <c r="F412" s="49"/>
      <c r="G412" s="53"/>
      <c r="H412" s="49">
        <v>131722.76</v>
      </c>
      <c r="I412" s="54">
        <v>38</v>
      </c>
      <c r="J412" s="49">
        <f t="shared" si="17"/>
        <v>28781449.860000033</v>
      </c>
      <c r="K412" s="4"/>
    </row>
    <row r="413" spans="1:12">
      <c r="A413" s="6">
        <v>42132</v>
      </c>
      <c r="B413" s="5">
        <v>205</v>
      </c>
      <c r="C413" s="4" t="s">
        <v>221</v>
      </c>
      <c r="D413" s="4" t="s">
        <v>2871</v>
      </c>
      <c r="E413" s="4" t="s">
        <v>2872</v>
      </c>
      <c r="F413" s="49">
        <v>131722.76</v>
      </c>
      <c r="G413" s="53">
        <v>38</v>
      </c>
      <c r="H413" s="49"/>
      <c r="I413" s="54"/>
      <c r="J413" s="49">
        <f t="shared" si="17"/>
        <v>28913172.620000035</v>
      </c>
      <c r="K413" s="4"/>
    </row>
    <row r="414" spans="1:12">
      <c r="A414" s="6">
        <v>42132</v>
      </c>
      <c r="B414" s="5">
        <v>63</v>
      </c>
      <c r="C414" s="4" t="s">
        <v>10</v>
      </c>
      <c r="D414" s="4" t="s">
        <v>2873</v>
      </c>
      <c r="E414" s="4" t="s">
        <v>2874</v>
      </c>
      <c r="F414" s="49"/>
      <c r="G414" s="53"/>
      <c r="H414" s="52">
        <v>126428.81</v>
      </c>
      <c r="I414" s="54">
        <v>69</v>
      </c>
      <c r="J414" s="49">
        <f t="shared" si="17"/>
        <v>28786743.810000036</v>
      </c>
      <c r="K414" s="4" t="s">
        <v>3099</v>
      </c>
      <c r="L414" s="57" t="s">
        <v>318</v>
      </c>
    </row>
    <row r="415" spans="1:12">
      <c r="A415" s="6">
        <v>42133</v>
      </c>
      <c r="B415" s="5">
        <v>103</v>
      </c>
      <c r="C415" s="4" t="s">
        <v>10</v>
      </c>
      <c r="D415" s="4" t="s">
        <v>946</v>
      </c>
      <c r="E415" s="4" t="s">
        <v>2875</v>
      </c>
      <c r="F415" s="49"/>
      <c r="G415" s="53"/>
      <c r="H415" s="49">
        <v>-126428.81</v>
      </c>
      <c r="I415" s="54" t="s">
        <v>13</v>
      </c>
      <c r="J415" s="49">
        <f>+J414+F415-H415</f>
        <v>28913172.620000035</v>
      </c>
      <c r="K415" s="4"/>
    </row>
    <row r="416" spans="1:12">
      <c r="A416" s="6">
        <v>42133</v>
      </c>
      <c r="B416" s="5">
        <v>106</v>
      </c>
      <c r="C416" s="4" t="s">
        <v>10</v>
      </c>
      <c r="D416" s="4" t="s">
        <v>946</v>
      </c>
      <c r="E416" s="4" t="s">
        <v>2876</v>
      </c>
      <c r="F416" s="49"/>
      <c r="G416" s="53"/>
      <c r="H416" s="49">
        <v>126428.81</v>
      </c>
      <c r="I416" s="54" t="s">
        <v>13</v>
      </c>
      <c r="J416" s="49">
        <f t="shared" ref="J416:J430" si="18">+J415+F416-H416</f>
        <v>28786743.810000036</v>
      </c>
      <c r="K416" s="4"/>
    </row>
    <row r="417" spans="1:12">
      <c r="A417" s="6">
        <v>42143</v>
      </c>
      <c r="B417" s="5">
        <v>241</v>
      </c>
      <c r="C417" s="4" t="s">
        <v>10</v>
      </c>
      <c r="D417" s="4" t="s">
        <v>946</v>
      </c>
      <c r="E417" s="4" t="s">
        <v>2877</v>
      </c>
      <c r="F417" s="49"/>
      <c r="G417" s="53"/>
      <c r="H417" s="49">
        <v>-126428.81</v>
      </c>
      <c r="I417" s="54" t="s">
        <v>13</v>
      </c>
      <c r="J417" s="49">
        <f t="shared" si="18"/>
        <v>28913172.620000035</v>
      </c>
      <c r="K417" s="4"/>
    </row>
    <row r="418" spans="1:12">
      <c r="A418" s="6">
        <v>42149</v>
      </c>
      <c r="B418" s="5">
        <v>320</v>
      </c>
      <c r="C418" s="4" t="s">
        <v>10</v>
      </c>
      <c r="D418" s="4" t="s">
        <v>946</v>
      </c>
      <c r="E418" s="4" t="s">
        <v>2878</v>
      </c>
      <c r="F418" s="49"/>
      <c r="G418" s="53"/>
      <c r="H418" s="49">
        <v>126428.81</v>
      </c>
      <c r="I418" s="54" t="s">
        <v>13</v>
      </c>
      <c r="J418" s="49">
        <f t="shared" si="18"/>
        <v>28786743.810000036</v>
      </c>
      <c r="K418" s="4"/>
    </row>
    <row r="419" spans="1:12">
      <c r="A419" s="6">
        <v>42144</v>
      </c>
      <c r="B419" s="5">
        <v>259</v>
      </c>
      <c r="C419" s="4" t="s">
        <v>10</v>
      </c>
      <c r="D419" s="4" t="s">
        <v>2277</v>
      </c>
      <c r="E419" s="4" t="s">
        <v>2879</v>
      </c>
      <c r="F419" s="49"/>
      <c r="G419" s="53"/>
      <c r="H419" s="49">
        <v>126428.81</v>
      </c>
      <c r="I419" s="54" t="s">
        <v>1386</v>
      </c>
      <c r="J419" s="49">
        <f t="shared" si="18"/>
        <v>28660315.000000037</v>
      </c>
      <c r="K419" s="4" t="s">
        <v>2359</v>
      </c>
      <c r="L419" s="57" t="s">
        <v>318</v>
      </c>
    </row>
    <row r="420" spans="1:12">
      <c r="A420" s="6">
        <v>42131</v>
      </c>
      <c r="B420" s="5">
        <v>47</v>
      </c>
      <c r="C420" s="4" t="s">
        <v>10</v>
      </c>
      <c r="D420" s="4" t="s">
        <v>319</v>
      </c>
      <c r="E420" s="4" t="s">
        <v>2880</v>
      </c>
      <c r="F420" s="49"/>
      <c r="G420" s="53"/>
      <c r="H420" s="49">
        <v>125815</v>
      </c>
      <c r="I420" s="54" t="s">
        <v>13</v>
      </c>
      <c r="J420" s="49">
        <f t="shared" si="18"/>
        <v>28534500.000000037</v>
      </c>
      <c r="K420" s="4"/>
    </row>
    <row r="421" spans="1:12">
      <c r="A421" s="6">
        <v>42140</v>
      </c>
      <c r="B421" s="5">
        <v>202</v>
      </c>
      <c r="C421" s="4" t="s">
        <v>10</v>
      </c>
      <c r="D421" s="4" t="s">
        <v>319</v>
      </c>
      <c r="E421" s="4" t="s">
        <v>2881</v>
      </c>
      <c r="F421" s="49"/>
      <c r="G421" s="53"/>
      <c r="H421" s="49">
        <v>-125815</v>
      </c>
      <c r="I421" s="54" t="s">
        <v>13</v>
      </c>
      <c r="J421" s="49">
        <f t="shared" si="18"/>
        <v>28660315.000000037</v>
      </c>
      <c r="K421" s="4"/>
    </row>
    <row r="422" spans="1:12">
      <c r="A422" s="6">
        <v>42140</v>
      </c>
      <c r="B422" s="5">
        <v>203</v>
      </c>
      <c r="C422" s="4" t="s">
        <v>10</v>
      </c>
      <c r="D422" s="4" t="s">
        <v>319</v>
      </c>
      <c r="E422" s="4" t="s">
        <v>2882</v>
      </c>
      <c r="F422" s="49"/>
      <c r="G422" s="53"/>
      <c r="H422" s="49">
        <v>125815</v>
      </c>
      <c r="I422" s="54" t="s">
        <v>13</v>
      </c>
      <c r="J422" s="49">
        <f t="shared" si="18"/>
        <v>28534500.000000037</v>
      </c>
      <c r="K422" s="4"/>
    </row>
    <row r="423" spans="1:12">
      <c r="A423" s="6">
        <v>42150</v>
      </c>
      <c r="B423" s="5">
        <v>370</v>
      </c>
      <c r="C423" s="4" t="s">
        <v>10</v>
      </c>
      <c r="D423" s="4" t="s">
        <v>319</v>
      </c>
      <c r="E423" s="4" t="s">
        <v>2883</v>
      </c>
      <c r="F423" s="49"/>
      <c r="G423" s="53"/>
      <c r="H423" s="49">
        <v>-125815</v>
      </c>
      <c r="I423" s="54" t="s">
        <v>13</v>
      </c>
      <c r="J423" s="49">
        <f t="shared" si="18"/>
        <v>28660315.000000037</v>
      </c>
      <c r="K423" s="4"/>
    </row>
    <row r="424" spans="1:12">
      <c r="A424" s="6">
        <v>42150</v>
      </c>
      <c r="B424" s="5">
        <v>371</v>
      </c>
      <c r="C424" s="4" t="s">
        <v>10</v>
      </c>
      <c r="D424" s="4" t="s">
        <v>319</v>
      </c>
      <c r="E424" s="4" t="s">
        <v>2884</v>
      </c>
      <c r="F424" s="49"/>
      <c r="G424" s="53"/>
      <c r="H424" s="49">
        <v>125815</v>
      </c>
      <c r="I424" s="54" t="s">
        <v>1387</v>
      </c>
      <c r="J424" s="49">
        <f t="shared" si="18"/>
        <v>28534500.000000037</v>
      </c>
      <c r="K424" s="4" t="s">
        <v>320</v>
      </c>
      <c r="L424" s="57" t="s">
        <v>318</v>
      </c>
    </row>
    <row r="425" spans="1:12">
      <c r="A425" s="6">
        <v>42142</v>
      </c>
      <c r="B425" s="5">
        <v>215</v>
      </c>
      <c r="C425" s="4" t="s">
        <v>10</v>
      </c>
      <c r="D425" s="4" t="s">
        <v>2279</v>
      </c>
      <c r="E425" s="4" t="s">
        <v>2885</v>
      </c>
      <c r="F425" s="49"/>
      <c r="G425" s="53"/>
      <c r="H425" s="49">
        <v>126428.81</v>
      </c>
      <c r="I425" s="54" t="s">
        <v>1388</v>
      </c>
      <c r="J425" s="49">
        <f t="shared" si="18"/>
        <v>28408071.190000039</v>
      </c>
      <c r="K425" s="4" t="s">
        <v>2361</v>
      </c>
      <c r="L425" s="57" t="s">
        <v>318</v>
      </c>
    </row>
    <row r="426" spans="1:12">
      <c r="A426" s="6">
        <v>42153</v>
      </c>
      <c r="B426" s="5">
        <v>38</v>
      </c>
      <c r="C426" s="4" t="s">
        <v>311</v>
      </c>
      <c r="D426" s="4" t="s">
        <v>2280</v>
      </c>
      <c r="E426" s="4" t="s">
        <v>2886</v>
      </c>
      <c r="F426" s="49"/>
      <c r="G426" s="53"/>
      <c r="H426" s="49">
        <v>126428.81</v>
      </c>
      <c r="I426" s="54">
        <v>39</v>
      </c>
      <c r="J426" s="49">
        <f t="shared" si="18"/>
        <v>28281642.38000004</v>
      </c>
      <c r="K426" s="4"/>
    </row>
    <row r="427" spans="1:12">
      <c r="A427" s="6">
        <v>42153</v>
      </c>
      <c r="B427" s="5">
        <v>810</v>
      </c>
      <c r="C427" s="4" t="s">
        <v>221</v>
      </c>
      <c r="D427" s="4" t="s">
        <v>2280</v>
      </c>
      <c r="E427" s="4" t="s">
        <v>2886</v>
      </c>
      <c r="F427" s="49">
        <v>126428.81</v>
      </c>
      <c r="G427" s="53">
        <v>39</v>
      </c>
      <c r="H427" s="49"/>
      <c r="I427" s="54"/>
      <c r="J427" s="49">
        <f t="shared" si="18"/>
        <v>28408071.190000039</v>
      </c>
      <c r="K427" s="4"/>
    </row>
    <row r="428" spans="1:12">
      <c r="A428" s="6">
        <v>42146</v>
      </c>
      <c r="B428" s="5">
        <v>306</v>
      </c>
      <c r="C428" s="4" t="s">
        <v>10</v>
      </c>
      <c r="D428" s="4" t="s">
        <v>2281</v>
      </c>
      <c r="E428" s="4" t="s">
        <v>2887</v>
      </c>
      <c r="F428" s="49"/>
      <c r="G428" s="53"/>
      <c r="H428" s="49">
        <v>126428.81</v>
      </c>
      <c r="I428" s="54" t="s">
        <v>1389</v>
      </c>
      <c r="J428" s="49">
        <f t="shared" si="18"/>
        <v>28281642.38000004</v>
      </c>
      <c r="K428" s="4" t="s">
        <v>2363</v>
      </c>
      <c r="L428" s="57" t="s">
        <v>318</v>
      </c>
    </row>
    <row r="429" spans="1:12">
      <c r="A429" s="6">
        <v>42137</v>
      </c>
      <c r="B429" s="5">
        <v>158</v>
      </c>
      <c r="C429" s="4" t="s">
        <v>10</v>
      </c>
      <c r="D429" s="4" t="s">
        <v>2888</v>
      </c>
      <c r="E429" s="4" t="s">
        <v>2889</v>
      </c>
      <c r="F429" s="49"/>
      <c r="G429" s="53"/>
      <c r="H429" s="49">
        <v>125815</v>
      </c>
      <c r="I429" s="54">
        <v>70</v>
      </c>
      <c r="J429" s="49">
        <f t="shared" si="18"/>
        <v>28155827.38000004</v>
      </c>
      <c r="K429" s="4" t="s">
        <v>3100</v>
      </c>
      <c r="L429" s="57" t="s">
        <v>318</v>
      </c>
    </row>
    <row r="430" spans="1:12">
      <c r="A430" s="6">
        <v>42136</v>
      </c>
      <c r="B430" s="5">
        <v>138</v>
      </c>
      <c r="C430" s="4" t="s">
        <v>10</v>
      </c>
      <c r="D430" s="4" t="s">
        <v>910</v>
      </c>
      <c r="E430" s="4" t="s">
        <v>2890</v>
      </c>
      <c r="F430" s="49"/>
      <c r="G430" s="53"/>
      <c r="H430" s="49">
        <v>126428.81</v>
      </c>
      <c r="I430" s="54" t="s">
        <v>1390</v>
      </c>
      <c r="J430" s="49">
        <f t="shared" si="18"/>
        <v>28029398.570000041</v>
      </c>
      <c r="K430" s="4" t="s">
        <v>1368</v>
      </c>
      <c r="L430" s="57" t="s">
        <v>318</v>
      </c>
    </row>
    <row r="431" spans="1:12">
      <c r="A431" s="6">
        <v>42136</v>
      </c>
      <c r="B431" s="5">
        <v>149</v>
      </c>
      <c r="C431" s="4" t="s">
        <v>10</v>
      </c>
      <c r="D431" s="4" t="s">
        <v>2891</v>
      </c>
      <c r="E431" s="4" t="s">
        <v>2892</v>
      </c>
      <c r="F431" s="49"/>
      <c r="G431" s="53"/>
      <c r="H431" s="49">
        <v>129802.69</v>
      </c>
      <c r="I431" s="54" t="s">
        <v>13</v>
      </c>
      <c r="J431" s="49">
        <f>+J430+F431-H431</f>
        <v>27899595.88000004</v>
      </c>
      <c r="K431" s="4"/>
    </row>
    <row r="432" spans="1:12">
      <c r="A432" s="6">
        <v>42153</v>
      </c>
      <c r="B432" s="5">
        <v>444</v>
      </c>
      <c r="C432" s="4" t="s">
        <v>10</v>
      </c>
      <c r="D432" s="4" t="s">
        <v>2891</v>
      </c>
      <c r="E432" s="4" t="s">
        <v>2893</v>
      </c>
      <c r="F432" s="49"/>
      <c r="G432" s="53"/>
      <c r="H432" s="49">
        <v>-129802.69</v>
      </c>
      <c r="I432" s="54" t="s">
        <v>13</v>
      </c>
      <c r="J432" s="49">
        <f t="shared" ref="J432:J453" si="19">+J431+F432-H432</f>
        <v>28029398.570000041</v>
      </c>
      <c r="K432" s="4"/>
    </row>
    <row r="433" spans="1:12">
      <c r="A433" s="6">
        <v>42153</v>
      </c>
      <c r="B433" s="5">
        <v>446</v>
      </c>
      <c r="C433" s="4" t="s">
        <v>10</v>
      </c>
      <c r="D433" s="4" t="s">
        <v>2891</v>
      </c>
      <c r="E433" s="4" t="s">
        <v>2894</v>
      </c>
      <c r="F433" s="49"/>
      <c r="G433" s="53"/>
      <c r="H433" s="49">
        <v>129802.69</v>
      </c>
      <c r="I433" s="54">
        <v>71</v>
      </c>
      <c r="J433" s="49">
        <f t="shared" si="19"/>
        <v>27899595.88000004</v>
      </c>
      <c r="K433" s="4" t="s">
        <v>3101</v>
      </c>
      <c r="L433" s="57" t="s">
        <v>1366</v>
      </c>
    </row>
    <row r="434" spans="1:12">
      <c r="A434" s="6">
        <v>42154</v>
      </c>
      <c r="B434" s="5">
        <v>486</v>
      </c>
      <c r="C434" s="4" t="s">
        <v>10</v>
      </c>
      <c r="D434" s="4" t="s">
        <v>2895</v>
      </c>
      <c r="E434" s="4" t="s">
        <v>2896</v>
      </c>
      <c r="F434" s="49"/>
      <c r="G434" s="53"/>
      <c r="H434" s="49">
        <v>131108.98000000001</v>
      </c>
      <c r="I434" s="54">
        <v>40</v>
      </c>
      <c r="J434" s="49">
        <f t="shared" si="19"/>
        <v>27768486.900000039</v>
      </c>
      <c r="K434" s="4"/>
    </row>
    <row r="435" spans="1:12">
      <c r="A435" s="6">
        <v>42154</v>
      </c>
      <c r="B435" s="5">
        <v>152</v>
      </c>
      <c r="C435" s="4" t="s">
        <v>12</v>
      </c>
      <c r="D435" s="4" t="s">
        <v>2895</v>
      </c>
      <c r="E435" s="4" t="s">
        <v>2897</v>
      </c>
      <c r="F435" s="49">
        <v>131108.98000000001</v>
      </c>
      <c r="G435" s="53">
        <v>40</v>
      </c>
      <c r="H435" s="49"/>
      <c r="I435" s="54"/>
      <c r="J435" s="49">
        <f t="shared" si="19"/>
        <v>27899595.88000004</v>
      </c>
      <c r="K435" s="4"/>
    </row>
    <row r="436" spans="1:12">
      <c r="A436" s="6">
        <v>42150</v>
      </c>
      <c r="B436" s="5">
        <v>85</v>
      </c>
      <c r="C436" s="4" t="s">
        <v>12</v>
      </c>
      <c r="D436" s="4" t="s">
        <v>2898</v>
      </c>
      <c r="E436" s="4" t="s">
        <v>2899</v>
      </c>
      <c r="F436" s="49">
        <v>126428.81</v>
      </c>
      <c r="G436" s="53">
        <v>41</v>
      </c>
      <c r="H436" s="49"/>
      <c r="I436" s="54"/>
      <c r="J436" s="49">
        <f t="shared" si="19"/>
        <v>28026024.690000039</v>
      </c>
      <c r="K436" s="4"/>
    </row>
    <row r="437" spans="1:12">
      <c r="A437" s="6">
        <v>42150</v>
      </c>
      <c r="B437" s="5">
        <v>362</v>
      </c>
      <c r="C437" s="4" t="s">
        <v>10</v>
      </c>
      <c r="D437" s="4" t="s">
        <v>2898</v>
      </c>
      <c r="E437" s="4" t="s">
        <v>2900</v>
      </c>
      <c r="F437" s="49"/>
      <c r="G437" s="53"/>
      <c r="H437" s="49">
        <v>126428.81</v>
      </c>
      <c r="I437" s="54">
        <v>41</v>
      </c>
      <c r="J437" s="49">
        <f t="shared" si="19"/>
        <v>27899595.88000004</v>
      </c>
      <c r="K437" s="4"/>
    </row>
    <row r="438" spans="1:12">
      <c r="A438" s="6">
        <v>42151</v>
      </c>
      <c r="B438" s="5">
        <v>385</v>
      </c>
      <c r="C438" s="4" t="s">
        <v>10</v>
      </c>
      <c r="D438" s="4" t="s">
        <v>2898</v>
      </c>
      <c r="E438" s="4" t="s">
        <v>2901</v>
      </c>
      <c r="F438" s="49"/>
      <c r="G438" s="53"/>
      <c r="H438" s="49">
        <v>-126428.81</v>
      </c>
      <c r="I438" s="54" t="s">
        <v>13</v>
      </c>
      <c r="J438" s="49">
        <f t="shared" si="19"/>
        <v>28026024.690000039</v>
      </c>
      <c r="K438" s="4"/>
    </row>
    <row r="439" spans="1:12">
      <c r="A439" s="6">
        <v>42151</v>
      </c>
      <c r="B439" s="5">
        <v>386</v>
      </c>
      <c r="C439" s="4" t="s">
        <v>10</v>
      </c>
      <c r="D439" s="4" t="s">
        <v>2898</v>
      </c>
      <c r="E439" s="4" t="s">
        <v>2902</v>
      </c>
      <c r="F439" s="49"/>
      <c r="G439" s="53"/>
      <c r="H439" s="49">
        <v>126428.81</v>
      </c>
      <c r="I439" s="54" t="s">
        <v>13</v>
      </c>
      <c r="J439" s="49">
        <f t="shared" si="19"/>
        <v>27899595.88000004</v>
      </c>
      <c r="K439" s="4"/>
    </row>
    <row r="440" spans="1:12">
      <c r="A440" s="6">
        <v>42146</v>
      </c>
      <c r="B440" s="5">
        <v>307</v>
      </c>
      <c r="C440" s="4" t="s">
        <v>10</v>
      </c>
      <c r="D440" s="4" t="s">
        <v>2283</v>
      </c>
      <c r="E440" s="4" t="s">
        <v>2903</v>
      </c>
      <c r="F440" s="49"/>
      <c r="G440" s="53"/>
      <c r="H440" s="49">
        <v>126428.81</v>
      </c>
      <c r="I440" s="54" t="s">
        <v>13</v>
      </c>
      <c r="J440" s="49">
        <f t="shared" si="19"/>
        <v>27773167.070000041</v>
      </c>
      <c r="K440" s="4"/>
    </row>
    <row r="441" spans="1:12">
      <c r="A441" s="6">
        <v>42149</v>
      </c>
      <c r="B441" s="5">
        <v>333</v>
      </c>
      <c r="C441" s="4" t="s">
        <v>10</v>
      </c>
      <c r="D441" s="4" t="s">
        <v>2283</v>
      </c>
      <c r="E441" s="4" t="s">
        <v>2904</v>
      </c>
      <c r="F441" s="49"/>
      <c r="G441" s="53"/>
      <c r="H441" s="49">
        <v>-126428.81</v>
      </c>
      <c r="I441" s="54" t="s">
        <v>13</v>
      </c>
      <c r="J441" s="49">
        <f t="shared" si="19"/>
        <v>27899595.88000004</v>
      </c>
      <c r="K441" s="4"/>
    </row>
    <row r="442" spans="1:12">
      <c r="A442" s="6">
        <v>42149</v>
      </c>
      <c r="B442" s="5">
        <v>334</v>
      </c>
      <c r="C442" s="4" t="s">
        <v>10</v>
      </c>
      <c r="D442" s="4" t="s">
        <v>2283</v>
      </c>
      <c r="E442" s="4" t="s">
        <v>2905</v>
      </c>
      <c r="F442" s="49"/>
      <c r="G442" s="53"/>
      <c r="H442" s="49">
        <v>126428.81</v>
      </c>
      <c r="I442" s="54" t="s">
        <v>13</v>
      </c>
      <c r="J442" s="49">
        <f t="shared" si="19"/>
        <v>27773167.070000041</v>
      </c>
      <c r="K442" s="4"/>
    </row>
    <row r="443" spans="1:12">
      <c r="A443" s="6">
        <v>42150</v>
      </c>
      <c r="B443" s="5">
        <v>346</v>
      </c>
      <c r="C443" s="4" t="s">
        <v>10</v>
      </c>
      <c r="D443" s="4" t="s">
        <v>2283</v>
      </c>
      <c r="E443" s="4" t="s">
        <v>2906</v>
      </c>
      <c r="F443" s="49"/>
      <c r="G443" s="53"/>
      <c r="H443" s="49">
        <v>-126428.81</v>
      </c>
      <c r="I443" s="54" t="s">
        <v>13</v>
      </c>
      <c r="J443" s="49">
        <f t="shared" si="19"/>
        <v>27899595.88000004</v>
      </c>
      <c r="K443" s="4"/>
    </row>
    <row r="444" spans="1:12">
      <c r="A444" s="6">
        <v>42150</v>
      </c>
      <c r="B444" s="5">
        <v>347</v>
      </c>
      <c r="C444" s="4" t="s">
        <v>10</v>
      </c>
      <c r="D444" s="4" t="s">
        <v>2283</v>
      </c>
      <c r="E444" s="4" t="s">
        <v>2907</v>
      </c>
      <c r="F444" s="49"/>
      <c r="G444" s="53"/>
      <c r="H444" s="49">
        <v>126428.81</v>
      </c>
      <c r="I444" s="54" t="s">
        <v>13</v>
      </c>
      <c r="J444" s="49">
        <f t="shared" si="19"/>
        <v>27773167.070000041</v>
      </c>
      <c r="K444" s="4"/>
    </row>
    <row r="445" spans="1:12">
      <c r="A445" s="6">
        <v>42150</v>
      </c>
      <c r="B445" s="5">
        <v>348</v>
      </c>
      <c r="C445" s="4" t="s">
        <v>10</v>
      </c>
      <c r="D445" s="4" t="s">
        <v>2283</v>
      </c>
      <c r="E445" s="4" t="s">
        <v>2908</v>
      </c>
      <c r="F445" s="49"/>
      <c r="G445" s="53"/>
      <c r="H445" s="49">
        <v>-126428.81</v>
      </c>
      <c r="I445" s="54" t="s">
        <v>13</v>
      </c>
      <c r="J445" s="49">
        <f t="shared" si="19"/>
        <v>27899595.88000004</v>
      </c>
      <c r="K445" s="4"/>
    </row>
    <row r="446" spans="1:12">
      <c r="A446" s="6">
        <v>42150</v>
      </c>
      <c r="B446" s="5">
        <v>349</v>
      </c>
      <c r="C446" s="4" t="s">
        <v>10</v>
      </c>
      <c r="D446" s="4" t="s">
        <v>2283</v>
      </c>
      <c r="E446" s="4" t="s">
        <v>2909</v>
      </c>
      <c r="F446" s="49"/>
      <c r="G446" s="53"/>
      <c r="H446" s="49">
        <v>126428.81</v>
      </c>
      <c r="I446" s="54" t="s">
        <v>1391</v>
      </c>
      <c r="J446" s="49">
        <f t="shared" si="19"/>
        <v>27773167.070000041</v>
      </c>
      <c r="K446" s="4" t="s">
        <v>2365</v>
      </c>
      <c r="L446" s="57" t="s">
        <v>318</v>
      </c>
    </row>
    <row r="447" spans="1:12">
      <c r="A447" s="6">
        <v>42153</v>
      </c>
      <c r="B447" s="5">
        <v>112</v>
      </c>
      <c r="C447" s="4" t="s">
        <v>12</v>
      </c>
      <c r="D447" s="4" t="s">
        <v>2910</v>
      </c>
      <c r="E447" s="4" t="s">
        <v>2911</v>
      </c>
      <c r="F447" s="52">
        <v>126428.81</v>
      </c>
      <c r="G447" s="53"/>
      <c r="H447" s="49"/>
      <c r="I447" s="54"/>
      <c r="J447" s="49">
        <f t="shared" si="19"/>
        <v>27899595.88000004</v>
      </c>
      <c r="K447" s="4" t="s">
        <v>3102</v>
      </c>
      <c r="L447" s="57" t="s">
        <v>318</v>
      </c>
    </row>
    <row r="448" spans="1:12">
      <c r="A448" s="6">
        <v>42153</v>
      </c>
      <c r="B448" s="5">
        <v>439</v>
      </c>
      <c r="C448" s="4" t="s">
        <v>10</v>
      </c>
      <c r="D448" s="4" t="s">
        <v>1804</v>
      </c>
      <c r="E448" s="4" t="s">
        <v>2912</v>
      </c>
      <c r="F448" s="49"/>
      <c r="G448" s="53"/>
      <c r="H448" s="49">
        <v>126428.81</v>
      </c>
      <c r="I448" s="54" t="s">
        <v>1392</v>
      </c>
      <c r="J448" s="49">
        <f t="shared" si="19"/>
        <v>27773167.070000041</v>
      </c>
      <c r="K448" s="4" t="s">
        <v>3103</v>
      </c>
      <c r="L448" s="57" t="s">
        <v>318</v>
      </c>
    </row>
    <row r="449" spans="1:12">
      <c r="A449" s="6">
        <v>42142</v>
      </c>
      <c r="B449" s="5">
        <v>56</v>
      </c>
      <c r="C449" s="4" t="s">
        <v>12</v>
      </c>
      <c r="D449" s="4" t="s">
        <v>2913</v>
      </c>
      <c r="E449" s="4" t="s">
        <v>2914</v>
      </c>
      <c r="F449" s="49">
        <v>126428.81</v>
      </c>
      <c r="G449" s="53">
        <v>42</v>
      </c>
      <c r="H449" s="49"/>
      <c r="I449" s="54"/>
      <c r="J449" s="49">
        <f t="shared" si="19"/>
        <v>27899595.88000004</v>
      </c>
      <c r="K449" s="4"/>
    </row>
    <row r="450" spans="1:12">
      <c r="A450" s="6">
        <v>42150</v>
      </c>
      <c r="B450" s="5">
        <v>367</v>
      </c>
      <c r="C450" s="4" t="s">
        <v>10</v>
      </c>
      <c r="D450" s="4" t="s">
        <v>2913</v>
      </c>
      <c r="E450" s="4" t="s">
        <v>2915</v>
      </c>
      <c r="F450" s="49"/>
      <c r="G450" s="53"/>
      <c r="H450" s="49">
        <v>126428.81</v>
      </c>
      <c r="I450" s="54">
        <v>42</v>
      </c>
      <c r="J450" s="49">
        <f t="shared" si="19"/>
        <v>27773167.070000041</v>
      </c>
      <c r="K450" s="4"/>
    </row>
    <row r="451" spans="1:12">
      <c r="A451" s="6">
        <v>42151</v>
      </c>
      <c r="B451" s="5">
        <v>383</v>
      </c>
      <c r="C451" s="4" t="s">
        <v>10</v>
      </c>
      <c r="D451" s="4" t="s">
        <v>2913</v>
      </c>
      <c r="E451" s="4" t="s">
        <v>2916</v>
      </c>
      <c r="F451" s="49"/>
      <c r="G451" s="53"/>
      <c r="H451" s="49">
        <v>-126428.81</v>
      </c>
      <c r="I451" s="54" t="s">
        <v>13</v>
      </c>
      <c r="J451" s="49">
        <f t="shared" si="19"/>
        <v>27899595.88000004</v>
      </c>
      <c r="K451" s="4"/>
    </row>
    <row r="452" spans="1:12">
      <c r="A452" s="6">
        <v>42151</v>
      </c>
      <c r="B452" s="5">
        <v>384</v>
      </c>
      <c r="C452" s="4" t="s">
        <v>10</v>
      </c>
      <c r="D452" s="4" t="s">
        <v>2913</v>
      </c>
      <c r="E452" s="4" t="s">
        <v>2917</v>
      </c>
      <c r="F452" s="49"/>
      <c r="G452" s="53"/>
      <c r="H452" s="49">
        <v>126428.81</v>
      </c>
      <c r="I452" s="54" t="s">
        <v>13</v>
      </c>
      <c r="J452" s="49">
        <f t="shared" si="19"/>
        <v>27773167.070000041</v>
      </c>
      <c r="K452" s="4"/>
    </row>
    <row r="453" spans="1:12">
      <c r="A453" s="6">
        <v>42145</v>
      </c>
      <c r="B453" s="5">
        <v>286</v>
      </c>
      <c r="C453" s="4" t="s">
        <v>10</v>
      </c>
      <c r="D453" s="4" t="s">
        <v>1493</v>
      </c>
      <c r="E453" s="4" t="s">
        <v>2918</v>
      </c>
      <c r="F453" s="49"/>
      <c r="G453" s="53"/>
      <c r="H453" s="49">
        <v>126428.81</v>
      </c>
      <c r="I453" s="54" t="s">
        <v>13</v>
      </c>
      <c r="J453" s="49">
        <f t="shared" si="19"/>
        <v>27646738.260000043</v>
      </c>
      <c r="K453" s="4"/>
    </row>
    <row r="454" spans="1:12">
      <c r="A454" s="6">
        <v>42153</v>
      </c>
      <c r="B454" s="5">
        <v>438</v>
      </c>
      <c r="C454" s="4" t="s">
        <v>10</v>
      </c>
      <c r="D454" s="4" t="s">
        <v>1493</v>
      </c>
      <c r="E454" s="4" t="s">
        <v>2919</v>
      </c>
      <c r="F454" s="49"/>
      <c r="G454" s="53"/>
      <c r="H454" s="49">
        <v>-126428.81</v>
      </c>
      <c r="I454" s="54" t="s">
        <v>13</v>
      </c>
      <c r="J454" s="49">
        <f>+J453+F454-H454</f>
        <v>27773167.070000041</v>
      </c>
      <c r="K454" s="4"/>
    </row>
    <row r="455" spans="1:12">
      <c r="A455" s="6">
        <v>42153</v>
      </c>
      <c r="B455" s="5">
        <v>440</v>
      </c>
      <c r="C455" s="4" t="s">
        <v>10</v>
      </c>
      <c r="D455" s="4" t="s">
        <v>1493</v>
      </c>
      <c r="E455" s="4" t="s">
        <v>2920</v>
      </c>
      <c r="F455" s="49"/>
      <c r="G455" s="53"/>
      <c r="H455" s="49">
        <v>126428.81</v>
      </c>
      <c r="I455" s="54" t="s">
        <v>1393</v>
      </c>
      <c r="J455" s="49">
        <f t="shared" ref="J455:J475" si="20">+J454+F455-H455</f>
        <v>27646738.260000043</v>
      </c>
      <c r="K455" s="4" t="s">
        <v>3104</v>
      </c>
      <c r="L455" s="57" t="s">
        <v>318</v>
      </c>
    </row>
    <row r="456" spans="1:12">
      <c r="A456" s="6">
        <v>42154</v>
      </c>
      <c r="B456" s="5">
        <v>458</v>
      </c>
      <c r="C456" s="4" t="s">
        <v>10</v>
      </c>
      <c r="D456" s="4" t="s">
        <v>2009</v>
      </c>
      <c r="E456" s="4" t="s">
        <v>2921</v>
      </c>
      <c r="F456" s="49"/>
      <c r="G456" s="53"/>
      <c r="H456" s="49">
        <v>126428.81</v>
      </c>
      <c r="I456" s="54" t="s">
        <v>1394</v>
      </c>
      <c r="J456" s="49">
        <f t="shared" si="20"/>
        <v>27520309.450000044</v>
      </c>
      <c r="K456" s="4" t="s">
        <v>3105</v>
      </c>
      <c r="L456" s="57" t="s">
        <v>318</v>
      </c>
    </row>
    <row r="457" spans="1:12">
      <c r="A457" s="6">
        <v>42138</v>
      </c>
      <c r="B457" s="5">
        <v>171</v>
      </c>
      <c r="C457" s="4" t="s">
        <v>10</v>
      </c>
      <c r="D457" s="4" t="s">
        <v>2066</v>
      </c>
      <c r="E457" s="4" t="s">
        <v>2922</v>
      </c>
      <c r="F457" s="49"/>
      <c r="G457" s="53"/>
      <c r="H457" s="49">
        <v>126428.81</v>
      </c>
      <c r="I457" s="54" t="s">
        <v>13</v>
      </c>
      <c r="J457" s="49">
        <f t="shared" si="20"/>
        <v>27393880.640000045</v>
      </c>
      <c r="K457" s="4"/>
    </row>
    <row r="458" spans="1:12">
      <c r="A458" s="6">
        <v>42142</v>
      </c>
      <c r="B458" s="5">
        <v>214</v>
      </c>
      <c r="C458" s="4" t="s">
        <v>10</v>
      </c>
      <c r="D458" s="4" t="s">
        <v>2066</v>
      </c>
      <c r="E458" s="4" t="s">
        <v>2923</v>
      </c>
      <c r="F458" s="49"/>
      <c r="G458" s="53"/>
      <c r="H458" s="49">
        <v>-126428.81</v>
      </c>
      <c r="I458" s="54" t="s">
        <v>13</v>
      </c>
      <c r="J458" s="49">
        <f t="shared" si="20"/>
        <v>27520309.450000044</v>
      </c>
      <c r="K458" s="4"/>
    </row>
    <row r="459" spans="1:12">
      <c r="A459" s="6">
        <v>42154</v>
      </c>
      <c r="B459" s="5">
        <v>450</v>
      </c>
      <c r="C459" s="4" t="s">
        <v>10</v>
      </c>
      <c r="D459" s="4" t="s">
        <v>2066</v>
      </c>
      <c r="E459" s="4" t="s">
        <v>2924</v>
      </c>
      <c r="F459" s="49"/>
      <c r="G459" s="53"/>
      <c r="H459" s="49">
        <v>126428.81</v>
      </c>
      <c r="I459" s="54" t="s">
        <v>1395</v>
      </c>
      <c r="J459" s="49">
        <f t="shared" si="20"/>
        <v>27393880.640000045</v>
      </c>
      <c r="K459" s="4" t="s">
        <v>3106</v>
      </c>
      <c r="L459" s="57" t="s">
        <v>318</v>
      </c>
    </row>
    <row r="460" spans="1:12">
      <c r="A460" s="6">
        <v>42154</v>
      </c>
      <c r="B460" s="5">
        <v>452</v>
      </c>
      <c r="C460" s="4" t="s">
        <v>10</v>
      </c>
      <c r="D460" s="4" t="s">
        <v>1225</v>
      </c>
      <c r="E460" s="4" t="s">
        <v>2925</v>
      </c>
      <c r="F460" s="49"/>
      <c r="G460" s="53"/>
      <c r="H460" s="49">
        <v>126428.81</v>
      </c>
      <c r="I460" s="54" t="s">
        <v>1396</v>
      </c>
      <c r="J460" s="49">
        <f t="shared" si="20"/>
        <v>27267451.830000047</v>
      </c>
      <c r="K460" s="4" t="s">
        <v>1372</v>
      </c>
      <c r="L460" s="57" t="s">
        <v>318</v>
      </c>
    </row>
    <row r="461" spans="1:12">
      <c r="A461" s="6">
        <v>42152</v>
      </c>
      <c r="B461" s="5">
        <v>105</v>
      </c>
      <c r="C461" s="4" t="s">
        <v>12</v>
      </c>
      <c r="D461" s="4" t="s">
        <v>2926</v>
      </c>
      <c r="E461" s="4" t="s">
        <v>2927</v>
      </c>
      <c r="F461" s="49">
        <v>131722.76999999999</v>
      </c>
      <c r="G461" s="53">
        <v>43</v>
      </c>
      <c r="H461" s="49"/>
      <c r="I461" s="54"/>
      <c r="J461" s="49">
        <f t="shared" si="20"/>
        <v>27399174.600000046</v>
      </c>
      <c r="K461" s="4"/>
    </row>
    <row r="462" spans="1:12">
      <c r="A462" s="6">
        <v>42153</v>
      </c>
      <c r="B462" s="5">
        <v>447</v>
      </c>
      <c r="C462" s="4" t="s">
        <v>10</v>
      </c>
      <c r="D462" s="4" t="s">
        <v>2926</v>
      </c>
      <c r="E462" s="4" t="s">
        <v>2928</v>
      </c>
      <c r="F462" s="49"/>
      <c r="G462" s="53"/>
      <c r="H462" s="49">
        <v>131722.76999999999</v>
      </c>
      <c r="I462" s="54">
        <v>43</v>
      </c>
      <c r="J462" s="49">
        <f t="shared" si="20"/>
        <v>27267451.830000047</v>
      </c>
      <c r="K462" s="4"/>
    </row>
    <row r="463" spans="1:12">
      <c r="A463" s="6">
        <v>42152</v>
      </c>
      <c r="B463" s="5">
        <v>103</v>
      </c>
      <c r="C463" s="4" t="s">
        <v>12</v>
      </c>
      <c r="D463" s="4" t="s">
        <v>2929</v>
      </c>
      <c r="E463" s="4" t="s">
        <v>2930</v>
      </c>
      <c r="F463" s="49">
        <v>82099.8</v>
      </c>
      <c r="G463" s="53">
        <v>44</v>
      </c>
      <c r="H463" s="49"/>
      <c r="I463" s="54"/>
      <c r="J463" s="49">
        <f t="shared" si="20"/>
        <v>27349551.630000047</v>
      </c>
      <c r="K463" s="4"/>
    </row>
    <row r="464" spans="1:12">
      <c r="A464" s="6">
        <v>42152</v>
      </c>
      <c r="B464" s="5">
        <v>408</v>
      </c>
      <c r="C464" s="4" t="s">
        <v>10</v>
      </c>
      <c r="D464" s="4" t="s">
        <v>2929</v>
      </c>
      <c r="E464" s="4" t="s">
        <v>2931</v>
      </c>
      <c r="F464" s="49"/>
      <c r="G464" s="53"/>
      <c r="H464" s="49">
        <v>82099.8</v>
      </c>
      <c r="I464" s="54">
        <v>44</v>
      </c>
      <c r="J464" s="49">
        <f t="shared" si="20"/>
        <v>27267451.830000047</v>
      </c>
      <c r="K464" s="4"/>
    </row>
    <row r="465" spans="1:12">
      <c r="A465" s="6">
        <v>42151</v>
      </c>
      <c r="B465" s="5">
        <v>391</v>
      </c>
      <c r="C465" s="4" t="s">
        <v>10</v>
      </c>
      <c r="D465" s="4" t="s">
        <v>2292</v>
      </c>
      <c r="E465" s="4" t="s">
        <v>2932</v>
      </c>
      <c r="F465" s="49"/>
      <c r="G465" s="53"/>
      <c r="H465" s="49">
        <v>82099.8</v>
      </c>
      <c r="I465" s="54" t="s">
        <v>1397</v>
      </c>
      <c r="J465" s="49">
        <f t="shared" si="20"/>
        <v>27185352.030000046</v>
      </c>
      <c r="K465" s="4" t="s">
        <v>2368</v>
      </c>
      <c r="L465" s="57" t="s">
        <v>336</v>
      </c>
    </row>
    <row r="466" spans="1:12">
      <c r="A466" s="6">
        <v>42135</v>
      </c>
      <c r="B466" s="5">
        <v>30</v>
      </c>
      <c r="C466" s="4" t="s">
        <v>12</v>
      </c>
      <c r="D466" s="4" t="s">
        <v>2933</v>
      </c>
      <c r="E466" s="4" t="s">
        <v>2934</v>
      </c>
      <c r="F466" s="49">
        <v>81323.94</v>
      </c>
      <c r="G466" s="53">
        <v>45</v>
      </c>
      <c r="H466" s="49"/>
      <c r="I466" s="54"/>
      <c r="J466" s="49">
        <f t="shared" si="20"/>
        <v>27266675.970000047</v>
      </c>
      <c r="K466" s="4"/>
    </row>
    <row r="467" spans="1:12">
      <c r="A467" s="6">
        <v>42136</v>
      </c>
      <c r="B467" s="5">
        <v>142</v>
      </c>
      <c r="C467" s="4" t="s">
        <v>10</v>
      </c>
      <c r="D467" s="4" t="s">
        <v>2933</v>
      </c>
      <c r="E467" s="4" t="s">
        <v>2935</v>
      </c>
      <c r="F467" s="49"/>
      <c r="G467" s="53"/>
      <c r="H467" s="49">
        <v>81323.94</v>
      </c>
      <c r="I467" s="54">
        <v>45</v>
      </c>
      <c r="J467" s="49">
        <f t="shared" si="20"/>
        <v>27185352.030000046</v>
      </c>
      <c r="K467" s="4"/>
    </row>
    <row r="468" spans="1:12">
      <c r="A468" s="6">
        <v>42146</v>
      </c>
      <c r="B468" s="5">
        <v>300</v>
      </c>
      <c r="C468" s="4" t="s">
        <v>10</v>
      </c>
      <c r="D468" s="4" t="s">
        <v>2933</v>
      </c>
      <c r="E468" s="4" t="s">
        <v>2936</v>
      </c>
      <c r="F468" s="49"/>
      <c r="G468" s="53"/>
      <c r="H468" s="49">
        <v>-81323.94</v>
      </c>
      <c r="I468" s="54" t="s">
        <v>13</v>
      </c>
      <c r="J468" s="49">
        <f t="shared" si="20"/>
        <v>27266675.970000047</v>
      </c>
      <c r="K468" s="4"/>
    </row>
    <row r="469" spans="1:12">
      <c r="A469" s="6">
        <v>42146</v>
      </c>
      <c r="B469" s="5">
        <v>301</v>
      </c>
      <c r="C469" s="4" t="s">
        <v>10</v>
      </c>
      <c r="D469" s="4" t="s">
        <v>2933</v>
      </c>
      <c r="E469" s="4" t="s">
        <v>2937</v>
      </c>
      <c r="F469" s="49"/>
      <c r="G469" s="53"/>
      <c r="H469" s="49">
        <v>81323.94</v>
      </c>
      <c r="I469" s="54" t="s">
        <v>13</v>
      </c>
      <c r="J469" s="49">
        <f t="shared" si="20"/>
        <v>27185352.030000046</v>
      </c>
      <c r="K469" s="4"/>
    </row>
    <row r="470" spans="1:12">
      <c r="A470" s="6">
        <v>42132</v>
      </c>
      <c r="B470" s="5">
        <v>70</v>
      </c>
      <c r="C470" s="4" t="s">
        <v>10</v>
      </c>
      <c r="D470" s="4" t="s">
        <v>1307</v>
      </c>
      <c r="E470" s="4" t="s">
        <v>2938</v>
      </c>
      <c r="F470" s="49"/>
      <c r="G470" s="53"/>
      <c r="H470" s="49">
        <v>-82099.8</v>
      </c>
      <c r="I470" s="54" t="s">
        <v>13</v>
      </c>
      <c r="J470" s="49">
        <f t="shared" si="20"/>
        <v>27267451.830000047</v>
      </c>
      <c r="K470" s="4"/>
    </row>
    <row r="471" spans="1:12">
      <c r="A471" s="6">
        <v>42132</v>
      </c>
      <c r="B471" s="5">
        <v>71</v>
      </c>
      <c r="C471" s="4" t="s">
        <v>10</v>
      </c>
      <c r="D471" s="4" t="s">
        <v>1307</v>
      </c>
      <c r="E471" s="4" t="s">
        <v>2939</v>
      </c>
      <c r="F471" s="49"/>
      <c r="G471" s="53"/>
      <c r="H471" s="49">
        <v>82099.8</v>
      </c>
      <c r="I471" s="54" t="s">
        <v>13</v>
      </c>
      <c r="J471" s="49">
        <f t="shared" si="20"/>
        <v>27185352.030000046</v>
      </c>
      <c r="K471" s="4"/>
    </row>
    <row r="472" spans="1:12">
      <c r="A472" s="6">
        <v>42135</v>
      </c>
      <c r="B472" s="5">
        <v>125</v>
      </c>
      <c r="C472" s="4" t="s">
        <v>10</v>
      </c>
      <c r="D472" s="4" t="s">
        <v>1307</v>
      </c>
      <c r="E472" s="4" t="s">
        <v>2940</v>
      </c>
      <c r="F472" s="49"/>
      <c r="G472" s="53"/>
      <c r="H472" s="49">
        <v>-82099.8</v>
      </c>
      <c r="I472" s="54" t="s">
        <v>13</v>
      </c>
      <c r="J472" s="49">
        <f t="shared" si="20"/>
        <v>27267451.830000047</v>
      </c>
      <c r="K472" s="4"/>
    </row>
    <row r="473" spans="1:12">
      <c r="A473" s="6">
        <v>42135</v>
      </c>
      <c r="B473" s="5">
        <v>127</v>
      </c>
      <c r="C473" s="4" t="s">
        <v>10</v>
      </c>
      <c r="D473" s="4" t="s">
        <v>1307</v>
      </c>
      <c r="E473" s="4" t="s">
        <v>2941</v>
      </c>
      <c r="F473" s="49"/>
      <c r="G473" s="53"/>
      <c r="H473" s="49">
        <v>82099.8</v>
      </c>
      <c r="I473" s="54" t="s">
        <v>13</v>
      </c>
      <c r="J473" s="49">
        <f t="shared" si="20"/>
        <v>27185352.030000046</v>
      </c>
      <c r="K473" s="4"/>
    </row>
    <row r="474" spans="1:12">
      <c r="A474" s="6">
        <v>42135</v>
      </c>
      <c r="B474" s="5">
        <v>111</v>
      </c>
      <c r="C474" s="4" t="s">
        <v>10</v>
      </c>
      <c r="D474" s="4" t="s">
        <v>1301</v>
      </c>
      <c r="E474" s="4" t="s">
        <v>2942</v>
      </c>
      <c r="F474" s="49"/>
      <c r="G474" s="53"/>
      <c r="H474" s="49">
        <v>-82099.8</v>
      </c>
      <c r="I474" s="54" t="s">
        <v>13</v>
      </c>
      <c r="J474" s="49">
        <f t="shared" si="20"/>
        <v>27267451.830000047</v>
      </c>
      <c r="K474" s="4"/>
    </row>
    <row r="475" spans="1:12">
      <c r="A475" s="6">
        <v>42135</v>
      </c>
      <c r="B475" s="5">
        <v>119</v>
      </c>
      <c r="C475" s="4" t="s">
        <v>10</v>
      </c>
      <c r="D475" s="4" t="s">
        <v>1301</v>
      </c>
      <c r="E475" s="4" t="s">
        <v>2943</v>
      </c>
      <c r="F475" s="49"/>
      <c r="G475" s="53"/>
      <c r="H475" s="49">
        <v>82099.8</v>
      </c>
      <c r="I475" s="54" t="s">
        <v>13</v>
      </c>
      <c r="J475" s="49">
        <f t="shared" si="20"/>
        <v>27185352.030000046</v>
      </c>
      <c r="K475" s="4"/>
    </row>
    <row r="476" spans="1:12">
      <c r="A476" s="6">
        <v>42146</v>
      </c>
      <c r="B476" s="5">
        <v>303</v>
      </c>
      <c r="C476" s="4" t="s">
        <v>10</v>
      </c>
      <c r="D476" s="4" t="s">
        <v>2944</v>
      </c>
      <c r="E476" s="4" t="s">
        <v>2945</v>
      </c>
      <c r="F476" s="49"/>
      <c r="G476" s="53"/>
      <c r="H476" s="49">
        <v>82099.8</v>
      </c>
      <c r="I476" s="54">
        <v>72</v>
      </c>
      <c r="J476" s="49">
        <f>+J475+F476-H476</f>
        <v>27103252.230000045</v>
      </c>
      <c r="K476" s="4" t="s">
        <v>3107</v>
      </c>
      <c r="L476" s="57" t="s">
        <v>336</v>
      </c>
    </row>
    <row r="477" spans="1:12">
      <c r="A477" s="6">
        <v>42130</v>
      </c>
      <c r="B477" s="5">
        <v>46</v>
      </c>
      <c r="C477" s="4" t="s">
        <v>10</v>
      </c>
      <c r="D477" s="4" t="s">
        <v>1813</v>
      </c>
      <c r="E477" s="4" t="s">
        <v>2946</v>
      </c>
      <c r="F477" s="49"/>
      <c r="G477" s="53"/>
      <c r="H477" s="49">
        <v>82099.8</v>
      </c>
      <c r="I477" s="54" t="s">
        <v>13</v>
      </c>
      <c r="J477" s="49">
        <f t="shared" ref="J477:J491" si="21">+J476+F477-H477</f>
        <v>27021152.430000044</v>
      </c>
      <c r="K477" s="4"/>
    </row>
    <row r="478" spans="1:12">
      <c r="A478" s="6">
        <v>42135</v>
      </c>
      <c r="B478" s="5">
        <v>126</v>
      </c>
      <c r="C478" s="4" t="s">
        <v>10</v>
      </c>
      <c r="D478" s="4" t="s">
        <v>1813</v>
      </c>
      <c r="E478" s="4" t="s">
        <v>2947</v>
      </c>
      <c r="F478" s="49"/>
      <c r="G478" s="53"/>
      <c r="H478" s="49">
        <v>-82099.8</v>
      </c>
      <c r="I478" s="54" t="s">
        <v>13</v>
      </c>
      <c r="J478" s="49">
        <f t="shared" si="21"/>
        <v>27103252.230000045</v>
      </c>
      <c r="K478" s="4"/>
    </row>
    <row r="479" spans="1:12">
      <c r="A479" s="6">
        <v>42140</v>
      </c>
      <c r="B479" s="5">
        <v>194</v>
      </c>
      <c r="C479" s="4" t="s">
        <v>10</v>
      </c>
      <c r="D479" s="4" t="s">
        <v>1813</v>
      </c>
      <c r="E479" s="4" t="s">
        <v>2948</v>
      </c>
      <c r="F479" s="49"/>
      <c r="G479" s="53"/>
      <c r="H479" s="49">
        <v>82099.8</v>
      </c>
      <c r="I479" s="54" t="s">
        <v>1398</v>
      </c>
      <c r="J479" s="49">
        <f t="shared" si="21"/>
        <v>27021152.430000044</v>
      </c>
      <c r="K479" s="4" t="s">
        <v>3108</v>
      </c>
      <c r="L479" s="57" t="s">
        <v>336</v>
      </c>
    </row>
    <row r="480" spans="1:12">
      <c r="A480" s="6">
        <v>42145</v>
      </c>
      <c r="B480" s="5">
        <v>283</v>
      </c>
      <c r="C480" s="4" t="s">
        <v>10</v>
      </c>
      <c r="D480" s="4" t="s">
        <v>2293</v>
      </c>
      <c r="E480" s="4" t="s">
        <v>2949</v>
      </c>
      <c r="F480" s="49"/>
      <c r="G480" s="53"/>
      <c r="H480" s="49">
        <v>82099.8</v>
      </c>
      <c r="I480" s="54" t="s">
        <v>13</v>
      </c>
      <c r="J480" s="49">
        <f t="shared" si="21"/>
        <v>26939052.630000044</v>
      </c>
      <c r="K480" s="4"/>
    </row>
    <row r="481" spans="1:12">
      <c r="A481" s="6">
        <v>42154</v>
      </c>
      <c r="B481" s="5">
        <v>476</v>
      </c>
      <c r="C481" s="4" t="s">
        <v>10</v>
      </c>
      <c r="D481" s="4" t="s">
        <v>2293</v>
      </c>
      <c r="E481" s="4" t="s">
        <v>2950</v>
      </c>
      <c r="F481" s="49"/>
      <c r="G481" s="53"/>
      <c r="H481" s="49">
        <v>-82099.8</v>
      </c>
      <c r="I481" s="54" t="s">
        <v>13</v>
      </c>
      <c r="J481" s="49">
        <f t="shared" si="21"/>
        <v>27021152.430000044</v>
      </c>
      <c r="K481" s="4"/>
    </row>
    <row r="482" spans="1:12">
      <c r="A482" s="6">
        <v>42154</v>
      </c>
      <c r="B482" s="5">
        <v>477</v>
      </c>
      <c r="C482" s="4" t="s">
        <v>10</v>
      </c>
      <c r="D482" s="4" t="s">
        <v>2293</v>
      </c>
      <c r="E482" s="4" t="s">
        <v>2951</v>
      </c>
      <c r="F482" s="49"/>
      <c r="G482" s="53"/>
      <c r="H482" s="49">
        <v>82099.8</v>
      </c>
      <c r="I482" s="54" t="s">
        <v>1399</v>
      </c>
      <c r="J482" s="49">
        <f t="shared" si="21"/>
        <v>26939052.630000044</v>
      </c>
      <c r="K482" s="4" t="s">
        <v>2369</v>
      </c>
      <c r="L482" s="57" t="s">
        <v>336</v>
      </c>
    </row>
    <row r="483" spans="1:12">
      <c r="A483" s="6">
        <v>42128</v>
      </c>
      <c r="B483" s="5">
        <v>18</v>
      </c>
      <c r="C483" s="4" t="s">
        <v>10</v>
      </c>
      <c r="D483" s="4" t="s">
        <v>2294</v>
      </c>
      <c r="E483" s="4" t="s">
        <v>2952</v>
      </c>
      <c r="F483" s="49"/>
      <c r="G483" s="53"/>
      <c r="H483" s="49">
        <v>-82099.8</v>
      </c>
      <c r="I483" s="54" t="s">
        <v>13</v>
      </c>
      <c r="J483" s="49">
        <f t="shared" si="21"/>
        <v>27021152.430000044</v>
      </c>
      <c r="K483" s="4"/>
    </row>
    <row r="484" spans="1:12">
      <c r="A484" s="6">
        <v>42128</v>
      </c>
      <c r="B484" s="5">
        <v>20</v>
      </c>
      <c r="C484" s="4" t="s">
        <v>10</v>
      </c>
      <c r="D484" s="4" t="s">
        <v>2294</v>
      </c>
      <c r="E484" s="4" t="s">
        <v>2953</v>
      </c>
      <c r="F484" s="49"/>
      <c r="G484" s="53"/>
      <c r="H484" s="49">
        <v>82099.8</v>
      </c>
      <c r="I484" s="54" t="s">
        <v>13</v>
      </c>
      <c r="J484" s="49">
        <f t="shared" si="21"/>
        <v>26939052.630000044</v>
      </c>
      <c r="K484" s="4"/>
    </row>
    <row r="485" spans="1:12">
      <c r="A485" s="6">
        <v>42135</v>
      </c>
      <c r="B485" s="5">
        <v>117</v>
      </c>
      <c r="C485" s="4" t="s">
        <v>10</v>
      </c>
      <c r="D485" s="4" t="s">
        <v>2294</v>
      </c>
      <c r="E485" s="4" t="s">
        <v>2954</v>
      </c>
      <c r="F485" s="49"/>
      <c r="G485" s="53"/>
      <c r="H485" s="49">
        <v>-82099.8</v>
      </c>
      <c r="I485" s="54" t="s">
        <v>13</v>
      </c>
      <c r="J485" s="49">
        <f t="shared" si="21"/>
        <v>27021152.430000044</v>
      </c>
      <c r="K485" s="4"/>
    </row>
    <row r="486" spans="1:12">
      <c r="A486" s="6">
        <v>42135</v>
      </c>
      <c r="B486" s="5">
        <v>118</v>
      </c>
      <c r="C486" s="4" t="s">
        <v>10</v>
      </c>
      <c r="D486" s="4" t="s">
        <v>2294</v>
      </c>
      <c r="E486" s="4" t="s">
        <v>2955</v>
      </c>
      <c r="F486" s="49"/>
      <c r="G486" s="53"/>
      <c r="H486" s="49">
        <v>82099.8</v>
      </c>
      <c r="I486" s="54" t="s">
        <v>13</v>
      </c>
      <c r="J486" s="49">
        <f t="shared" si="21"/>
        <v>26939052.630000044</v>
      </c>
      <c r="K486" s="4"/>
    </row>
    <row r="487" spans="1:12">
      <c r="A487" s="6">
        <v>42136</v>
      </c>
      <c r="B487" s="5">
        <v>146</v>
      </c>
      <c r="C487" s="4" t="s">
        <v>10</v>
      </c>
      <c r="D487" s="4" t="s">
        <v>2070</v>
      </c>
      <c r="E487" s="4" t="s">
        <v>2956</v>
      </c>
      <c r="F487" s="49"/>
      <c r="G487" s="53"/>
      <c r="H487" s="49">
        <v>82099.8</v>
      </c>
      <c r="I487" s="54" t="s">
        <v>13</v>
      </c>
      <c r="J487" s="49">
        <f t="shared" si="21"/>
        <v>26856952.830000043</v>
      </c>
      <c r="K487" s="4"/>
    </row>
    <row r="488" spans="1:12">
      <c r="A488" s="6">
        <v>42146</v>
      </c>
      <c r="B488" s="5">
        <v>295</v>
      </c>
      <c r="C488" s="4" t="s">
        <v>10</v>
      </c>
      <c r="D488" s="4" t="s">
        <v>2070</v>
      </c>
      <c r="E488" s="4" t="s">
        <v>2957</v>
      </c>
      <c r="F488" s="49"/>
      <c r="G488" s="53"/>
      <c r="H488" s="49">
        <v>-82099.8</v>
      </c>
      <c r="I488" s="54" t="s">
        <v>13</v>
      </c>
      <c r="J488" s="49">
        <f t="shared" si="21"/>
        <v>26939052.630000044</v>
      </c>
      <c r="K488" s="4"/>
    </row>
    <row r="489" spans="1:12">
      <c r="A489" s="6">
        <v>42146</v>
      </c>
      <c r="B489" s="5">
        <v>296</v>
      </c>
      <c r="C489" s="4" t="s">
        <v>10</v>
      </c>
      <c r="D489" s="4" t="s">
        <v>2070</v>
      </c>
      <c r="E489" s="4" t="s">
        <v>2958</v>
      </c>
      <c r="F489" s="49"/>
      <c r="G489" s="53"/>
      <c r="H489" s="49">
        <v>82099.8</v>
      </c>
      <c r="I489" s="54" t="s">
        <v>13</v>
      </c>
      <c r="J489" s="49">
        <f t="shared" si="21"/>
        <v>26856952.830000043</v>
      </c>
      <c r="K489" s="4"/>
    </row>
    <row r="490" spans="1:12">
      <c r="A490" s="6">
        <v>42153</v>
      </c>
      <c r="B490" s="5">
        <v>436</v>
      </c>
      <c r="C490" s="4" t="s">
        <v>10</v>
      </c>
      <c r="D490" s="4" t="s">
        <v>2070</v>
      </c>
      <c r="E490" s="4" t="s">
        <v>2959</v>
      </c>
      <c r="F490" s="49"/>
      <c r="G490" s="53"/>
      <c r="H490" s="49">
        <v>-82099.8</v>
      </c>
      <c r="I490" s="54" t="s">
        <v>13</v>
      </c>
      <c r="J490" s="49">
        <f t="shared" si="21"/>
        <v>26939052.630000044</v>
      </c>
      <c r="K490" s="4"/>
    </row>
    <row r="491" spans="1:12">
      <c r="A491" s="6">
        <v>42153</v>
      </c>
      <c r="B491" s="5">
        <v>437</v>
      </c>
      <c r="C491" s="4" t="s">
        <v>10</v>
      </c>
      <c r="D491" s="4" t="s">
        <v>2070</v>
      </c>
      <c r="E491" s="4" t="s">
        <v>2960</v>
      </c>
      <c r="F491" s="49"/>
      <c r="G491" s="53"/>
      <c r="H491" s="49">
        <v>82099.8</v>
      </c>
      <c r="I491" s="54" t="s">
        <v>1400</v>
      </c>
      <c r="J491" s="49">
        <f t="shared" si="21"/>
        <v>26856952.830000043</v>
      </c>
      <c r="K491" s="4" t="s">
        <v>3109</v>
      </c>
      <c r="L491" s="57" t="s">
        <v>336</v>
      </c>
    </row>
    <row r="492" spans="1:12">
      <c r="A492" s="6">
        <v>42149</v>
      </c>
      <c r="B492" s="5">
        <v>84</v>
      </c>
      <c r="C492" s="4" t="s">
        <v>12</v>
      </c>
      <c r="D492" s="4" t="s">
        <v>2961</v>
      </c>
      <c r="E492" s="4" t="s">
        <v>2962</v>
      </c>
      <c r="F492" s="49">
        <v>82487.73</v>
      </c>
      <c r="G492" s="53">
        <v>46</v>
      </c>
      <c r="H492" s="49"/>
      <c r="I492" s="54"/>
      <c r="J492" s="49">
        <f>+J491+F492-H492</f>
        <v>26939440.560000043</v>
      </c>
      <c r="K492" s="4"/>
    </row>
    <row r="493" spans="1:12">
      <c r="A493" s="6">
        <v>42150</v>
      </c>
      <c r="B493" s="5">
        <v>358</v>
      </c>
      <c r="C493" s="4" t="s">
        <v>10</v>
      </c>
      <c r="D493" s="4" t="s">
        <v>2961</v>
      </c>
      <c r="E493" s="4" t="s">
        <v>2963</v>
      </c>
      <c r="F493" s="49"/>
      <c r="G493" s="53"/>
      <c r="H493" s="49">
        <v>82487.73</v>
      </c>
      <c r="I493" s="54">
        <v>46</v>
      </c>
      <c r="J493" s="49">
        <f t="shared" ref="J493:J510" si="22">+J492+F493-H493</f>
        <v>26856952.830000043</v>
      </c>
      <c r="K493" s="4"/>
    </row>
    <row r="494" spans="1:12">
      <c r="A494" s="6">
        <v>42132</v>
      </c>
      <c r="B494" s="5">
        <v>76</v>
      </c>
      <c r="C494" s="4" t="s">
        <v>10</v>
      </c>
      <c r="D494" s="4" t="s">
        <v>1318</v>
      </c>
      <c r="E494" s="4" t="s">
        <v>2964</v>
      </c>
      <c r="F494" s="49"/>
      <c r="G494" s="53"/>
      <c r="H494" s="49">
        <v>-82099.8</v>
      </c>
      <c r="I494" s="54" t="s">
        <v>13</v>
      </c>
      <c r="J494" s="49">
        <f t="shared" si="22"/>
        <v>26939052.630000044</v>
      </c>
      <c r="K494" s="4"/>
    </row>
    <row r="495" spans="1:12">
      <c r="A495" s="6">
        <v>42132</v>
      </c>
      <c r="B495" s="5">
        <v>77</v>
      </c>
      <c r="C495" s="4" t="s">
        <v>10</v>
      </c>
      <c r="D495" s="4" t="s">
        <v>1318</v>
      </c>
      <c r="E495" s="4" t="s">
        <v>2965</v>
      </c>
      <c r="F495" s="49"/>
      <c r="G495" s="53"/>
      <c r="H495" s="49">
        <v>82099.8</v>
      </c>
      <c r="I495" s="54" t="s">
        <v>13</v>
      </c>
      <c r="J495" s="49">
        <f t="shared" si="22"/>
        <v>26856952.830000043</v>
      </c>
      <c r="K495" s="4"/>
    </row>
    <row r="496" spans="1:12">
      <c r="A496" s="6">
        <v>42142</v>
      </c>
      <c r="B496" s="5">
        <v>222</v>
      </c>
      <c r="C496" s="4" t="s">
        <v>10</v>
      </c>
      <c r="D496" s="4" t="s">
        <v>1318</v>
      </c>
      <c r="E496" s="4" t="s">
        <v>2966</v>
      </c>
      <c r="F496" s="49"/>
      <c r="G496" s="53"/>
      <c r="H496" s="49">
        <v>-82099.8</v>
      </c>
      <c r="I496" s="54" t="s">
        <v>13</v>
      </c>
      <c r="J496" s="49">
        <f t="shared" si="22"/>
        <v>26939052.630000044</v>
      </c>
      <c r="K496" s="4"/>
    </row>
    <row r="497" spans="1:12">
      <c r="A497" s="6">
        <v>42142</v>
      </c>
      <c r="B497" s="5">
        <v>223</v>
      </c>
      <c r="C497" s="4" t="s">
        <v>10</v>
      </c>
      <c r="D497" s="4" t="s">
        <v>1318</v>
      </c>
      <c r="E497" s="4" t="s">
        <v>2967</v>
      </c>
      <c r="F497" s="49"/>
      <c r="G497" s="53"/>
      <c r="H497" s="49">
        <v>82099.8</v>
      </c>
      <c r="I497" s="54" t="s">
        <v>13</v>
      </c>
      <c r="J497" s="49">
        <f t="shared" si="22"/>
        <v>26856952.830000043</v>
      </c>
      <c r="K497" s="4"/>
    </row>
    <row r="498" spans="1:12">
      <c r="A498" s="6">
        <v>42152</v>
      </c>
      <c r="B498" s="5">
        <v>420</v>
      </c>
      <c r="C498" s="4" t="s">
        <v>10</v>
      </c>
      <c r="D498" s="4" t="s">
        <v>1318</v>
      </c>
      <c r="E498" s="4" t="s">
        <v>2968</v>
      </c>
      <c r="F498" s="49"/>
      <c r="G498" s="53"/>
      <c r="H498" s="49">
        <v>-82099.8</v>
      </c>
      <c r="I498" s="54" t="s">
        <v>13</v>
      </c>
      <c r="J498" s="49">
        <f t="shared" si="22"/>
        <v>26939052.630000044</v>
      </c>
      <c r="K498" s="4"/>
    </row>
    <row r="499" spans="1:12">
      <c r="A499" s="6">
        <v>42152</v>
      </c>
      <c r="B499" s="5">
        <v>421</v>
      </c>
      <c r="C499" s="4" t="s">
        <v>10</v>
      </c>
      <c r="D499" s="4" t="s">
        <v>1318</v>
      </c>
      <c r="E499" s="4" t="s">
        <v>2969</v>
      </c>
      <c r="F499" s="49"/>
      <c r="G499" s="53"/>
      <c r="H499" s="49">
        <v>82099.8</v>
      </c>
      <c r="I499" s="54" t="s">
        <v>13</v>
      </c>
      <c r="J499" s="49">
        <f t="shared" si="22"/>
        <v>26856952.830000043</v>
      </c>
      <c r="K499" s="4"/>
    </row>
    <row r="500" spans="1:12">
      <c r="A500" s="6">
        <v>42152</v>
      </c>
      <c r="B500" s="5">
        <v>106</v>
      </c>
      <c r="C500" s="4" t="s">
        <v>12</v>
      </c>
      <c r="D500" s="4" t="s">
        <v>2970</v>
      </c>
      <c r="E500" s="4" t="s">
        <v>2971</v>
      </c>
      <c r="F500" s="49">
        <v>82099.8</v>
      </c>
      <c r="G500" s="53">
        <v>47</v>
      </c>
      <c r="H500" s="49"/>
      <c r="I500" s="54"/>
      <c r="J500" s="49">
        <f t="shared" si="22"/>
        <v>26939052.630000044</v>
      </c>
      <c r="K500" s="4"/>
    </row>
    <row r="501" spans="1:12">
      <c r="A501" s="6">
        <v>42152</v>
      </c>
      <c r="B501" s="5">
        <v>425</v>
      </c>
      <c r="C501" s="4" t="s">
        <v>10</v>
      </c>
      <c r="D501" s="4" t="s">
        <v>2970</v>
      </c>
      <c r="E501" s="4" t="s">
        <v>2972</v>
      </c>
      <c r="F501" s="49"/>
      <c r="G501" s="53"/>
      <c r="H501" s="49">
        <v>82099.8</v>
      </c>
      <c r="I501" s="54">
        <v>47</v>
      </c>
      <c r="J501" s="49">
        <f t="shared" si="22"/>
        <v>26856952.830000043</v>
      </c>
      <c r="K501" s="4"/>
    </row>
    <row r="502" spans="1:12">
      <c r="A502" s="6">
        <v>42132</v>
      </c>
      <c r="B502" s="5">
        <v>86</v>
      </c>
      <c r="C502" s="4" t="s">
        <v>10</v>
      </c>
      <c r="D502" s="4" t="s">
        <v>2297</v>
      </c>
      <c r="E502" s="4" t="s">
        <v>2973</v>
      </c>
      <c r="F502" s="49"/>
      <c r="G502" s="53"/>
      <c r="H502" s="49">
        <v>82099.8</v>
      </c>
      <c r="I502" s="54" t="s">
        <v>13</v>
      </c>
      <c r="J502" s="49">
        <f t="shared" si="22"/>
        <v>26774853.030000042</v>
      </c>
      <c r="K502" s="4"/>
    </row>
    <row r="503" spans="1:12">
      <c r="A503" s="6">
        <v>42142</v>
      </c>
      <c r="B503" s="5">
        <v>224</v>
      </c>
      <c r="C503" s="4" t="s">
        <v>10</v>
      </c>
      <c r="D503" s="4" t="s">
        <v>2297</v>
      </c>
      <c r="E503" s="4" t="s">
        <v>2974</v>
      </c>
      <c r="F503" s="49"/>
      <c r="G503" s="53"/>
      <c r="H503" s="49">
        <v>-82099.8</v>
      </c>
      <c r="I503" s="54" t="s">
        <v>13</v>
      </c>
      <c r="J503" s="49">
        <f t="shared" si="22"/>
        <v>26856952.830000043</v>
      </c>
      <c r="K503" s="4"/>
    </row>
    <row r="504" spans="1:12">
      <c r="A504" s="6">
        <v>42142</v>
      </c>
      <c r="B504" s="5">
        <v>225</v>
      </c>
      <c r="C504" s="4" t="s">
        <v>10</v>
      </c>
      <c r="D504" s="4" t="s">
        <v>2297</v>
      </c>
      <c r="E504" s="4" t="s">
        <v>2975</v>
      </c>
      <c r="F504" s="49"/>
      <c r="G504" s="53"/>
      <c r="H504" s="49">
        <v>82099.8</v>
      </c>
      <c r="I504" s="54" t="s">
        <v>13</v>
      </c>
      <c r="J504" s="49">
        <f t="shared" si="22"/>
        <v>26774853.030000042</v>
      </c>
      <c r="K504" s="4"/>
    </row>
    <row r="505" spans="1:12">
      <c r="A505" s="6">
        <v>42152</v>
      </c>
      <c r="B505" s="5">
        <v>422</v>
      </c>
      <c r="C505" s="4" t="s">
        <v>10</v>
      </c>
      <c r="D505" s="4" t="s">
        <v>2297</v>
      </c>
      <c r="E505" s="4" t="s">
        <v>2976</v>
      </c>
      <c r="F505" s="49"/>
      <c r="G505" s="53"/>
      <c r="H505" s="49">
        <v>-82099.8</v>
      </c>
      <c r="I505" s="54" t="s">
        <v>13</v>
      </c>
      <c r="J505" s="49">
        <f t="shared" si="22"/>
        <v>26856952.830000043</v>
      </c>
      <c r="K505" s="4"/>
    </row>
    <row r="506" spans="1:12">
      <c r="A506" s="6">
        <v>42152</v>
      </c>
      <c r="B506" s="5">
        <v>423</v>
      </c>
      <c r="C506" s="4" t="s">
        <v>10</v>
      </c>
      <c r="D506" s="4" t="s">
        <v>2297</v>
      </c>
      <c r="E506" s="4" t="s">
        <v>2977</v>
      </c>
      <c r="F506" s="49"/>
      <c r="G506" s="53"/>
      <c r="H506" s="49">
        <v>82099.8</v>
      </c>
      <c r="I506" s="54" t="s">
        <v>1402</v>
      </c>
      <c r="J506" s="49">
        <f t="shared" si="22"/>
        <v>26774853.030000042</v>
      </c>
      <c r="K506" s="4" t="s">
        <v>2371</v>
      </c>
      <c r="L506" s="57" t="s">
        <v>336</v>
      </c>
    </row>
    <row r="507" spans="1:12">
      <c r="A507" s="6">
        <v>42144</v>
      </c>
      <c r="B507" s="5">
        <v>278</v>
      </c>
      <c r="C507" s="4" t="s">
        <v>10</v>
      </c>
      <c r="D507" s="4" t="s">
        <v>1963</v>
      </c>
      <c r="E507" s="4" t="s">
        <v>2978</v>
      </c>
      <c r="F507" s="49"/>
      <c r="G507" s="53"/>
      <c r="H507" s="49">
        <v>82099.8</v>
      </c>
      <c r="I507" s="54" t="s">
        <v>1403</v>
      </c>
      <c r="J507" s="49">
        <f t="shared" si="22"/>
        <v>26692753.230000041</v>
      </c>
      <c r="K507" s="4" t="s">
        <v>3110</v>
      </c>
      <c r="L507" s="57" t="s">
        <v>336</v>
      </c>
    </row>
    <row r="508" spans="1:12">
      <c r="A508" s="6">
        <v>42152</v>
      </c>
      <c r="B508" s="5">
        <v>108</v>
      </c>
      <c r="C508" s="4" t="s">
        <v>12</v>
      </c>
      <c r="D508" s="4" t="s">
        <v>2979</v>
      </c>
      <c r="E508" s="4" t="s">
        <v>2980</v>
      </c>
      <c r="F508" s="49">
        <v>82099.8</v>
      </c>
      <c r="G508" s="53">
        <v>48</v>
      </c>
      <c r="H508" s="49"/>
      <c r="I508" s="54"/>
      <c r="J508" s="49">
        <f t="shared" si="22"/>
        <v>26774853.030000042</v>
      </c>
      <c r="K508" s="4"/>
    </row>
    <row r="509" spans="1:12">
      <c r="A509" s="6">
        <v>42152</v>
      </c>
      <c r="B509" s="5">
        <v>413</v>
      </c>
      <c r="C509" s="4" t="s">
        <v>10</v>
      </c>
      <c r="D509" s="4" t="s">
        <v>2979</v>
      </c>
      <c r="E509" s="4" t="s">
        <v>2981</v>
      </c>
      <c r="F509" s="49"/>
      <c r="G509" s="53"/>
      <c r="H509" s="49">
        <v>82099.8</v>
      </c>
      <c r="I509" s="54">
        <v>48</v>
      </c>
      <c r="J509" s="49">
        <f t="shared" si="22"/>
        <v>26692753.230000041</v>
      </c>
      <c r="K509" s="4"/>
    </row>
    <row r="510" spans="1:12">
      <c r="A510" s="6">
        <v>42153</v>
      </c>
      <c r="B510" s="5">
        <v>110</v>
      </c>
      <c r="C510" s="4" t="s">
        <v>12</v>
      </c>
      <c r="D510" s="4" t="s">
        <v>2982</v>
      </c>
      <c r="E510" s="4" t="s">
        <v>2983</v>
      </c>
      <c r="F510" s="52">
        <v>82487.73</v>
      </c>
      <c r="G510" s="53"/>
      <c r="H510" s="49"/>
      <c r="I510" s="54"/>
      <c r="J510" s="49">
        <f t="shared" si="22"/>
        <v>26775240.960000042</v>
      </c>
      <c r="K510" s="4" t="s">
        <v>3111</v>
      </c>
      <c r="L510" s="57" t="s">
        <v>336</v>
      </c>
    </row>
    <row r="511" spans="1:12">
      <c r="A511" s="6">
        <v>42150</v>
      </c>
      <c r="B511" s="5">
        <v>364</v>
      </c>
      <c r="C511" s="4" t="s">
        <v>10</v>
      </c>
      <c r="D511" s="4" t="s">
        <v>2298</v>
      </c>
      <c r="E511" s="4" t="s">
        <v>2984</v>
      </c>
      <c r="F511" s="49"/>
      <c r="G511" s="53"/>
      <c r="H511" s="49">
        <v>82099.8</v>
      </c>
      <c r="I511" s="54" t="s">
        <v>24</v>
      </c>
      <c r="J511" s="49">
        <f>+J510+F511-H511</f>
        <v>26693141.160000041</v>
      </c>
      <c r="K511" s="4" t="s">
        <v>2372</v>
      </c>
      <c r="L511" s="57" t="s">
        <v>336</v>
      </c>
    </row>
    <row r="512" spans="1:12">
      <c r="A512" s="6">
        <v>42150</v>
      </c>
      <c r="B512" s="5">
        <v>151</v>
      </c>
      <c r="C512" s="4" t="s">
        <v>12</v>
      </c>
      <c r="D512" s="4" t="s">
        <v>2985</v>
      </c>
      <c r="E512" s="4" t="s">
        <v>2986</v>
      </c>
      <c r="F512" s="49">
        <v>82099.8</v>
      </c>
      <c r="G512" s="53">
        <v>49</v>
      </c>
      <c r="H512" s="49"/>
      <c r="I512" s="54"/>
      <c r="J512" s="49">
        <f t="shared" ref="J512:J534" si="23">+J511+F512-H512</f>
        <v>26775240.960000042</v>
      </c>
      <c r="K512" s="4"/>
    </row>
    <row r="513" spans="1:11">
      <c r="A513" s="6">
        <v>42151</v>
      </c>
      <c r="B513" s="5">
        <v>393</v>
      </c>
      <c r="C513" s="4" t="s">
        <v>10</v>
      </c>
      <c r="D513" s="4" t="s">
        <v>2985</v>
      </c>
      <c r="E513" s="4" t="s">
        <v>2987</v>
      </c>
      <c r="F513" s="49"/>
      <c r="G513" s="53"/>
      <c r="H513" s="49">
        <v>82099.8</v>
      </c>
      <c r="I513" s="54">
        <v>49</v>
      </c>
      <c r="J513" s="49">
        <f t="shared" si="23"/>
        <v>26693141.160000041</v>
      </c>
      <c r="K513" s="4"/>
    </row>
    <row r="514" spans="1:11">
      <c r="A514" s="6">
        <v>42126</v>
      </c>
      <c r="B514" s="5">
        <v>3</v>
      </c>
      <c r="C514" s="4" t="s">
        <v>10</v>
      </c>
      <c r="D514" s="4" t="s">
        <v>351</v>
      </c>
      <c r="E514" s="4" t="s">
        <v>2988</v>
      </c>
      <c r="F514" s="49"/>
      <c r="G514" s="53"/>
      <c r="H514" s="49">
        <v>-81323.94</v>
      </c>
      <c r="I514" s="54" t="s">
        <v>13</v>
      </c>
      <c r="J514" s="49">
        <f t="shared" si="23"/>
        <v>26774465.100000042</v>
      </c>
      <c r="K514" s="4"/>
    </row>
    <row r="515" spans="1:11">
      <c r="A515" s="6">
        <v>42126</v>
      </c>
      <c r="B515" s="5">
        <v>4</v>
      </c>
      <c r="C515" s="4" t="s">
        <v>10</v>
      </c>
      <c r="D515" s="4" t="s">
        <v>351</v>
      </c>
      <c r="E515" s="4" t="s">
        <v>2989</v>
      </c>
      <c r="F515" s="49"/>
      <c r="G515" s="53"/>
      <c r="H515" s="49">
        <v>81323.94</v>
      </c>
      <c r="I515" s="54" t="s">
        <v>13</v>
      </c>
      <c r="J515" s="49">
        <f t="shared" si="23"/>
        <v>26693141.160000041</v>
      </c>
      <c r="K515" s="4"/>
    </row>
    <row r="516" spans="1:11">
      <c r="A516" s="6">
        <v>42136</v>
      </c>
      <c r="B516" s="5">
        <v>143</v>
      </c>
      <c r="C516" s="4" t="s">
        <v>10</v>
      </c>
      <c r="D516" s="4" t="s">
        <v>351</v>
      </c>
      <c r="E516" s="4" t="s">
        <v>2990</v>
      </c>
      <c r="F516" s="49"/>
      <c r="G516" s="53"/>
      <c r="H516" s="49">
        <v>-81323.94</v>
      </c>
      <c r="I516" s="54" t="s">
        <v>13</v>
      </c>
      <c r="J516" s="49">
        <f t="shared" si="23"/>
        <v>26774465.100000042</v>
      </c>
      <c r="K516" s="4"/>
    </row>
    <row r="517" spans="1:11">
      <c r="A517" s="6">
        <v>42136</v>
      </c>
      <c r="B517" s="5">
        <v>144</v>
      </c>
      <c r="C517" s="4" t="s">
        <v>10</v>
      </c>
      <c r="D517" s="4" t="s">
        <v>351</v>
      </c>
      <c r="E517" s="4" t="s">
        <v>2991</v>
      </c>
      <c r="F517" s="49"/>
      <c r="G517" s="53"/>
      <c r="H517" s="49">
        <v>81323.94</v>
      </c>
      <c r="I517" s="54" t="s">
        <v>13</v>
      </c>
      <c r="J517" s="49">
        <f t="shared" si="23"/>
        <v>26693141.160000041</v>
      </c>
      <c r="K517" s="4"/>
    </row>
    <row r="518" spans="1:11">
      <c r="A518" s="6">
        <v>42150</v>
      </c>
      <c r="B518" s="5">
        <v>86</v>
      </c>
      <c r="C518" s="4" t="s">
        <v>12</v>
      </c>
      <c r="D518" s="4" t="s">
        <v>2992</v>
      </c>
      <c r="E518" s="4" t="s">
        <v>2993</v>
      </c>
      <c r="F518" s="49">
        <v>82099.8</v>
      </c>
      <c r="G518" s="53">
        <v>50</v>
      </c>
      <c r="H518" s="49"/>
      <c r="I518" s="54"/>
      <c r="J518" s="49">
        <f t="shared" si="23"/>
        <v>26775240.960000042</v>
      </c>
      <c r="K518" s="4"/>
    </row>
    <row r="519" spans="1:11">
      <c r="A519" s="6">
        <v>42150</v>
      </c>
      <c r="B519" s="5">
        <v>361</v>
      </c>
      <c r="C519" s="4" t="s">
        <v>10</v>
      </c>
      <c r="D519" s="4" t="s">
        <v>2992</v>
      </c>
      <c r="E519" s="4" t="s">
        <v>2994</v>
      </c>
      <c r="F519" s="49"/>
      <c r="G519" s="53"/>
      <c r="H519" s="49">
        <v>82099.8</v>
      </c>
      <c r="I519" s="54">
        <v>50</v>
      </c>
      <c r="J519" s="49">
        <f t="shared" si="23"/>
        <v>26693141.160000041</v>
      </c>
      <c r="K519" s="4"/>
    </row>
    <row r="520" spans="1:11">
      <c r="A520" s="6">
        <v>42130</v>
      </c>
      <c r="B520" s="5">
        <v>36</v>
      </c>
      <c r="C520" s="4" t="s">
        <v>10</v>
      </c>
      <c r="D520" s="4" t="s">
        <v>2077</v>
      </c>
      <c r="E520" s="4" t="s">
        <v>2995</v>
      </c>
      <c r="F520" s="49"/>
      <c r="G520" s="53"/>
      <c r="H520" s="49">
        <v>-82099.8</v>
      </c>
      <c r="I520" s="54" t="s">
        <v>13</v>
      </c>
      <c r="J520" s="49">
        <f t="shared" si="23"/>
        <v>26775240.960000042</v>
      </c>
      <c r="K520" s="4"/>
    </row>
    <row r="521" spans="1:11">
      <c r="A521" s="6">
        <v>42130</v>
      </c>
      <c r="B521" s="5">
        <v>45</v>
      </c>
      <c r="C521" s="4" t="s">
        <v>10</v>
      </c>
      <c r="D521" s="4" t="s">
        <v>2077</v>
      </c>
      <c r="E521" s="4" t="s">
        <v>2996</v>
      </c>
      <c r="F521" s="49"/>
      <c r="G521" s="53"/>
      <c r="H521" s="49">
        <v>82099.8</v>
      </c>
      <c r="I521" s="54" t="s">
        <v>13</v>
      </c>
      <c r="J521" s="49">
        <f t="shared" si="23"/>
        <v>26693141.160000041</v>
      </c>
      <c r="K521" s="4"/>
    </row>
    <row r="522" spans="1:11">
      <c r="A522" s="6">
        <v>42152</v>
      </c>
      <c r="B522" s="5">
        <v>403</v>
      </c>
      <c r="C522" s="4" t="s">
        <v>10</v>
      </c>
      <c r="D522" s="4" t="s">
        <v>2077</v>
      </c>
      <c r="E522" s="4" t="s">
        <v>2997</v>
      </c>
      <c r="F522" s="49"/>
      <c r="G522" s="53"/>
      <c r="H522" s="49">
        <v>-82099.8</v>
      </c>
      <c r="I522" s="54" t="s">
        <v>13</v>
      </c>
      <c r="J522" s="49">
        <f t="shared" si="23"/>
        <v>26775240.960000042</v>
      </c>
      <c r="K522" s="4"/>
    </row>
    <row r="523" spans="1:11">
      <c r="A523" s="6">
        <v>42152</v>
      </c>
      <c r="B523" s="5">
        <v>410</v>
      </c>
      <c r="C523" s="4" t="s">
        <v>10</v>
      </c>
      <c r="D523" s="4" t="s">
        <v>2077</v>
      </c>
      <c r="E523" s="4" t="s">
        <v>2998</v>
      </c>
      <c r="F523" s="49"/>
      <c r="G523" s="53"/>
      <c r="H523" s="49">
        <v>82099.8</v>
      </c>
      <c r="I523" s="54" t="s">
        <v>13</v>
      </c>
      <c r="J523" s="49">
        <f t="shared" si="23"/>
        <v>26693141.160000041</v>
      </c>
      <c r="K523" s="4"/>
    </row>
    <row r="524" spans="1:11">
      <c r="A524" s="6">
        <v>42152</v>
      </c>
      <c r="B524" s="5">
        <v>411</v>
      </c>
      <c r="C524" s="4" t="s">
        <v>10</v>
      </c>
      <c r="D524" s="4" t="s">
        <v>2077</v>
      </c>
      <c r="E524" s="4" t="s">
        <v>2999</v>
      </c>
      <c r="F524" s="49"/>
      <c r="G524" s="53"/>
      <c r="H524" s="49">
        <v>-82099.8</v>
      </c>
      <c r="I524" s="54" t="s">
        <v>13</v>
      </c>
      <c r="J524" s="49">
        <f t="shared" si="23"/>
        <v>26775240.960000042</v>
      </c>
      <c r="K524" s="4"/>
    </row>
    <row r="525" spans="1:11">
      <c r="A525" s="6">
        <v>42152</v>
      </c>
      <c r="B525" s="5">
        <v>412</v>
      </c>
      <c r="C525" s="4" t="s">
        <v>10</v>
      </c>
      <c r="D525" s="4" t="s">
        <v>2077</v>
      </c>
      <c r="E525" s="4" t="s">
        <v>3000</v>
      </c>
      <c r="F525" s="49"/>
      <c r="G525" s="53"/>
      <c r="H525" s="49">
        <v>82099.8</v>
      </c>
      <c r="I525" s="54" t="s">
        <v>13</v>
      </c>
      <c r="J525" s="49">
        <f t="shared" si="23"/>
        <v>26693141.160000041</v>
      </c>
      <c r="K525" s="4"/>
    </row>
    <row r="526" spans="1:11">
      <c r="A526" s="6">
        <v>42149</v>
      </c>
      <c r="B526" s="5">
        <v>82</v>
      </c>
      <c r="C526" s="4" t="s">
        <v>12</v>
      </c>
      <c r="D526" s="4" t="s">
        <v>3001</v>
      </c>
      <c r="E526" s="4" t="s">
        <v>3002</v>
      </c>
      <c r="F526" s="49">
        <v>82099.8</v>
      </c>
      <c r="G526" s="53">
        <v>51</v>
      </c>
      <c r="H526" s="49"/>
      <c r="I526" s="54"/>
      <c r="J526" s="49">
        <f t="shared" si="23"/>
        <v>26775240.960000042</v>
      </c>
      <c r="K526" s="4"/>
    </row>
    <row r="527" spans="1:11">
      <c r="A527" s="6">
        <v>42150</v>
      </c>
      <c r="B527" s="5">
        <v>357</v>
      </c>
      <c r="C527" s="4" t="s">
        <v>10</v>
      </c>
      <c r="D527" s="4" t="s">
        <v>3001</v>
      </c>
      <c r="E527" s="4" t="s">
        <v>3003</v>
      </c>
      <c r="F527" s="49"/>
      <c r="G527" s="53"/>
      <c r="H527" s="49">
        <v>82099.8</v>
      </c>
      <c r="I527" s="54">
        <v>51</v>
      </c>
      <c r="J527" s="49">
        <f t="shared" si="23"/>
        <v>26693141.160000041</v>
      </c>
      <c r="K527" s="4"/>
    </row>
    <row r="528" spans="1:11">
      <c r="A528" s="6">
        <v>42146</v>
      </c>
      <c r="B528" s="5">
        <v>298</v>
      </c>
      <c r="C528" s="4" t="s">
        <v>10</v>
      </c>
      <c r="D528" s="4" t="s">
        <v>1320</v>
      </c>
      <c r="E528" s="4" t="s">
        <v>3004</v>
      </c>
      <c r="F528" s="49"/>
      <c r="G528" s="53"/>
      <c r="H528" s="49">
        <v>-82099.8</v>
      </c>
      <c r="I528" s="54" t="s">
        <v>13</v>
      </c>
      <c r="J528" s="49">
        <f t="shared" si="23"/>
        <v>26775240.960000042</v>
      </c>
      <c r="K528" s="4"/>
    </row>
    <row r="529" spans="1:12">
      <c r="A529" s="6">
        <v>42146</v>
      </c>
      <c r="B529" s="5">
        <v>299</v>
      </c>
      <c r="C529" s="4" t="s">
        <v>10</v>
      </c>
      <c r="D529" s="4" t="s">
        <v>1320</v>
      </c>
      <c r="E529" s="4" t="s">
        <v>3005</v>
      </c>
      <c r="F529" s="49"/>
      <c r="G529" s="53"/>
      <c r="H529" s="49">
        <v>82099.8</v>
      </c>
      <c r="I529" s="54" t="s">
        <v>13</v>
      </c>
      <c r="J529" s="49">
        <f t="shared" si="23"/>
        <v>26693141.160000041</v>
      </c>
      <c r="K529" s="4"/>
    </row>
    <row r="530" spans="1:12">
      <c r="A530" s="6">
        <v>42151</v>
      </c>
      <c r="B530" s="5">
        <v>388</v>
      </c>
      <c r="C530" s="4" t="s">
        <v>10</v>
      </c>
      <c r="D530" s="4" t="s">
        <v>1320</v>
      </c>
      <c r="E530" s="4" t="s">
        <v>3006</v>
      </c>
      <c r="F530" s="49"/>
      <c r="G530" s="53"/>
      <c r="H530" s="49">
        <v>-82099.8</v>
      </c>
      <c r="I530" s="54" t="s">
        <v>13</v>
      </c>
      <c r="J530" s="49">
        <f t="shared" si="23"/>
        <v>26775240.960000042</v>
      </c>
      <c r="K530" s="4"/>
    </row>
    <row r="531" spans="1:12">
      <c r="A531" s="6">
        <v>42151</v>
      </c>
      <c r="B531" s="5">
        <v>389</v>
      </c>
      <c r="C531" s="4" t="s">
        <v>10</v>
      </c>
      <c r="D531" s="4" t="s">
        <v>1320</v>
      </c>
      <c r="E531" s="4" t="s">
        <v>3007</v>
      </c>
      <c r="F531" s="49"/>
      <c r="G531" s="53"/>
      <c r="H531" s="49">
        <v>82099.8</v>
      </c>
      <c r="I531" s="54" t="s">
        <v>13</v>
      </c>
      <c r="J531" s="49">
        <f t="shared" si="23"/>
        <v>26693141.160000041</v>
      </c>
      <c r="K531" s="4"/>
    </row>
    <row r="532" spans="1:12">
      <c r="A532" s="6">
        <v>42152</v>
      </c>
      <c r="B532" s="5">
        <v>424</v>
      </c>
      <c r="C532" s="4" t="s">
        <v>10</v>
      </c>
      <c r="D532" s="4" t="s">
        <v>1320</v>
      </c>
      <c r="E532" s="4" t="s">
        <v>3008</v>
      </c>
      <c r="F532" s="49"/>
      <c r="G532" s="53"/>
      <c r="H532" s="49">
        <v>-82099.8</v>
      </c>
      <c r="I532" s="54" t="s">
        <v>13</v>
      </c>
      <c r="J532" s="49">
        <f t="shared" si="23"/>
        <v>26775240.960000042</v>
      </c>
      <c r="K532" s="4"/>
    </row>
    <row r="533" spans="1:12">
      <c r="A533" s="6">
        <v>42152</v>
      </c>
      <c r="B533" s="5">
        <v>426</v>
      </c>
      <c r="C533" s="4" t="s">
        <v>10</v>
      </c>
      <c r="D533" s="4" t="s">
        <v>1320</v>
      </c>
      <c r="E533" s="4" t="s">
        <v>3009</v>
      </c>
      <c r="F533" s="49"/>
      <c r="G533" s="53"/>
      <c r="H533" s="49">
        <v>82099.8</v>
      </c>
      <c r="I533" s="54" t="s">
        <v>13</v>
      </c>
      <c r="J533" s="49">
        <f t="shared" si="23"/>
        <v>26693141.160000041</v>
      </c>
      <c r="K533" s="4"/>
    </row>
    <row r="534" spans="1:12">
      <c r="A534" s="6">
        <v>42150</v>
      </c>
      <c r="B534" s="5">
        <v>369</v>
      </c>
      <c r="C534" s="4" t="s">
        <v>10</v>
      </c>
      <c r="D534" s="4" t="s">
        <v>1863</v>
      </c>
      <c r="E534" s="4" t="s">
        <v>3010</v>
      </c>
      <c r="F534" s="49"/>
      <c r="G534" s="53"/>
      <c r="H534" s="49">
        <v>194566.69</v>
      </c>
      <c r="I534" s="54" t="s">
        <v>1404</v>
      </c>
      <c r="J534" s="49">
        <f t="shared" si="23"/>
        <v>26498574.47000004</v>
      </c>
      <c r="K534" s="4" t="s">
        <v>3112</v>
      </c>
      <c r="L534" s="57" t="s">
        <v>3113</v>
      </c>
    </row>
    <row r="535" spans="1:12">
      <c r="A535" s="6">
        <v>42150</v>
      </c>
      <c r="B535" s="5">
        <v>366</v>
      </c>
      <c r="C535" s="4" t="s">
        <v>10</v>
      </c>
      <c r="D535" s="4" t="s">
        <v>1903</v>
      </c>
      <c r="E535" s="4" t="s">
        <v>3011</v>
      </c>
      <c r="F535" s="49"/>
      <c r="G535" s="53"/>
      <c r="H535" s="49">
        <v>194566.69</v>
      </c>
      <c r="I535" s="54" t="s">
        <v>1405</v>
      </c>
      <c r="J535" s="49">
        <f>+J534+F535-H535</f>
        <v>26304007.780000038</v>
      </c>
      <c r="K535" s="4" t="s">
        <v>3114</v>
      </c>
      <c r="L535" s="57" t="s">
        <v>3113</v>
      </c>
    </row>
    <row r="536" spans="1:12">
      <c r="A536" s="6">
        <v>42139</v>
      </c>
      <c r="B536" s="5">
        <v>178</v>
      </c>
      <c r="C536" s="4" t="s">
        <v>10</v>
      </c>
      <c r="D536" s="4" t="s">
        <v>1918</v>
      </c>
      <c r="E536" s="4" t="s">
        <v>3012</v>
      </c>
      <c r="F536" s="49"/>
      <c r="G536" s="53"/>
      <c r="H536" s="49">
        <v>202636.42</v>
      </c>
      <c r="I536" s="54" t="s">
        <v>2163</v>
      </c>
      <c r="J536" s="49">
        <f t="shared" ref="J536:J550" si="24">+J535+F536-H536</f>
        <v>26101371.360000037</v>
      </c>
      <c r="K536" s="4" t="s">
        <v>3115</v>
      </c>
      <c r="L536" s="57" t="s">
        <v>3116</v>
      </c>
    </row>
    <row r="537" spans="1:12">
      <c r="A537" s="6">
        <v>42150</v>
      </c>
      <c r="B537" s="5">
        <v>354</v>
      </c>
      <c r="C537" s="4" t="s">
        <v>10</v>
      </c>
      <c r="D537" s="4" t="s">
        <v>1924</v>
      </c>
      <c r="E537" s="4" t="s">
        <v>3013</v>
      </c>
      <c r="F537" s="49"/>
      <c r="G537" s="53"/>
      <c r="H537" s="49">
        <v>194566.69</v>
      </c>
      <c r="I537" s="54" t="s">
        <v>2164</v>
      </c>
      <c r="J537" s="49">
        <f t="shared" si="24"/>
        <v>25906804.670000035</v>
      </c>
      <c r="K537" s="4" t="s">
        <v>3117</v>
      </c>
      <c r="L537" s="57" t="s">
        <v>3113</v>
      </c>
    </row>
    <row r="538" spans="1:12">
      <c r="A538" s="6">
        <v>42135</v>
      </c>
      <c r="B538" s="5">
        <v>113</v>
      </c>
      <c r="C538" s="4" t="s">
        <v>10</v>
      </c>
      <c r="D538" s="4" t="s">
        <v>361</v>
      </c>
      <c r="E538" s="4" t="s">
        <v>3014</v>
      </c>
      <c r="F538" s="49"/>
      <c r="G538" s="53"/>
      <c r="H538" s="49">
        <v>-267572.77</v>
      </c>
      <c r="I538" s="54" t="s">
        <v>13</v>
      </c>
      <c r="J538" s="49">
        <f t="shared" si="24"/>
        <v>26174377.440000035</v>
      </c>
      <c r="K538" s="4"/>
    </row>
    <row r="539" spans="1:12">
      <c r="A539" s="6">
        <v>42135</v>
      </c>
      <c r="B539" s="5">
        <v>121</v>
      </c>
      <c r="C539" s="4" t="s">
        <v>10</v>
      </c>
      <c r="D539" s="4" t="s">
        <v>361</v>
      </c>
      <c r="E539" s="4" t="s">
        <v>3015</v>
      </c>
      <c r="F539" s="49"/>
      <c r="G539" s="53"/>
      <c r="H539" s="49">
        <v>267572.77</v>
      </c>
      <c r="I539" s="54" t="s">
        <v>13</v>
      </c>
      <c r="J539" s="49">
        <f t="shared" si="24"/>
        <v>25906804.670000035</v>
      </c>
      <c r="K539" s="4"/>
    </row>
    <row r="540" spans="1:12">
      <c r="A540" s="6">
        <v>42144</v>
      </c>
      <c r="B540" s="5">
        <v>281</v>
      </c>
      <c r="C540" s="4" t="s">
        <v>10</v>
      </c>
      <c r="D540" s="4" t="s">
        <v>361</v>
      </c>
      <c r="E540" s="4" t="s">
        <v>3016</v>
      </c>
      <c r="F540" s="49"/>
      <c r="G540" s="53"/>
      <c r="H540" s="52">
        <v>-267572.77</v>
      </c>
      <c r="I540" s="54" t="s">
        <v>2165</v>
      </c>
      <c r="J540" s="49">
        <f t="shared" si="24"/>
        <v>26174377.440000035</v>
      </c>
      <c r="K540" s="4" t="s">
        <v>3118</v>
      </c>
      <c r="L540" s="57" t="s">
        <v>3246</v>
      </c>
    </row>
    <row r="541" spans="1:12">
      <c r="A541" s="6">
        <v>42132</v>
      </c>
      <c r="B541" s="5">
        <v>209</v>
      </c>
      <c r="C541" s="4" t="s">
        <v>221</v>
      </c>
      <c r="D541" s="4" t="s">
        <v>362</v>
      </c>
      <c r="E541" s="4" t="s">
        <v>3017</v>
      </c>
      <c r="F541" s="49"/>
      <c r="G541" s="53"/>
      <c r="H541" s="52">
        <v>-134546.26999999999</v>
      </c>
      <c r="I541" s="54"/>
      <c r="J541" s="49">
        <f t="shared" si="24"/>
        <v>26308923.710000034</v>
      </c>
      <c r="K541" s="4"/>
    </row>
    <row r="542" spans="1:12">
      <c r="A542" s="6">
        <v>42135</v>
      </c>
      <c r="B542" s="5">
        <v>293</v>
      </c>
      <c r="C542" s="4" t="s">
        <v>221</v>
      </c>
      <c r="D542" s="4" t="s">
        <v>677</v>
      </c>
      <c r="E542" s="4" t="s">
        <v>3018</v>
      </c>
      <c r="F542" s="49"/>
      <c r="G542" s="53"/>
      <c r="H542" s="52">
        <v>-324603.07</v>
      </c>
      <c r="I542" s="54"/>
      <c r="J542" s="49">
        <f t="shared" si="24"/>
        <v>26633526.780000035</v>
      </c>
      <c r="K542" s="4" t="s">
        <v>21</v>
      </c>
      <c r="L542" s="57" t="s">
        <v>22</v>
      </c>
    </row>
    <row r="543" spans="1:12">
      <c r="A543" s="6">
        <v>42140</v>
      </c>
      <c r="B543" s="5">
        <v>467</v>
      </c>
      <c r="C543" s="4" t="s">
        <v>221</v>
      </c>
      <c r="D543" s="4" t="s">
        <v>1813</v>
      </c>
      <c r="E543" s="4" t="s">
        <v>3019</v>
      </c>
      <c r="F543" s="49"/>
      <c r="G543" s="53"/>
      <c r="H543" s="49">
        <v>-82099.8</v>
      </c>
      <c r="I543" s="54" t="s">
        <v>13</v>
      </c>
      <c r="J543" s="49">
        <f t="shared" si="24"/>
        <v>26715626.580000035</v>
      </c>
      <c r="K543" s="4" t="s">
        <v>3108</v>
      </c>
      <c r="L543" s="57" t="s">
        <v>336</v>
      </c>
    </row>
    <row r="544" spans="1:12">
      <c r="A544" s="6">
        <v>42132</v>
      </c>
      <c r="B544" s="5">
        <v>33</v>
      </c>
      <c r="C544" s="4" t="s">
        <v>2303</v>
      </c>
      <c r="D544" s="4" t="s">
        <v>100</v>
      </c>
      <c r="E544" s="4" t="s">
        <v>3201</v>
      </c>
      <c r="F544" s="49"/>
      <c r="G544" s="53"/>
      <c r="H544" s="49">
        <v>134546.26999999999</v>
      </c>
      <c r="I544" s="54" t="s">
        <v>2166</v>
      </c>
      <c r="J544" s="49">
        <f t="shared" si="24"/>
        <v>26581080.310000036</v>
      </c>
      <c r="K544" s="4" t="s">
        <v>101</v>
      </c>
      <c r="L544" s="57" t="s">
        <v>78</v>
      </c>
    </row>
    <row r="545" spans="1:12">
      <c r="A545" s="6">
        <v>42143</v>
      </c>
      <c r="B545" s="5">
        <v>99</v>
      </c>
      <c r="C545" s="4" t="s">
        <v>2303</v>
      </c>
      <c r="D545" s="4" t="s">
        <v>1813</v>
      </c>
      <c r="E545" s="4" t="s">
        <v>3202</v>
      </c>
      <c r="F545" s="49"/>
      <c r="G545" s="53"/>
      <c r="H545" s="49">
        <v>82099.8</v>
      </c>
      <c r="I545" s="54" t="s">
        <v>13</v>
      </c>
      <c r="J545" s="49">
        <f t="shared" si="24"/>
        <v>26498980.510000035</v>
      </c>
      <c r="K545" s="4" t="s">
        <v>3108</v>
      </c>
      <c r="L545" s="57" t="s">
        <v>336</v>
      </c>
    </row>
    <row r="546" spans="1:12">
      <c r="A546" s="6">
        <v>42151</v>
      </c>
      <c r="B546" s="5">
        <v>130</v>
      </c>
      <c r="C546" s="4" t="s">
        <v>2303</v>
      </c>
      <c r="D546" s="4" t="s">
        <v>2304</v>
      </c>
      <c r="E546" s="4" t="s">
        <v>3211</v>
      </c>
      <c r="F546" s="49"/>
      <c r="G546" s="53"/>
      <c r="H546" s="49">
        <v>366379.31</v>
      </c>
      <c r="I546" s="54">
        <v>52</v>
      </c>
      <c r="J546" s="49">
        <f t="shared" si="24"/>
        <v>26132601.200000037</v>
      </c>
      <c r="K546" s="4" t="s">
        <v>3212</v>
      </c>
    </row>
    <row r="547" spans="1:12">
      <c r="A547" s="6">
        <v>42151</v>
      </c>
      <c r="B547" s="5">
        <v>129</v>
      </c>
      <c r="C547" s="4" t="s">
        <v>2303</v>
      </c>
      <c r="D547" s="4" t="s">
        <v>2304</v>
      </c>
      <c r="E547" s="4" t="s">
        <v>3213</v>
      </c>
      <c r="F547" s="49"/>
      <c r="G547" s="53"/>
      <c r="H547" s="49">
        <v>343817.73</v>
      </c>
      <c r="I547" s="54">
        <v>54</v>
      </c>
      <c r="J547" s="49">
        <f t="shared" si="24"/>
        <v>25788783.470000036</v>
      </c>
      <c r="K547" s="4" t="s">
        <v>3210</v>
      </c>
    </row>
    <row r="548" spans="1:12">
      <c r="A548" s="6">
        <v>42151</v>
      </c>
      <c r="B548" s="5">
        <v>132</v>
      </c>
      <c r="C548" s="4" t="s">
        <v>2303</v>
      </c>
      <c r="D548" s="4" t="s">
        <v>2304</v>
      </c>
      <c r="E548" s="4" t="s">
        <v>3214</v>
      </c>
      <c r="F548" s="49"/>
      <c r="G548" s="53"/>
      <c r="H548" s="49">
        <v>366379.31</v>
      </c>
      <c r="I548" s="54">
        <v>53</v>
      </c>
      <c r="J548" s="49">
        <f t="shared" si="24"/>
        <v>25422404.160000037</v>
      </c>
      <c r="K548" s="4" t="s">
        <v>3207</v>
      </c>
    </row>
    <row r="549" spans="1:12">
      <c r="A549" s="6">
        <v>42137</v>
      </c>
      <c r="B549" s="5">
        <v>573</v>
      </c>
      <c r="C549" s="4" t="s">
        <v>262</v>
      </c>
      <c r="D549" s="4" t="s">
        <v>3203</v>
      </c>
      <c r="E549" s="4" t="s">
        <v>3204</v>
      </c>
      <c r="F549" s="49">
        <v>366379.31</v>
      </c>
      <c r="G549" s="53">
        <v>53</v>
      </c>
      <c r="H549" s="49"/>
      <c r="I549" s="54"/>
      <c r="J549" s="49">
        <f t="shared" si="24"/>
        <v>25788783.470000036</v>
      </c>
      <c r="K549" s="4" t="s">
        <v>3205</v>
      </c>
    </row>
    <row r="550" spans="1:12">
      <c r="A550" s="6">
        <v>42137</v>
      </c>
      <c r="B550" s="5">
        <v>575</v>
      </c>
      <c r="C550" s="4" t="s">
        <v>262</v>
      </c>
      <c r="D550" s="4" t="s">
        <v>3203</v>
      </c>
      <c r="E550" s="4" t="s">
        <v>3206</v>
      </c>
      <c r="F550" s="49">
        <v>366379.31</v>
      </c>
      <c r="G550" s="53">
        <v>52</v>
      </c>
      <c r="H550" s="49"/>
      <c r="I550" s="54"/>
      <c r="J550" s="49">
        <f t="shared" si="24"/>
        <v>26155162.780000035</v>
      </c>
      <c r="K550" s="4" t="s">
        <v>3207</v>
      </c>
    </row>
  </sheetData>
  <autoFilter ref="A4:L550"/>
  <sortState ref="A5:K550">
    <sortCondition ref="D5:D55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85"/>
  <sheetViews>
    <sheetView topLeftCell="A541" workbookViewId="0">
      <selection activeCell="I585" sqref="I585"/>
    </sheetView>
  </sheetViews>
  <sheetFormatPr baseColWidth="10" defaultRowHeight="11.25"/>
  <cols>
    <col min="1" max="1" width="10.140625" style="7" customWidth="1"/>
    <col min="2" max="2" width="9.5703125" style="7" bestFit="1" customWidth="1"/>
    <col min="3" max="3" width="4.5703125" style="7" bestFit="1" customWidth="1"/>
    <col min="4" max="4" width="17.7109375" style="7" bestFit="1" customWidth="1"/>
    <col min="5" max="5" width="11.140625" style="65" customWidth="1"/>
    <col min="6" max="6" width="3.28515625" style="33" bestFit="1" customWidth="1"/>
    <col min="7" max="7" width="12" style="7" customWidth="1"/>
    <col min="8" max="8" width="4.42578125" style="34" bestFit="1" customWidth="1"/>
    <col min="9" max="9" width="12.42578125" style="7" customWidth="1"/>
    <col min="10" max="10" width="28.5703125" style="7" customWidth="1"/>
    <col min="11" max="250" width="11.42578125" style="7"/>
    <col min="251" max="252" width="2.42578125" style="7" customWidth="1"/>
    <col min="253" max="253" width="10.140625" style="7" customWidth="1"/>
    <col min="254" max="254" width="13" style="7" customWidth="1"/>
    <col min="255" max="255" width="2.85546875" style="7" customWidth="1"/>
    <col min="256" max="256" width="11.7109375" style="7" customWidth="1"/>
    <col min="257" max="257" width="21" style="7" customWidth="1"/>
    <col min="258" max="258" width="10.42578125" style="7" customWidth="1"/>
    <col min="259" max="259" width="11.42578125" style="7"/>
    <col min="260" max="260" width="11.140625" style="7" customWidth="1"/>
    <col min="261" max="261" width="12" style="7" customWidth="1"/>
    <col min="262" max="262" width="12.42578125" style="7" customWidth="1"/>
    <col min="263" max="263" width="6.7109375" style="7" customWidth="1"/>
    <col min="264" max="264" width="10" style="7" customWidth="1"/>
    <col min="265" max="265" width="5.42578125" style="7" customWidth="1"/>
    <col min="266" max="266" width="28.5703125" style="7" customWidth="1"/>
    <col min="267" max="506" width="11.42578125" style="7"/>
    <col min="507" max="508" width="2.42578125" style="7" customWidth="1"/>
    <col min="509" max="509" width="10.140625" style="7" customWidth="1"/>
    <col min="510" max="510" width="13" style="7" customWidth="1"/>
    <col min="511" max="511" width="2.85546875" style="7" customWidth="1"/>
    <col min="512" max="512" width="11.7109375" style="7" customWidth="1"/>
    <col min="513" max="513" width="21" style="7" customWidth="1"/>
    <col min="514" max="514" width="10.42578125" style="7" customWidth="1"/>
    <col min="515" max="515" width="11.42578125" style="7"/>
    <col min="516" max="516" width="11.140625" style="7" customWidth="1"/>
    <col min="517" max="517" width="12" style="7" customWidth="1"/>
    <col min="518" max="518" width="12.42578125" style="7" customWidth="1"/>
    <col min="519" max="519" width="6.7109375" style="7" customWidth="1"/>
    <col min="520" max="520" width="10" style="7" customWidth="1"/>
    <col min="521" max="521" width="5.42578125" style="7" customWidth="1"/>
    <col min="522" max="522" width="28.5703125" style="7" customWidth="1"/>
    <col min="523" max="762" width="11.42578125" style="7"/>
    <col min="763" max="764" width="2.42578125" style="7" customWidth="1"/>
    <col min="765" max="765" width="10.140625" style="7" customWidth="1"/>
    <col min="766" max="766" width="13" style="7" customWidth="1"/>
    <col min="767" max="767" width="2.85546875" style="7" customWidth="1"/>
    <col min="768" max="768" width="11.7109375" style="7" customWidth="1"/>
    <col min="769" max="769" width="21" style="7" customWidth="1"/>
    <col min="770" max="770" width="10.42578125" style="7" customWidth="1"/>
    <col min="771" max="771" width="11.42578125" style="7"/>
    <col min="772" max="772" width="11.140625" style="7" customWidth="1"/>
    <col min="773" max="773" width="12" style="7" customWidth="1"/>
    <col min="774" max="774" width="12.42578125" style="7" customWidth="1"/>
    <col min="775" max="775" width="6.7109375" style="7" customWidth="1"/>
    <col min="776" max="776" width="10" style="7" customWidth="1"/>
    <col min="777" max="777" width="5.42578125" style="7" customWidth="1"/>
    <col min="778" max="778" width="28.5703125" style="7" customWidth="1"/>
    <col min="779" max="1018" width="11.42578125" style="7"/>
    <col min="1019" max="1020" width="2.42578125" style="7" customWidth="1"/>
    <col min="1021" max="1021" width="10.140625" style="7" customWidth="1"/>
    <col min="1022" max="1022" width="13" style="7" customWidth="1"/>
    <col min="1023" max="1023" width="2.85546875" style="7" customWidth="1"/>
    <col min="1024" max="1024" width="11.7109375" style="7" customWidth="1"/>
    <col min="1025" max="1025" width="21" style="7" customWidth="1"/>
    <col min="1026" max="1026" width="10.42578125" style="7" customWidth="1"/>
    <col min="1027" max="1027" width="11.42578125" style="7"/>
    <col min="1028" max="1028" width="11.140625" style="7" customWidth="1"/>
    <col min="1029" max="1029" width="12" style="7" customWidth="1"/>
    <col min="1030" max="1030" width="12.42578125" style="7" customWidth="1"/>
    <col min="1031" max="1031" width="6.7109375" style="7" customWidth="1"/>
    <col min="1032" max="1032" width="10" style="7" customWidth="1"/>
    <col min="1033" max="1033" width="5.42578125" style="7" customWidth="1"/>
    <col min="1034" max="1034" width="28.5703125" style="7" customWidth="1"/>
    <col min="1035" max="1274" width="11.42578125" style="7"/>
    <col min="1275" max="1276" width="2.42578125" style="7" customWidth="1"/>
    <col min="1277" max="1277" width="10.140625" style="7" customWidth="1"/>
    <col min="1278" max="1278" width="13" style="7" customWidth="1"/>
    <col min="1279" max="1279" width="2.85546875" style="7" customWidth="1"/>
    <col min="1280" max="1280" width="11.7109375" style="7" customWidth="1"/>
    <col min="1281" max="1281" width="21" style="7" customWidth="1"/>
    <col min="1282" max="1282" width="10.42578125" style="7" customWidth="1"/>
    <col min="1283" max="1283" width="11.42578125" style="7"/>
    <col min="1284" max="1284" width="11.140625" style="7" customWidth="1"/>
    <col min="1285" max="1285" width="12" style="7" customWidth="1"/>
    <col min="1286" max="1286" width="12.42578125" style="7" customWidth="1"/>
    <col min="1287" max="1287" width="6.7109375" style="7" customWidth="1"/>
    <col min="1288" max="1288" width="10" style="7" customWidth="1"/>
    <col min="1289" max="1289" width="5.42578125" style="7" customWidth="1"/>
    <col min="1290" max="1290" width="28.5703125" style="7" customWidth="1"/>
    <col min="1291" max="1530" width="11.42578125" style="7"/>
    <col min="1531" max="1532" width="2.42578125" style="7" customWidth="1"/>
    <col min="1533" max="1533" width="10.140625" style="7" customWidth="1"/>
    <col min="1534" max="1534" width="13" style="7" customWidth="1"/>
    <col min="1535" max="1535" width="2.85546875" style="7" customWidth="1"/>
    <col min="1536" max="1536" width="11.7109375" style="7" customWidth="1"/>
    <col min="1537" max="1537" width="21" style="7" customWidth="1"/>
    <col min="1538" max="1538" width="10.42578125" style="7" customWidth="1"/>
    <col min="1539" max="1539" width="11.42578125" style="7"/>
    <col min="1540" max="1540" width="11.140625" style="7" customWidth="1"/>
    <col min="1541" max="1541" width="12" style="7" customWidth="1"/>
    <col min="1542" max="1542" width="12.42578125" style="7" customWidth="1"/>
    <col min="1543" max="1543" width="6.7109375" style="7" customWidth="1"/>
    <col min="1544" max="1544" width="10" style="7" customWidth="1"/>
    <col min="1545" max="1545" width="5.42578125" style="7" customWidth="1"/>
    <col min="1546" max="1546" width="28.5703125" style="7" customWidth="1"/>
    <col min="1547" max="1786" width="11.42578125" style="7"/>
    <col min="1787" max="1788" width="2.42578125" style="7" customWidth="1"/>
    <col min="1789" max="1789" width="10.140625" style="7" customWidth="1"/>
    <col min="1790" max="1790" width="13" style="7" customWidth="1"/>
    <col min="1791" max="1791" width="2.85546875" style="7" customWidth="1"/>
    <col min="1792" max="1792" width="11.7109375" style="7" customWidth="1"/>
    <col min="1793" max="1793" width="21" style="7" customWidth="1"/>
    <col min="1794" max="1794" width="10.42578125" style="7" customWidth="1"/>
    <col min="1795" max="1795" width="11.42578125" style="7"/>
    <col min="1796" max="1796" width="11.140625" style="7" customWidth="1"/>
    <col min="1797" max="1797" width="12" style="7" customWidth="1"/>
    <col min="1798" max="1798" width="12.42578125" style="7" customWidth="1"/>
    <col min="1799" max="1799" width="6.7109375" style="7" customWidth="1"/>
    <col min="1800" max="1800" width="10" style="7" customWidth="1"/>
    <col min="1801" max="1801" width="5.42578125" style="7" customWidth="1"/>
    <col min="1802" max="1802" width="28.5703125" style="7" customWidth="1"/>
    <col min="1803" max="2042" width="11.42578125" style="7"/>
    <col min="2043" max="2044" width="2.42578125" style="7" customWidth="1"/>
    <col min="2045" max="2045" width="10.140625" style="7" customWidth="1"/>
    <col min="2046" max="2046" width="13" style="7" customWidth="1"/>
    <col min="2047" max="2047" width="2.85546875" style="7" customWidth="1"/>
    <col min="2048" max="2048" width="11.7109375" style="7" customWidth="1"/>
    <col min="2049" max="2049" width="21" style="7" customWidth="1"/>
    <col min="2050" max="2050" width="10.42578125" style="7" customWidth="1"/>
    <col min="2051" max="2051" width="11.42578125" style="7"/>
    <col min="2052" max="2052" width="11.140625" style="7" customWidth="1"/>
    <col min="2053" max="2053" width="12" style="7" customWidth="1"/>
    <col min="2054" max="2054" width="12.42578125" style="7" customWidth="1"/>
    <col min="2055" max="2055" width="6.7109375" style="7" customWidth="1"/>
    <col min="2056" max="2056" width="10" style="7" customWidth="1"/>
    <col min="2057" max="2057" width="5.42578125" style="7" customWidth="1"/>
    <col min="2058" max="2058" width="28.5703125" style="7" customWidth="1"/>
    <col min="2059" max="2298" width="11.42578125" style="7"/>
    <col min="2299" max="2300" width="2.42578125" style="7" customWidth="1"/>
    <col min="2301" max="2301" width="10.140625" style="7" customWidth="1"/>
    <col min="2302" max="2302" width="13" style="7" customWidth="1"/>
    <col min="2303" max="2303" width="2.85546875" style="7" customWidth="1"/>
    <col min="2304" max="2304" width="11.7109375" style="7" customWidth="1"/>
    <col min="2305" max="2305" width="21" style="7" customWidth="1"/>
    <col min="2306" max="2306" width="10.42578125" style="7" customWidth="1"/>
    <col min="2307" max="2307" width="11.42578125" style="7"/>
    <col min="2308" max="2308" width="11.140625" style="7" customWidth="1"/>
    <col min="2309" max="2309" width="12" style="7" customWidth="1"/>
    <col min="2310" max="2310" width="12.42578125" style="7" customWidth="1"/>
    <col min="2311" max="2311" width="6.7109375" style="7" customWidth="1"/>
    <col min="2312" max="2312" width="10" style="7" customWidth="1"/>
    <col min="2313" max="2313" width="5.42578125" style="7" customWidth="1"/>
    <col min="2314" max="2314" width="28.5703125" style="7" customWidth="1"/>
    <col min="2315" max="2554" width="11.42578125" style="7"/>
    <col min="2555" max="2556" width="2.42578125" style="7" customWidth="1"/>
    <col min="2557" max="2557" width="10.140625" style="7" customWidth="1"/>
    <col min="2558" max="2558" width="13" style="7" customWidth="1"/>
    <col min="2559" max="2559" width="2.85546875" style="7" customWidth="1"/>
    <col min="2560" max="2560" width="11.7109375" style="7" customWidth="1"/>
    <col min="2561" max="2561" width="21" style="7" customWidth="1"/>
    <col min="2562" max="2562" width="10.42578125" style="7" customWidth="1"/>
    <col min="2563" max="2563" width="11.42578125" style="7"/>
    <col min="2564" max="2564" width="11.140625" style="7" customWidth="1"/>
    <col min="2565" max="2565" width="12" style="7" customWidth="1"/>
    <col min="2566" max="2566" width="12.42578125" style="7" customWidth="1"/>
    <col min="2567" max="2567" width="6.7109375" style="7" customWidth="1"/>
    <col min="2568" max="2568" width="10" style="7" customWidth="1"/>
    <col min="2569" max="2569" width="5.42578125" style="7" customWidth="1"/>
    <col min="2570" max="2570" width="28.5703125" style="7" customWidth="1"/>
    <col min="2571" max="2810" width="11.42578125" style="7"/>
    <col min="2811" max="2812" width="2.42578125" style="7" customWidth="1"/>
    <col min="2813" max="2813" width="10.140625" style="7" customWidth="1"/>
    <col min="2814" max="2814" width="13" style="7" customWidth="1"/>
    <col min="2815" max="2815" width="2.85546875" style="7" customWidth="1"/>
    <col min="2816" max="2816" width="11.7109375" style="7" customWidth="1"/>
    <col min="2817" max="2817" width="21" style="7" customWidth="1"/>
    <col min="2818" max="2818" width="10.42578125" style="7" customWidth="1"/>
    <col min="2819" max="2819" width="11.42578125" style="7"/>
    <col min="2820" max="2820" width="11.140625" style="7" customWidth="1"/>
    <col min="2821" max="2821" width="12" style="7" customWidth="1"/>
    <col min="2822" max="2822" width="12.42578125" style="7" customWidth="1"/>
    <col min="2823" max="2823" width="6.7109375" style="7" customWidth="1"/>
    <col min="2824" max="2824" width="10" style="7" customWidth="1"/>
    <col min="2825" max="2825" width="5.42578125" style="7" customWidth="1"/>
    <col min="2826" max="2826" width="28.5703125" style="7" customWidth="1"/>
    <col min="2827" max="3066" width="11.42578125" style="7"/>
    <col min="3067" max="3068" width="2.42578125" style="7" customWidth="1"/>
    <col min="3069" max="3069" width="10.140625" style="7" customWidth="1"/>
    <col min="3070" max="3070" width="13" style="7" customWidth="1"/>
    <col min="3071" max="3071" width="2.85546875" style="7" customWidth="1"/>
    <col min="3072" max="3072" width="11.7109375" style="7" customWidth="1"/>
    <col min="3073" max="3073" width="21" style="7" customWidth="1"/>
    <col min="3074" max="3074" width="10.42578125" style="7" customWidth="1"/>
    <col min="3075" max="3075" width="11.42578125" style="7"/>
    <col min="3076" max="3076" width="11.140625" style="7" customWidth="1"/>
    <col min="3077" max="3077" width="12" style="7" customWidth="1"/>
    <col min="3078" max="3078" width="12.42578125" style="7" customWidth="1"/>
    <col min="3079" max="3079" width="6.7109375" style="7" customWidth="1"/>
    <col min="3080" max="3080" width="10" style="7" customWidth="1"/>
    <col min="3081" max="3081" width="5.42578125" style="7" customWidth="1"/>
    <col min="3082" max="3082" width="28.5703125" style="7" customWidth="1"/>
    <col min="3083" max="3322" width="11.42578125" style="7"/>
    <col min="3323" max="3324" width="2.42578125" style="7" customWidth="1"/>
    <col min="3325" max="3325" width="10.140625" style="7" customWidth="1"/>
    <col min="3326" max="3326" width="13" style="7" customWidth="1"/>
    <col min="3327" max="3327" width="2.85546875" style="7" customWidth="1"/>
    <col min="3328" max="3328" width="11.7109375" style="7" customWidth="1"/>
    <col min="3329" max="3329" width="21" style="7" customWidth="1"/>
    <col min="3330" max="3330" width="10.42578125" style="7" customWidth="1"/>
    <col min="3331" max="3331" width="11.42578125" style="7"/>
    <col min="3332" max="3332" width="11.140625" style="7" customWidth="1"/>
    <col min="3333" max="3333" width="12" style="7" customWidth="1"/>
    <col min="3334" max="3334" width="12.42578125" style="7" customWidth="1"/>
    <col min="3335" max="3335" width="6.7109375" style="7" customWidth="1"/>
    <col min="3336" max="3336" width="10" style="7" customWidth="1"/>
    <col min="3337" max="3337" width="5.42578125" style="7" customWidth="1"/>
    <col min="3338" max="3338" width="28.5703125" style="7" customWidth="1"/>
    <col min="3339" max="3578" width="11.42578125" style="7"/>
    <col min="3579" max="3580" width="2.42578125" style="7" customWidth="1"/>
    <col min="3581" max="3581" width="10.140625" style="7" customWidth="1"/>
    <col min="3582" max="3582" width="13" style="7" customWidth="1"/>
    <col min="3583" max="3583" width="2.85546875" style="7" customWidth="1"/>
    <col min="3584" max="3584" width="11.7109375" style="7" customWidth="1"/>
    <col min="3585" max="3585" width="21" style="7" customWidth="1"/>
    <col min="3586" max="3586" width="10.42578125" style="7" customWidth="1"/>
    <col min="3587" max="3587" width="11.42578125" style="7"/>
    <col min="3588" max="3588" width="11.140625" style="7" customWidth="1"/>
    <col min="3589" max="3589" width="12" style="7" customWidth="1"/>
    <col min="3590" max="3590" width="12.42578125" style="7" customWidth="1"/>
    <col min="3591" max="3591" width="6.7109375" style="7" customWidth="1"/>
    <col min="3592" max="3592" width="10" style="7" customWidth="1"/>
    <col min="3593" max="3593" width="5.42578125" style="7" customWidth="1"/>
    <col min="3594" max="3594" width="28.5703125" style="7" customWidth="1"/>
    <col min="3595" max="3834" width="11.42578125" style="7"/>
    <col min="3835" max="3836" width="2.42578125" style="7" customWidth="1"/>
    <col min="3837" max="3837" width="10.140625" style="7" customWidth="1"/>
    <col min="3838" max="3838" width="13" style="7" customWidth="1"/>
    <col min="3839" max="3839" width="2.85546875" style="7" customWidth="1"/>
    <col min="3840" max="3840" width="11.7109375" style="7" customWidth="1"/>
    <col min="3841" max="3841" width="21" style="7" customWidth="1"/>
    <col min="3842" max="3842" width="10.42578125" style="7" customWidth="1"/>
    <col min="3843" max="3843" width="11.42578125" style="7"/>
    <col min="3844" max="3844" width="11.140625" style="7" customWidth="1"/>
    <col min="3845" max="3845" width="12" style="7" customWidth="1"/>
    <col min="3846" max="3846" width="12.42578125" style="7" customWidth="1"/>
    <col min="3847" max="3847" width="6.7109375" style="7" customWidth="1"/>
    <col min="3848" max="3848" width="10" style="7" customWidth="1"/>
    <col min="3849" max="3849" width="5.42578125" style="7" customWidth="1"/>
    <col min="3850" max="3850" width="28.5703125" style="7" customWidth="1"/>
    <col min="3851" max="4090" width="11.42578125" style="7"/>
    <col min="4091" max="4092" width="2.42578125" style="7" customWidth="1"/>
    <col min="4093" max="4093" width="10.140625" style="7" customWidth="1"/>
    <col min="4094" max="4094" width="13" style="7" customWidth="1"/>
    <col min="4095" max="4095" width="2.85546875" style="7" customWidth="1"/>
    <col min="4096" max="4096" width="11.7109375" style="7" customWidth="1"/>
    <col min="4097" max="4097" width="21" style="7" customWidth="1"/>
    <col min="4098" max="4098" width="10.42578125" style="7" customWidth="1"/>
    <col min="4099" max="4099" width="11.42578125" style="7"/>
    <col min="4100" max="4100" width="11.140625" style="7" customWidth="1"/>
    <col min="4101" max="4101" width="12" style="7" customWidth="1"/>
    <col min="4102" max="4102" width="12.42578125" style="7" customWidth="1"/>
    <col min="4103" max="4103" width="6.7109375" style="7" customWidth="1"/>
    <col min="4104" max="4104" width="10" style="7" customWidth="1"/>
    <col min="4105" max="4105" width="5.42578125" style="7" customWidth="1"/>
    <col min="4106" max="4106" width="28.5703125" style="7" customWidth="1"/>
    <col min="4107" max="4346" width="11.42578125" style="7"/>
    <col min="4347" max="4348" width="2.42578125" style="7" customWidth="1"/>
    <col min="4349" max="4349" width="10.140625" style="7" customWidth="1"/>
    <col min="4350" max="4350" width="13" style="7" customWidth="1"/>
    <col min="4351" max="4351" width="2.85546875" style="7" customWidth="1"/>
    <col min="4352" max="4352" width="11.7109375" style="7" customWidth="1"/>
    <col min="4353" max="4353" width="21" style="7" customWidth="1"/>
    <col min="4354" max="4354" width="10.42578125" style="7" customWidth="1"/>
    <col min="4355" max="4355" width="11.42578125" style="7"/>
    <col min="4356" max="4356" width="11.140625" style="7" customWidth="1"/>
    <col min="4357" max="4357" width="12" style="7" customWidth="1"/>
    <col min="4358" max="4358" width="12.42578125" style="7" customWidth="1"/>
    <col min="4359" max="4359" width="6.7109375" style="7" customWidth="1"/>
    <col min="4360" max="4360" width="10" style="7" customWidth="1"/>
    <col min="4361" max="4361" width="5.42578125" style="7" customWidth="1"/>
    <col min="4362" max="4362" width="28.5703125" style="7" customWidth="1"/>
    <col min="4363" max="4602" width="11.42578125" style="7"/>
    <col min="4603" max="4604" width="2.42578125" style="7" customWidth="1"/>
    <col min="4605" max="4605" width="10.140625" style="7" customWidth="1"/>
    <col min="4606" max="4606" width="13" style="7" customWidth="1"/>
    <col min="4607" max="4607" width="2.85546875" style="7" customWidth="1"/>
    <col min="4608" max="4608" width="11.7109375" style="7" customWidth="1"/>
    <col min="4609" max="4609" width="21" style="7" customWidth="1"/>
    <col min="4610" max="4610" width="10.42578125" style="7" customWidth="1"/>
    <col min="4611" max="4611" width="11.42578125" style="7"/>
    <col min="4612" max="4612" width="11.140625" style="7" customWidth="1"/>
    <col min="4613" max="4613" width="12" style="7" customWidth="1"/>
    <col min="4614" max="4614" width="12.42578125" style="7" customWidth="1"/>
    <col min="4615" max="4615" width="6.7109375" style="7" customWidth="1"/>
    <col min="4616" max="4616" width="10" style="7" customWidth="1"/>
    <col min="4617" max="4617" width="5.42578125" style="7" customWidth="1"/>
    <col min="4618" max="4618" width="28.5703125" style="7" customWidth="1"/>
    <col min="4619" max="4858" width="11.42578125" style="7"/>
    <col min="4859" max="4860" width="2.42578125" style="7" customWidth="1"/>
    <col min="4861" max="4861" width="10.140625" style="7" customWidth="1"/>
    <col min="4862" max="4862" width="13" style="7" customWidth="1"/>
    <col min="4863" max="4863" width="2.85546875" style="7" customWidth="1"/>
    <col min="4864" max="4864" width="11.7109375" style="7" customWidth="1"/>
    <col min="4865" max="4865" width="21" style="7" customWidth="1"/>
    <col min="4866" max="4866" width="10.42578125" style="7" customWidth="1"/>
    <col min="4867" max="4867" width="11.42578125" style="7"/>
    <col min="4868" max="4868" width="11.140625" style="7" customWidth="1"/>
    <col min="4869" max="4869" width="12" style="7" customWidth="1"/>
    <col min="4870" max="4870" width="12.42578125" style="7" customWidth="1"/>
    <col min="4871" max="4871" width="6.7109375" style="7" customWidth="1"/>
    <col min="4872" max="4872" width="10" style="7" customWidth="1"/>
    <col min="4873" max="4873" width="5.42578125" style="7" customWidth="1"/>
    <col min="4874" max="4874" width="28.5703125" style="7" customWidth="1"/>
    <col min="4875" max="5114" width="11.42578125" style="7"/>
    <col min="5115" max="5116" width="2.42578125" style="7" customWidth="1"/>
    <col min="5117" max="5117" width="10.140625" style="7" customWidth="1"/>
    <col min="5118" max="5118" width="13" style="7" customWidth="1"/>
    <col min="5119" max="5119" width="2.85546875" style="7" customWidth="1"/>
    <col min="5120" max="5120" width="11.7109375" style="7" customWidth="1"/>
    <col min="5121" max="5121" width="21" style="7" customWidth="1"/>
    <col min="5122" max="5122" width="10.42578125" style="7" customWidth="1"/>
    <col min="5123" max="5123" width="11.42578125" style="7"/>
    <col min="5124" max="5124" width="11.140625" style="7" customWidth="1"/>
    <col min="5125" max="5125" width="12" style="7" customWidth="1"/>
    <col min="5126" max="5126" width="12.42578125" style="7" customWidth="1"/>
    <col min="5127" max="5127" width="6.7109375" style="7" customWidth="1"/>
    <col min="5128" max="5128" width="10" style="7" customWidth="1"/>
    <col min="5129" max="5129" width="5.42578125" style="7" customWidth="1"/>
    <col min="5130" max="5130" width="28.5703125" style="7" customWidth="1"/>
    <col min="5131" max="5370" width="11.42578125" style="7"/>
    <col min="5371" max="5372" width="2.42578125" style="7" customWidth="1"/>
    <col min="5373" max="5373" width="10.140625" style="7" customWidth="1"/>
    <col min="5374" max="5374" width="13" style="7" customWidth="1"/>
    <col min="5375" max="5375" width="2.85546875" style="7" customWidth="1"/>
    <col min="5376" max="5376" width="11.7109375" style="7" customWidth="1"/>
    <col min="5377" max="5377" width="21" style="7" customWidth="1"/>
    <col min="5378" max="5378" width="10.42578125" style="7" customWidth="1"/>
    <col min="5379" max="5379" width="11.42578125" style="7"/>
    <col min="5380" max="5380" width="11.140625" style="7" customWidth="1"/>
    <col min="5381" max="5381" width="12" style="7" customWidth="1"/>
    <col min="5382" max="5382" width="12.42578125" style="7" customWidth="1"/>
    <col min="5383" max="5383" width="6.7109375" style="7" customWidth="1"/>
    <col min="5384" max="5384" width="10" style="7" customWidth="1"/>
    <col min="5385" max="5385" width="5.42578125" style="7" customWidth="1"/>
    <col min="5386" max="5386" width="28.5703125" style="7" customWidth="1"/>
    <col min="5387" max="5626" width="11.42578125" style="7"/>
    <col min="5627" max="5628" width="2.42578125" style="7" customWidth="1"/>
    <col min="5629" max="5629" width="10.140625" style="7" customWidth="1"/>
    <col min="5630" max="5630" width="13" style="7" customWidth="1"/>
    <col min="5631" max="5631" width="2.85546875" style="7" customWidth="1"/>
    <col min="5632" max="5632" width="11.7109375" style="7" customWidth="1"/>
    <col min="5633" max="5633" width="21" style="7" customWidth="1"/>
    <col min="5634" max="5634" width="10.42578125" style="7" customWidth="1"/>
    <col min="5635" max="5635" width="11.42578125" style="7"/>
    <col min="5636" max="5636" width="11.140625" style="7" customWidth="1"/>
    <col min="5637" max="5637" width="12" style="7" customWidth="1"/>
    <col min="5638" max="5638" width="12.42578125" style="7" customWidth="1"/>
    <col min="5639" max="5639" width="6.7109375" style="7" customWidth="1"/>
    <col min="5640" max="5640" width="10" style="7" customWidth="1"/>
    <col min="5641" max="5641" width="5.42578125" style="7" customWidth="1"/>
    <col min="5642" max="5642" width="28.5703125" style="7" customWidth="1"/>
    <col min="5643" max="5882" width="11.42578125" style="7"/>
    <col min="5883" max="5884" width="2.42578125" style="7" customWidth="1"/>
    <col min="5885" max="5885" width="10.140625" style="7" customWidth="1"/>
    <col min="5886" max="5886" width="13" style="7" customWidth="1"/>
    <col min="5887" max="5887" width="2.85546875" style="7" customWidth="1"/>
    <col min="5888" max="5888" width="11.7109375" style="7" customWidth="1"/>
    <col min="5889" max="5889" width="21" style="7" customWidth="1"/>
    <col min="5890" max="5890" width="10.42578125" style="7" customWidth="1"/>
    <col min="5891" max="5891" width="11.42578125" style="7"/>
    <col min="5892" max="5892" width="11.140625" style="7" customWidth="1"/>
    <col min="5893" max="5893" width="12" style="7" customWidth="1"/>
    <col min="5894" max="5894" width="12.42578125" style="7" customWidth="1"/>
    <col min="5895" max="5895" width="6.7109375" style="7" customWidth="1"/>
    <col min="5896" max="5896" width="10" style="7" customWidth="1"/>
    <col min="5897" max="5897" width="5.42578125" style="7" customWidth="1"/>
    <col min="5898" max="5898" width="28.5703125" style="7" customWidth="1"/>
    <col min="5899" max="6138" width="11.42578125" style="7"/>
    <col min="6139" max="6140" width="2.42578125" style="7" customWidth="1"/>
    <col min="6141" max="6141" width="10.140625" style="7" customWidth="1"/>
    <col min="6142" max="6142" width="13" style="7" customWidth="1"/>
    <col min="6143" max="6143" width="2.85546875" style="7" customWidth="1"/>
    <col min="6144" max="6144" width="11.7109375" style="7" customWidth="1"/>
    <col min="6145" max="6145" width="21" style="7" customWidth="1"/>
    <col min="6146" max="6146" width="10.42578125" style="7" customWidth="1"/>
    <col min="6147" max="6147" width="11.42578125" style="7"/>
    <col min="6148" max="6148" width="11.140625" style="7" customWidth="1"/>
    <col min="6149" max="6149" width="12" style="7" customWidth="1"/>
    <col min="6150" max="6150" width="12.42578125" style="7" customWidth="1"/>
    <col min="6151" max="6151" width="6.7109375" style="7" customWidth="1"/>
    <col min="6152" max="6152" width="10" style="7" customWidth="1"/>
    <col min="6153" max="6153" width="5.42578125" style="7" customWidth="1"/>
    <col min="6154" max="6154" width="28.5703125" style="7" customWidth="1"/>
    <col min="6155" max="6394" width="11.42578125" style="7"/>
    <col min="6395" max="6396" width="2.42578125" style="7" customWidth="1"/>
    <col min="6397" max="6397" width="10.140625" style="7" customWidth="1"/>
    <col min="6398" max="6398" width="13" style="7" customWidth="1"/>
    <col min="6399" max="6399" width="2.85546875" style="7" customWidth="1"/>
    <col min="6400" max="6400" width="11.7109375" style="7" customWidth="1"/>
    <col min="6401" max="6401" width="21" style="7" customWidth="1"/>
    <col min="6402" max="6402" width="10.42578125" style="7" customWidth="1"/>
    <col min="6403" max="6403" width="11.42578125" style="7"/>
    <col min="6404" max="6404" width="11.140625" style="7" customWidth="1"/>
    <col min="6405" max="6405" width="12" style="7" customWidth="1"/>
    <col min="6406" max="6406" width="12.42578125" style="7" customWidth="1"/>
    <col min="6407" max="6407" width="6.7109375" style="7" customWidth="1"/>
    <col min="6408" max="6408" width="10" style="7" customWidth="1"/>
    <col min="6409" max="6409" width="5.42578125" style="7" customWidth="1"/>
    <col min="6410" max="6410" width="28.5703125" style="7" customWidth="1"/>
    <col min="6411" max="6650" width="11.42578125" style="7"/>
    <col min="6651" max="6652" width="2.42578125" style="7" customWidth="1"/>
    <col min="6653" max="6653" width="10.140625" style="7" customWidth="1"/>
    <col min="6654" max="6654" width="13" style="7" customWidth="1"/>
    <col min="6655" max="6655" width="2.85546875" style="7" customWidth="1"/>
    <col min="6656" max="6656" width="11.7109375" style="7" customWidth="1"/>
    <col min="6657" max="6657" width="21" style="7" customWidth="1"/>
    <col min="6658" max="6658" width="10.42578125" style="7" customWidth="1"/>
    <col min="6659" max="6659" width="11.42578125" style="7"/>
    <col min="6660" max="6660" width="11.140625" style="7" customWidth="1"/>
    <col min="6661" max="6661" width="12" style="7" customWidth="1"/>
    <col min="6662" max="6662" width="12.42578125" style="7" customWidth="1"/>
    <col min="6663" max="6663" width="6.7109375" style="7" customWidth="1"/>
    <col min="6664" max="6664" width="10" style="7" customWidth="1"/>
    <col min="6665" max="6665" width="5.42578125" style="7" customWidth="1"/>
    <col min="6666" max="6666" width="28.5703125" style="7" customWidth="1"/>
    <col min="6667" max="6906" width="11.42578125" style="7"/>
    <col min="6907" max="6908" width="2.42578125" style="7" customWidth="1"/>
    <col min="6909" max="6909" width="10.140625" style="7" customWidth="1"/>
    <col min="6910" max="6910" width="13" style="7" customWidth="1"/>
    <col min="6911" max="6911" width="2.85546875" style="7" customWidth="1"/>
    <col min="6912" max="6912" width="11.7109375" style="7" customWidth="1"/>
    <col min="6913" max="6913" width="21" style="7" customWidth="1"/>
    <col min="6914" max="6914" width="10.42578125" style="7" customWidth="1"/>
    <col min="6915" max="6915" width="11.42578125" style="7"/>
    <col min="6916" max="6916" width="11.140625" style="7" customWidth="1"/>
    <col min="6917" max="6917" width="12" style="7" customWidth="1"/>
    <col min="6918" max="6918" width="12.42578125" style="7" customWidth="1"/>
    <col min="6919" max="6919" width="6.7109375" style="7" customWidth="1"/>
    <col min="6920" max="6920" width="10" style="7" customWidth="1"/>
    <col min="6921" max="6921" width="5.42578125" style="7" customWidth="1"/>
    <col min="6922" max="6922" width="28.5703125" style="7" customWidth="1"/>
    <col min="6923" max="7162" width="11.42578125" style="7"/>
    <col min="7163" max="7164" width="2.42578125" style="7" customWidth="1"/>
    <col min="7165" max="7165" width="10.140625" style="7" customWidth="1"/>
    <col min="7166" max="7166" width="13" style="7" customWidth="1"/>
    <col min="7167" max="7167" width="2.85546875" style="7" customWidth="1"/>
    <col min="7168" max="7168" width="11.7109375" style="7" customWidth="1"/>
    <col min="7169" max="7169" width="21" style="7" customWidth="1"/>
    <col min="7170" max="7170" width="10.42578125" style="7" customWidth="1"/>
    <col min="7171" max="7171" width="11.42578125" style="7"/>
    <col min="7172" max="7172" width="11.140625" style="7" customWidth="1"/>
    <col min="7173" max="7173" width="12" style="7" customWidth="1"/>
    <col min="7174" max="7174" width="12.42578125" style="7" customWidth="1"/>
    <col min="7175" max="7175" width="6.7109375" style="7" customWidth="1"/>
    <col min="7176" max="7176" width="10" style="7" customWidth="1"/>
    <col min="7177" max="7177" width="5.42578125" style="7" customWidth="1"/>
    <col min="7178" max="7178" width="28.5703125" style="7" customWidth="1"/>
    <col min="7179" max="7418" width="11.42578125" style="7"/>
    <col min="7419" max="7420" width="2.42578125" style="7" customWidth="1"/>
    <col min="7421" max="7421" width="10.140625" style="7" customWidth="1"/>
    <col min="7422" max="7422" width="13" style="7" customWidth="1"/>
    <col min="7423" max="7423" width="2.85546875" style="7" customWidth="1"/>
    <col min="7424" max="7424" width="11.7109375" style="7" customWidth="1"/>
    <col min="7425" max="7425" width="21" style="7" customWidth="1"/>
    <col min="7426" max="7426" width="10.42578125" style="7" customWidth="1"/>
    <col min="7427" max="7427" width="11.42578125" style="7"/>
    <col min="7428" max="7428" width="11.140625" style="7" customWidth="1"/>
    <col min="7429" max="7429" width="12" style="7" customWidth="1"/>
    <col min="7430" max="7430" width="12.42578125" style="7" customWidth="1"/>
    <col min="7431" max="7431" width="6.7109375" style="7" customWidth="1"/>
    <col min="7432" max="7432" width="10" style="7" customWidth="1"/>
    <col min="7433" max="7433" width="5.42578125" style="7" customWidth="1"/>
    <col min="7434" max="7434" width="28.5703125" style="7" customWidth="1"/>
    <col min="7435" max="7674" width="11.42578125" style="7"/>
    <col min="7675" max="7676" width="2.42578125" style="7" customWidth="1"/>
    <col min="7677" max="7677" width="10.140625" style="7" customWidth="1"/>
    <col min="7678" max="7678" width="13" style="7" customWidth="1"/>
    <col min="7679" max="7679" width="2.85546875" style="7" customWidth="1"/>
    <col min="7680" max="7680" width="11.7109375" style="7" customWidth="1"/>
    <col min="7681" max="7681" width="21" style="7" customWidth="1"/>
    <col min="7682" max="7682" width="10.42578125" style="7" customWidth="1"/>
    <col min="7683" max="7683" width="11.42578125" style="7"/>
    <col min="7684" max="7684" width="11.140625" style="7" customWidth="1"/>
    <col min="7685" max="7685" width="12" style="7" customWidth="1"/>
    <col min="7686" max="7686" width="12.42578125" style="7" customWidth="1"/>
    <col min="7687" max="7687" width="6.7109375" style="7" customWidth="1"/>
    <col min="7688" max="7688" width="10" style="7" customWidth="1"/>
    <col min="7689" max="7689" width="5.42578125" style="7" customWidth="1"/>
    <col min="7690" max="7690" width="28.5703125" style="7" customWidth="1"/>
    <col min="7691" max="7930" width="11.42578125" style="7"/>
    <col min="7931" max="7932" width="2.42578125" style="7" customWidth="1"/>
    <col min="7933" max="7933" width="10.140625" style="7" customWidth="1"/>
    <col min="7934" max="7934" width="13" style="7" customWidth="1"/>
    <col min="7935" max="7935" width="2.85546875" style="7" customWidth="1"/>
    <col min="7936" max="7936" width="11.7109375" style="7" customWidth="1"/>
    <col min="7937" max="7937" width="21" style="7" customWidth="1"/>
    <col min="7938" max="7938" width="10.42578125" style="7" customWidth="1"/>
    <col min="7939" max="7939" width="11.42578125" style="7"/>
    <col min="7940" max="7940" width="11.140625" style="7" customWidth="1"/>
    <col min="7941" max="7941" width="12" style="7" customWidth="1"/>
    <col min="7942" max="7942" width="12.42578125" style="7" customWidth="1"/>
    <col min="7943" max="7943" width="6.7109375" style="7" customWidth="1"/>
    <col min="7944" max="7944" width="10" style="7" customWidth="1"/>
    <col min="7945" max="7945" width="5.42578125" style="7" customWidth="1"/>
    <col min="7946" max="7946" width="28.5703125" style="7" customWidth="1"/>
    <col min="7947" max="8186" width="11.42578125" style="7"/>
    <col min="8187" max="8188" width="2.42578125" style="7" customWidth="1"/>
    <col min="8189" max="8189" width="10.140625" style="7" customWidth="1"/>
    <col min="8190" max="8190" width="13" style="7" customWidth="1"/>
    <col min="8191" max="8191" width="2.85546875" style="7" customWidth="1"/>
    <col min="8192" max="8192" width="11.7109375" style="7" customWidth="1"/>
    <col min="8193" max="8193" width="21" style="7" customWidth="1"/>
    <col min="8194" max="8194" width="10.42578125" style="7" customWidth="1"/>
    <col min="8195" max="8195" width="11.42578125" style="7"/>
    <col min="8196" max="8196" width="11.140625" style="7" customWidth="1"/>
    <col min="8197" max="8197" width="12" style="7" customWidth="1"/>
    <col min="8198" max="8198" width="12.42578125" style="7" customWidth="1"/>
    <col min="8199" max="8199" width="6.7109375" style="7" customWidth="1"/>
    <col min="8200" max="8200" width="10" style="7" customWidth="1"/>
    <col min="8201" max="8201" width="5.42578125" style="7" customWidth="1"/>
    <col min="8202" max="8202" width="28.5703125" style="7" customWidth="1"/>
    <col min="8203" max="8442" width="11.42578125" style="7"/>
    <col min="8443" max="8444" width="2.42578125" style="7" customWidth="1"/>
    <col min="8445" max="8445" width="10.140625" style="7" customWidth="1"/>
    <col min="8446" max="8446" width="13" style="7" customWidth="1"/>
    <col min="8447" max="8447" width="2.85546875" style="7" customWidth="1"/>
    <col min="8448" max="8448" width="11.7109375" style="7" customWidth="1"/>
    <col min="8449" max="8449" width="21" style="7" customWidth="1"/>
    <col min="8450" max="8450" width="10.42578125" style="7" customWidth="1"/>
    <col min="8451" max="8451" width="11.42578125" style="7"/>
    <col min="8452" max="8452" width="11.140625" style="7" customWidth="1"/>
    <col min="8453" max="8453" width="12" style="7" customWidth="1"/>
    <col min="8454" max="8454" width="12.42578125" style="7" customWidth="1"/>
    <col min="8455" max="8455" width="6.7109375" style="7" customWidth="1"/>
    <col min="8456" max="8456" width="10" style="7" customWidth="1"/>
    <col min="8457" max="8457" width="5.42578125" style="7" customWidth="1"/>
    <col min="8458" max="8458" width="28.5703125" style="7" customWidth="1"/>
    <col min="8459" max="8698" width="11.42578125" style="7"/>
    <col min="8699" max="8700" width="2.42578125" style="7" customWidth="1"/>
    <col min="8701" max="8701" width="10.140625" style="7" customWidth="1"/>
    <col min="8702" max="8702" width="13" style="7" customWidth="1"/>
    <col min="8703" max="8703" width="2.85546875" style="7" customWidth="1"/>
    <col min="8704" max="8704" width="11.7109375" style="7" customWidth="1"/>
    <col min="8705" max="8705" width="21" style="7" customWidth="1"/>
    <col min="8706" max="8706" width="10.42578125" style="7" customWidth="1"/>
    <col min="8707" max="8707" width="11.42578125" style="7"/>
    <col min="8708" max="8708" width="11.140625" style="7" customWidth="1"/>
    <col min="8709" max="8709" width="12" style="7" customWidth="1"/>
    <col min="8710" max="8710" width="12.42578125" style="7" customWidth="1"/>
    <col min="8711" max="8711" width="6.7109375" style="7" customWidth="1"/>
    <col min="8712" max="8712" width="10" style="7" customWidth="1"/>
    <col min="8713" max="8713" width="5.42578125" style="7" customWidth="1"/>
    <col min="8714" max="8714" width="28.5703125" style="7" customWidth="1"/>
    <col min="8715" max="8954" width="11.42578125" style="7"/>
    <col min="8955" max="8956" width="2.42578125" style="7" customWidth="1"/>
    <col min="8957" max="8957" width="10.140625" style="7" customWidth="1"/>
    <col min="8958" max="8958" width="13" style="7" customWidth="1"/>
    <col min="8959" max="8959" width="2.85546875" style="7" customWidth="1"/>
    <col min="8960" max="8960" width="11.7109375" style="7" customWidth="1"/>
    <col min="8961" max="8961" width="21" style="7" customWidth="1"/>
    <col min="8962" max="8962" width="10.42578125" style="7" customWidth="1"/>
    <col min="8963" max="8963" width="11.42578125" style="7"/>
    <col min="8964" max="8964" width="11.140625" style="7" customWidth="1"/>
    <col min="8965" max="8965" width="12" style="7" customWidth="1"/>
    <col min="8966" max="8966" width="12.42578125" style="7" customWidth="1"/>
    <col min="8967" max="8967" width="6.7109375" style="7" customWidth="1"/>
    <col min="8968" max="8968" width="10" style="7" customWidth="1"/>
    <col min="8969" max="8969" width="5.42578125" style="7" customWidth="1"/>
    <col min="8970" max="8970" width="28.5703125" style="7" customWidth="1"/>
    <col min="8971" max="9210" width="11.42578125" style="7"/>
    <col min="9211" max="9212" width="2.42578125" style="7" customWidth="1"/>
    <col min="9213" max="9213" width="10.140625" style="7" customWidth="1"/>
    <col min="9214" max="9214" width="13" style="7" customWidth="1"/>
    <col min="9215" max="9215" width="2.85546875" style="7" customWidth="1"/>
    <col min="9216" max="9216" width="11.7109375" style="7" customWidth="1"/>
    <col min="9217" max="9217" width="21" style="7" customWidth="1"/>
    <col min="9218" max="9218" width="10.42578125" style="7" customWidth="1"/>
    <col min="9219" max="9219" width="11.42578125" style="7"/>
    <col min="9220" max="9220" width="11.140625" style="7" customWidth="1"/>
    <col min="9221" max="9221" width="12" style="7" customWidth="1"/>
    <col min="9222" max="9222" width="12.42578125" style="7" customWidth="1"/>
    <col min="9223" max="9223" width="6.7109375" style="7" customWidth="1"/>
    <col min="9224" max="9224" width="10" style="7" customWidth="1"/>
    <col min="9225" max="9225" width="5.42578125" style="7" customWidth="1"/>
    <col min="9226" max="9226" width="28.5703125" style="7" customWidth="1"/>
    <col min="9227" max="9466" width="11.42578125" style="7"/>
    <col min="9467" max="9468" width="2.42578125" style="7" customWidth="1"/>
    <col min="9469" max="9469" width="10.140625" style="7" customWidth="1"/>
    <col min="9470" max="9470" width="13" style="7" customWidth="1"/>
    <col min="9471" max="9471" width="2.85546875" style="7" customWidth="1"/>
    <col min="9472" max="9472" width="11.7109375" style="7" customWidth="1"/>
    <col min="9473" max="9473" width="21" style="7" customWidth="1"/>
    <col min="9474" max="9474" width="10.42578125" style="7" customWidth="1"/>
    <col min="9475" max="9475" width="11.42578125" style="7"/>
    <col min="9476" max="9476" width="11.140625" style="7" customWidth="1"/>
    <col min="9477" max="9477" width="12" style="7" customWidth="1"/>
    <col min="9478" max="9478" width="12.42578125" style="7" customWidth="1"/>
    <col min="9479" max="9479" width="6.7109375" style="7" customWidth="1"/>
    <col min="9480" max="9480" width="10" style="7" customWidth="1"/>
    <col min="9481" max="9481" width="5.42578125" style="7" customWidth="1"/>
    <col min="9482" max="9482" width="28.5703125" style="7" customWidth="1"/>
    <col min="9483" max="9722" width="11.42578125" style="7"/>
    <col min="9723" max="9724" width="2.42578125" style="7" customWidth="1"/>
    <col min="9725" max="9725" width="10.140625" style="7" customWidth="1"/>
    <col min="9726" max="9726" width="13" style="7" customWidth="1"/>
    <col min="9727" max="9727" width="2.85546875" style="7" customWidth="1"/>
    <col min="9728" max="9728" width="11.7109375" style="7" customWidth="1"/>
    <col min="9729" max="9729" width="21" style="7" customWidth="1"/>
    <col min="9730" max="9730" width="10.42578125" style="7" customWidth="1"/>
    <col min="9731" max="9731" width="11.42578125" style="7"/>
    <col min="9732" max="9732" width="11.140625" style="7" customWidth="1"/>
    <col min="9733" max="9733" width="12" style="7" customWidth="1"/>
    <col min="9734" max="9734" width="12.42578125" style="7" customWidth="1"/>
    <col min="9735" max="9735" width="6.7109375" style="7" customWidth="1"/>
    <col min="9736" max="9736" width="10" style="7" customWidth="1"/>
    <col min="9737" max="9737" width="5.42578125" style="7" customWidth="1"/>
    <col min="9738" max="9738" width="28.5703125" style="7" customWidth="1"/>
    <col min="9739" max="9978" width="11.42578125" style="7"/>
    <col min="9979" max="9980" width="2.42578125" style="7" customWidth="1"/>
    <col min="9981" max="9981" width="10.140625" style="7" customWidth="1"/>
    <col min="9982" max="9982" width="13" style="7" customWidth="1"/>
    <col min="9983" max="9983" width="2.85546875" style="7" customWidth="1"/>
    <col min="9984" max="9984" width="11.7109375" style="7" customWidth="1"/>
    <col min="9985" max="9985" width="21" style="7" customWidth="1"/>
    <col min="9986" max="9986" width="10.42578125" style="7" customWidth="1"/>
    <col min="9987" max="9987" width="11.42578125" style="7"/>
    <col min="9988" max="9988" width="11.140625" style="7" customWidth="1"/>
    <col min="9989" max="9989" width="12" style="7" customWidth="1"/>
    <col min="9990" max="9990" width="12.42578125" style="7" customWidth="1"/>
    <col min="9991" max="9991" width="6.7109375" style="7" customWidth="1"/>
    <col min="9992" max="9992" width="10" style="7" customWidth="1"/>
    <col min="9993" max="9993" width="5.42578125" style="7" customWidth="1"/>
    <col min="9994" max="9994" width="28.5703125" style="7" customWidth="1"/>
    <col min="9995" max="10234" width="11.42578125" style="7"/>
    <col min="10235" max="10236" width="2.42578125" style="7" customWidth="1"/>
    <col min="10237" max="10237" width="10.140625" style="7" customWidth="1"/>
    <col min="10238" max="10238" width="13" style="7" customWidth="1"/>
    <col min="10239" max="10239" width="2.85546875" style="7" customWidth="1"/>
    <col min="10240" max="10240" width="11.7109375" style="7" customWidth="1"/>
    <col min="10241" max="10241" width="21" style="7" customWidth="1"/>
    <col min="10242" max="10242" width="10.42578125" style="7" customWidth="1"/>
    <col min="10243" max="10243" width="11.42578125" style="7"/>
    <col min="10244" max="10244" width="11.140625" style="7" customWidth="1"/>
    <col min="10245" max="10245" width="12" style="7" customWidth="1"/>
    <col min="10246" max="10246" width="12.42578125" style="7" customWidth="1"/>
    <col min="10247" max="10247" width="6.7109375" style="7" customWidth="1"/>
    <col min="10248" max="10248" width="10" style="7" customWidth="1"/>
    <col min="10249" max="10249" width="5.42578125" style="7" customWidth="1"/>
    <col min="10250" max="10250" width="28.5703125" style="7" customWidth="1"/>
    <col min="10251" max="10490" width="11.42578125" style="7"/>
    <col min="10491" max="10492" width="2.42578125" style="7" customWidth="1"/>
    <col min="10493" max="10493" width="10.140625" style="7" customWidth="1"/>
    <col min="10494" max="10494" width="13" style="7" customWidth="1"/>
    <col min="10495" max="10495" width="2.85546875" style="7" customWidth="1"/>
    <col min="10496" max="10496" width="11.7109375" style="7" customWidth="1"/>
    <col min="10497" max="10497" width="21" style="7" customWidth="1"/>
    <col min="10498" max="10498" width="10.42578125" style="7" customWidth="1"/>
    <col min="10499" max="10499" width="11.42578125" style="7"/>
    <col min="10500" max="10500" width="11.140625" style="7" customWidth="1"/>
    <col min="10501" max="10501" width="12" style="7" customWidth="1"/>
    <col min="10502" max="10502" width="12.42578125" style="7" customWidth="1"/>
    <col min="10503" max="10503" width="6.7109375" style="7" customWidth="1"/>
    <col min="10504" max="10504" width="10" style="7" customWidth="1"/>
    <col min="10505" max="10505" width="5.42578125" style="7" customWidth="1"/>
    <col min="10506" max="10506" width="28.5703125" style="7" customWidth="1"/>
    <col min="10507" max="10746" width="11.42578125" style="7"/>
    <col min="10747" max="10748" width="2.42578125" style="7" customWidth="1"/>
    <col min="10749" max="10749" width="10.140625" style="7" customWidth="1"/>
    <col min="10750" max="10750" width="13" style="7" customWidth="1"/>
    <col min="10751" max="10751" width="2.85546875" style="7" customWidth="1"/>
    <col min="10752" max="10752" width="11.7109375" style="7" customWidth="1"/>
    <col min="10753" max="10753" width="21" style="7" customWidth="1"/>
    <col min="10754" max="10754" width="10.42578125" style="7" customWidth="1"/>
    <col min="10755" max="10755" width="11.42578125" style="7"/>
    <col min="10756" max="10756" width="11.140625" style="7" customWidth="1"/>
    <col min="10757" max="10757" width="12" style="7" customWidth="1"/>
    <col min="10758" max="10758" width="12.42578125" style="7" customWidth="1"/>
    <col min="10759" max="10759" width="6.7109375" style="7" customWidth="1"/>
    <col min="10760" max="10760" width="10" style="7" customWidth="1"/>
    <col min="10761" max="10761" width="5.42578125" style="7" customWidth="1"/>
    <col min="10762" max="10762" width="28.5703125" style="7" customWidth="1"/>
    <col min="10763" max="11002" width="11.42578125" style="7"/>
    <col min="11003" max="11004" width="2.42578125" style="7" customWidth="1"/>
    <col min="11005" max="11005" width="10.140625" style="7" customWidth="1"/>
    <col min="11006" max="11006" width="13" style="7" customWidth="1"/>
    <col min="11007" max="11007" width="2.85546875" style="7" customWidth="1"/>
    <col min="11008" max="11008" width="11.7109375" style="7" customWidth="1"/>
    <col min="11009" max="11009" width="21" style="7" customWidth="1"/>
    <col min="11010" max="11010" width="10.42578125" style="7" customWidth="1"/>
    <col min="11011" max="11011" width="11.42578125" style="7"/>
    <col min="11012" max="11012" width="11.140625" style="7" customWidth="1"/>
    <col min="11013" max="11013" width="12" style="7" customWidth="1"/>
    <col min="11014" max="11014" width="12.42578125" style="7" customWidth="1"/>
    <col min="11015" max="11015" width="6.7109375" style="7" customWidth="1"/>
    <col min="11016" max="11016" width="10" style="7" customWidth="1"/>
    <col min="11017" max="11017" width="5.42578125" style="7" customWidth="1"/>
    <col min="11018" max="11018" width="28.5703125" style="7" customWidth="1"/>
    <col min="11019" max="11258" width="11.42578125" style="7"/>
    <col min="11259" max="11260" width="2.42578125" style="7" customWidth="1"/>
    <col min="11261" max="11261" width="10.140625" style="7" customWidth="1"/>
    <col min="11262" max="11262" width="13" style="7" customWidth="1"/>
    <col min="11263" max="11263" width="2.85546875" style="7" customWidth="1"/>
    <col min="11264" max="11264" width="11.7109375" style="7" customWidth="1"/>
    <col min="11265" max="11265" width="21" style="7" customWidth="1"/>
    <col min="11266" max="11266" width="10.42578125" style="7" customWidth="1"/>
    <col min="11267" max="11267" width="11.42578125" style="7"/>
    <col min="11268" max="11268" width="11.140625" style="7" customWidth="1"/>
    <col min="11269" max="11269" width="12" style="7" customWidth="1"/>
    <col min="11270" max="11270" width="12.42578125" style="7" customWidth="1"/>
    <col min="11271" max="11271" width="6.7109375" style="7" customWidth="1"/>
    <col min="11272" max="11272" width="10" style="7" customWidth="1"/>
    <col min="11273" max="11273" width="5.42578125" style="7" customWidth="1"/>
    <col min="11274" max="11274" width="28.5703125" style="7" customWidth="1"/>
    <col min="11275" max="11514" width="11.42578125" style="7"/>
    <col min="11515" max="11516" width="2.42578125" style="7" customWidth="1"/>
    <col min="11517" max="11517" width="10.140625" style="7" customWidth="1"/>
    <col min="11518" max="11518" width="13" style="7" customWidth="1"/>
    <col min="11519" max="11519" width="2.85546875" style="7" customWidth="1"/>
    <col min="11520" max="11520" width="11.7109375" style="7" customWidth="1"/>
    <col min="11521" max="11521" width="21" style="7" customWidth="1"/>
    <col min="11522" max="11522" width="10.42578125" style="7" customWidth="1"/>
    <col min="11523" max="11523" width="11.42578125" style="7"/>
    <col min="11524" max="11524" width="11.140625" style="7" customWidth="1"/>
    <col min="11525" max="11525" width="12" style="7" customWidth="1"/>
    <col min="11526" max="11526" width="12.42578125" style="7" customWidth="1"/>
    <col min="11527" max="11527" width="6.7109375" style="7" customWidth="1"/>
    <col min="11528" max="11528" width="10" style="7" customWidth="1"/>
    <col min="11529" max="11529" width="5.42578125" style="7" customWidth="1"/>
    <col min="11530" max="11530" width="28.5703125" style="7" customWidth="1"/>
    <col min="11531" max="11770" width="11.42578125" style="7"/>
    <col min="11771" max="11772" width="2.42578125" style="7" customWidth="1"/>
    <col min="11773" max="11773" width="10.140625" style="7" customWidth="1"/>
    <col min="11774" max="11774" width="13" style="7" customWidth="1"/>
    <col min="11775" max="11775" width="2.85546875" style="7" customWidth="1"/>
    <col min="11776" max="11776" width="11.7109375" style="7" customWidth="1"/>
    <col min="11777" max="11777" width="21" style="7" customWidth="1"/>
    <col min="11778" max="11778" width="10.42578125" style="7" customWidth="1"/>
    <col min="11779" max="11779" width="11.42578125" style="7"/>
    <col min="11780" max="11780" width="11.140625" style="7" customWidth="1"/>
    <col min="11781" max="11781" width="12" style="7" customWidth="1"/>
    <col min="11782" max="11782" width="12.42578125" style="7" customWidth="1"/>
    <col min="11783" max="11783" width="6.7109375" style="7" customWidth="1"/>
    <col min="11784" max="11784" width="10" style="7" customWidth="1"/>
    <col min="11785" max="11785" width="5.42578125" style="7" customWidth="1"/>
    <col min="11786" max="11786" width="28.5703125" style="7" customWidth="1"/>
    <col min="11787" max="12026" width="11.42578125" style="7"/>
    <col min="12027" max="12028" width="2.42578125" style="7" customWidth="1"/>
    <col min="12029" max="12029" width="10.140625" style="7" customWidth="1"/>
    <col min="12030" max="12030" width="13" style="7" customWidth="1"/>
    <col min="12031" max="12031" width="2.85546875" style="7" customWidth="1"/>
    <col min="12032" max="12032" width="11.7109375" style="7" customWidth="1"/>
    <col min="12033" max="12033" width="21" style="7" customWidth="1"/>
    <col min="12034" max="12034" width="10.42578125" style="7" customWidth="1"/>
    <col min="12035" max="12035" width="11.42578125" style="7"/>
    <col min="12036" max="12036" width="11.140625" style="7" customWidth="1"/>
    <col min="12037" max="12037" width="12" style="7" customWidth="1"/>
    <col min="12038" max="12038" width="12.42578125" style="7" customWidth="1"/>
    <col min="12039" max="12039" width="6.7109375" style="7" customWidth="1"/>
    <col min="12040" max="12040" width="10" style="7" customWidth="1"/>
    <col min="12041" max="12041" width="5.42578125" style="7" customWidth="1"/>
    <col min="12042" max="12042" width="28.5703125" style="7" customWidth="1"/>
    <col min="12043" max="12282" width="11.42578125" style="7"/>
    <col min="12283" max="12284" width="2.42578125" style="7" customWidth="1"/>
    <col min="12285" max="12285" width="10.140625" style="7" customWidth="1"/>
    <col min="12286" max="12286" width="13" style="7" customWidth="1"/>
    <col min="12287" max="12287" width="2.85546875" style="7" customWidth="1"/>
    <col min="12288" max="12288" width="11.7109375" style="7" customWidth="1"/>
    <col min="12289" max="12289" width="21" style="7" customWidth="1"/>
    <col min="12290" max="12290" width="10.42578125" style="7" customWidth="1"/>
    <col min="12291" max="12291" width="11.42578125" style="7"/>
    <col min="12292" max="12292" width="11.140625" style="7" customWidth="1"/>
    <col min="12293" max="12293" width="12" style="7" customWidth="1"/>
    <col min="12294" max="12294" width="12.42578125" style="7" customWidth="1"/>
    <col min="12295" max="12295" width="6.7109375" style="7" customWidth="1"/>
    <col min="12296" max="12296" width="10" style="7" customWidth="1"/>
    <col min="12297" max="12297" width="5.42578125" style="7" customWidth="1"/>
    <col min="12298" max="12298" width="28.5703125" style="7" customWidth="1"/>
    <col min="12299" max="12538" width="11.42578125" style="7"/>
    <col min="12539" max="12540" width="2.42578125" style="7" customWidth="1"/>
    <col min="12541" max="12541" width="10.140625" style="7" customWidth="1"/>
    <col min="12542" max="12542" width="13" style="7" customWidth="1"/>
    <col min="12543" max="12543" width="2.85546875" style="7" customWidth="1"/>
    <col min="12544" max="12544" width="11.7109375" style="7" customWidth="1"/>
    <col min="12545" max="12545" width="21" style="7" customWidth="1"/>
    <col min="12546" max="12546" width="10.42578125" style="7" customWidth="1"/>
    <col min="12547" max="12547" width="11.42578125" style="7"/>
    <col min="12548" max="12548" width="11.140625" style="7" customWidth="1"/>
    <col min="12549" max="12549" width="12" style="7" customWidth="1"/>
    <col min="12550" max="12550" width="12.42578125" style="7" customWidth="1"/>
    <col min="12551" max="12551" width="6.7109375" style="7" customWidth="1"/>
    <col min="12552" max="12552" width="10" style="7" customWidth="1"/>
    <col min="12553" max="12553" width="5.42578125" style="7" customWidth="1"/>
    <col min="12554" max="12554" width="28.5703125" style="7" customWidth="1"/>
    <col min="12555" max="12794" width="11.42578125" style="7"/>
    <col min="12795" max="12796" width="2.42578125" style="7" customWidth="1"/>
    <col min="12797" max="12797" width="10.140625" style="7" customWidth="1"/>
    <col min="12798" max="12798" width="13" style="7" customWidth="1"/>
    <col min="12799" max="12799" width="2.85546875" style="7" customWidth="1"/>
    <col min="12800" max="12800" width="11.7109375" style="7" customWidth="1"/>
    <col min="12801" max="12801" width="21" style="7" customWidth="1"/>
    <col min="12802" max="12802" width="10.42578125" style="7" customWidth="1"/>
    <col min="12803" max="12803" width="11.42578125" style="7"/>
    <col min="12804" max="12804" width="11.140625" style="7" customWidth="1"/>
    <col min="12805" max="12805" width="12" style="7" customWidth="1"/>
    <col min="12806" max="12806" width="12.42578125" style="7" customWidth="1"/>
    <col min="12807" max="12807" width="6.7109375" style="7" customWidth="1"/>
    <col min="12808" max="12808" width="10" style="7" customWidth="1"/>
    <col min="12809" max="12809" width="5.42578125" style="7" customWidth="1"/>
    <col min="12810" max="12810" width="28.5703125" style="7" customWidth="1"/>
    <col min="12811" max="13050" width="11.42578125" style="7"/>
    <col min="13051" max="13052" width="2.42578125" style="7" customWidth="1"/>
    <col min="13053" max="13053" width="10.140625" style="7" customWidth="1"/>
    <col min="13054" max="13054" width="13" style="7" customWidth="1"/>
    <col min="13055" max="13055" width="2.85546875" style="7" customWidth="1"/>
    <col min="13056" max="13056" width="11.7109375" style="7" customWidth="1"/>
    <col min="13057" max="13057" width="21" style="7" customWidth="1"/>
    <col min="13058" max="13058" width="10.42578125" style="7" customWidth="1"/>
    <col min="13059" max="13059" width="11.42578125" style="7"/>
    <col min="13060" max="13060" width="11.140625" style="7" customWidth="1"/>
    <col min="13061" max="13061" width="12" style="7" customWidth="1"/>
    <col min="13062" max="13062" width="12.42578125" style="7" customWidth="1"/>
    <col min="13063" max="13063" width="6.7109375" style="7" customWidth="1"/>
    <col min="13064" max="13064" width="10" style="7" customWidth="1"/>
    <col min="13065" max="13065" width="5.42578125" style="7" customWidth="1"/>
    <col min="13066" max="13066" width="28.5703125" style="7" customWidth="1"/>
    <col min="13067" max="13306" width="11.42578125" style="7"/>
    <col min="13307" max="13308" width="2.42578125" style="7" customWidth="1"/>
    <col min="13309" max="13309" width="10.140625" style="7" customWidth="1"/>
    <col min="13310" max="13310" width="13" style="7" customWidth="1"/>
    <col min="13311" max="13311" width="2.85546875" style="7" customWidth="1"/>
    <col min="13312" max="13312" width="11.7109375" style="7" customWidth="1"/>
    <col min="13313" max="13313" width="21" style="7" customWidth="1"/>
    <col min="13314" max="13314" width="10.42578125" style="7" customWidth="1"/>
    <col min="13315" max="13315" width="11.42578125" style="7"/>
    <col min="13316" max="13316" width="11.140625" style="7" customWidth="1"/>
    <col min="13317" max="13317" width="12" style="7" customWidth="1"/>
    <col min="13318" max="13318" width="12.42578125" style="7" customWidth="1"/>
    <col min="13319" max="13319" width="6.7109375" style="7" customWidth="1"/>
    <col min="13320" max="13320" width="10" style="7" customWidth="1"/>
    <col min="13321" max="13321" width="5.42578125" style="7" customWidth="1"/>
    <col min="13322" max="13322" width="28.5703125" style="7" customWidth="1"/>
    <col min="13323" max="13562" width="11.42578125" style="7"/>
    <col min="13563" max="13564" width="2.42578125" style="7" customWidth="1"/>
    <col min="13565" max="13565" width="10.140625" style="7" customWidth="1"/>
    <col min="13566" max="13566" width="13" style="7" customWidth="1"/>
    <col min="13567" max="13567" width="2.85546875" style="7" customWidth="1"/>
    <col min="13568" max="13568" width="11.7109375" style="7" customWidth="1"/>
    <col min="13569" max="13569" width="21" style="7" customWidth="1"/>
    <col min="13570" max="13570" width="10.42578125" style="7" customWidth="1"/>
    <col min="13571" max="13571" width="11.42578125" style="7"/>
    <col min="13572" max="13572" width="11.140625" style="7" customWidth="1"/>
    <col min="13573" max="13573" width="12" style="7" customWidth="1"/>
    <col min="13574" max="13574" width="12.42578125" style="7" customWidth="1"/>
    <col min="13575" max="13575" width="6.7109375" style="7" customWidth="1"/>
    <col min="13576" max="13576" width="10" style="7" customWidth="1"/>
    <col min="13577" max="13577" width="5.42578125" style="7" customWidth="1"/>
    <col min="13578" max="13578" width="28.5703125" style="7" customWidth="1"/>
    <col min="13579" max="13818" width="11.42578125" style="7"/>
    <col min="13819" max="13820" width="2.42578125" style="7" customWidth="1"/>
    <col min="13821" max="13821" width="10.140625" style="7" customWidth="1"/>
    <col min="13822" max="13822" width="13" style="7" customWidth="1"/>
    <col min="13823" max="13823" width="2.85546875" style="7" customWidth="1"/>
    <col min="13824" max="13824" width="11.7109375" style="7" customWidth="1"/>
    <col min="13825" max="13825" width="21" style="7" customWidth="1"/>
    <col min="13826" max="13826" width="10.42578125" style="7" customWidth="1"/>
    <col min="13827" max="13827" width="11.42578125" style="7"/>
    <col min="13828" max="13828" width="11.140625" style="7" customWidth="1"/>
    <col min="13829" max="13829" width="12" style="7" customWidth="1"/>
    <col min="13830" max="13830" width="12.42578125" style="7" customWidth="1"/>
    <col min="13831" max="13831" width="6.7109375" style="7" customWidth="1"/>
    <col min="13832" max="13832" width="10" style="7" customWidth="1"/>
    <col min="13833" max="13833" width="5.42578125" style="7" customWidth="1"/>
    <col min="13834" max="13834" width="28.5703125" style="7" customWidth="1"/>
    <col min="13835" max="14074" width="11.42578125" style="7"/>
    <col min="14075" max="14076" width="2.42578125" style="7" customWidth="1"/>
    <col min="14077" max="14077" width="10.140625" style="7" customWidth="1"/>
    <col min="14078" max="14078" width="13" style="7" customWidth="1"/>
    <col min="14079" max="14079" width="2.85546875" style="7" customWidth="1"/>
    <col min="14080" max="14080" width="11.7109375" style="7" customWidth="1"/>
    <col min="14081" max="14081" width="21" style="7" customWidth="1"/>
    <col min="14082" max="14082" width="10.42578125" style="7" customWidth="1"/>
    <col min="14083" max="14083" width="11.42578125" style="7"/>
    <col min="14084" max="14084" width="11.140625" style="7" customWidth="1"/>
    <col min="14085" max="14085" width="12" style="7" customWidth="1"/>
    <col min="14086" max="14086" width="12.42578125" style="7" customWidth="1"/>
    <col min="14087" max="14087" width="6.7109375" style="7" customWidth="1"/>
    <col min="14088" max="14088" width="10" style="7" customWidth="1"/>
    <col min="14089" max="14089" width="5.42578125" style="7" customWidth="1"/>
    <col min="14090" max="14090" width="28.5703125" style="7" customWidth="1"/>
    <col min="14091" max="14330" width="11.42578125" style="7"/>
    <col min="14331" max="14332" width="2.42578125" style="7" customWidth="1"/>
    <col min="14333" max="14333" width="10.140625" style="7" customWidth="1"/>
    <col min="14334" max="14334" width="13" style="7" customWidth="1"/>
    <col min="14335" max="14335" width="2.85546875" style="7" customWidth="1"/>
    <col min="14336" max="14336" width="11.7109375" style="7" customWidth="1"/>
    <col min="14337" max="14337" width="21" style="7" customWidth="1"/>
    <col min="14338" max="14338" width="10.42578125" style="7" customWidth="1"/>
    <col min="14339" max="14339" width="11.42578125" style="7"/>
    <col min="14340" max="14340" width="11.140625" style="7" customWidth="1"/>
    <col min="14341" max="14341" width="12" style="7" customWidth="1"/>
    <col min="14342" max="14342" width="12.42578125" style="7" customWidth="1"/>
    <col min="14343" max="14343" width="6.7109375" style="7" customWidth="1"/>
    <col min="14344" max="14344" width="10" style="7" customWidth="1"/>
    <col min="14345" max="14345" width="5.42578125" style="7" customWidth="1"/>
    <col min="14346" max="14346" width="28.5703125" style="7" customWidth="1"/>
    <col min="14347" max="14586" width="11.42578125" style="7"/>
    <col min="14587" max="14588" width="2.42578125" style="7" customWidth="1"/>
    <col min="14589" max="14589" width="10.140625" style="7" customWidth="1"/>
    <col min="14590" max="14590" width="13" style="7" customWidth="1"/>
    <col min="14591" max="14591" width="2.85546875" style="7" customWidth="1"/>
    <col min="14592" max="14592" width="11.7109375" style="7" customWidth="1"/>
    <col min="14593" max="14593" width="21" style="7" customWidth="1"/>
    <col min="14594" max="14594" width="10.42578125" style="7" customWidth="1"/>
    <col min="14595" max="14595" width="11.42578125" style="7"/>
    <col min="14596" max="14596" width="11.140625" style="7" customWidth="1"/>
    <col min="14597" max="14597" width="12" style="7" customWidth="1"/>
    <col min="14598" max="14598" width="12.42578125" style="7" customWidth="1"/>
    <col min="14599" max="14599" width="6.7109375" style="7" customWidth="1"/>
    <col min="14600" max="14600" width="10" style="7" customWidth="1"/>
    <col min="14601" max="14601" width="5.42578125" style="7" customWidth="1"/>
    <col min="14602" max="14602" width="28.5703125" style="7" customWidth="1"/>
    <col min="14603" max="14842" width="11.42578125" style="7"/>
    <col min="14843" max="14844" width="2.42578125" style="7" customWidth="1"/>
    <col min="14845" max="14845" width="10.140625" style="7" customWidth="1"/>
    <col min="14846" max="14846" width="13" style="7" customWidth="1"/>
    <col min="14847" max="14847" width="2.85546875" style="7" customWidth="1"/>
    <col min="14848" max="14848" width="11.7109375" style="7" customWidth="1"/>
    <col min="14849" max="14849" width="21" style="7" customWidth="1"/>
    <col min="14850" max="14850" width="10.42578125" style="7" customWidth="1"/>
    <col min="14851" max="14851" width="11.42578125" style="7"/>
    <col min="14852" max="14852" width="11.140625" style="7" customWidth="1"/>
    <col min="14853" max="14853" width="12" style="7" customWidth="1"/>
    <col min="14854" max="14854" width="12.42578125" style="7" customWidth="1"/>
    <col min="14855" max="14855" width="6.7109375" style="7" customWidth="1"/>
    <col min="14856" max="14856" width="10" style="7" customWidth="1"/>
    <col min="14857" max="14857" width="5.42578125" style="7" customWidth="1"/>
    <col min="14858" max="14858" width="28.5703125" style="7" customWidth="1"/>
    <col min="14859" max="15098" width="11.42578125" style="7"/>
    <col min="15099" max="15100" width="2.42578125" style="7" customWidth="1"/>
    <col min="15101" max="15101" width="10.140625" style="7" customWidth="1"/>
    <col min="15102" max="15102" width="13" style="7" customWidth="1"/>
    <col min="15103" max="15103" width="2.85546875" style="7" customWidth="1"/>
    <col min="15104" max="15104" width="11.7109375" style="7" customWidth="1"/>
    <col min="15105" max="15105" width="21" style="7" customWidth="1"/>
    <col min="15106" max="15106" width="10.42578125" style="7" customWidth="1"/>
    <col min="15107" max="15107" width="11.42578125" style="7"/>
    <col min="15108" max="15108" width="11.140625" style="7" customWidth="1"/>
    <col min="15109" max="15109" width="12" style="7" customWidth="1"/>
    <col min="15110" max="15110" width="12.42578125" style="7" customWidth="1"/>
    <col min="15111" max="15111" width="6.7109375" style="7" customWidth="1"/>
    <col min="15112" max="15112" width="10" style="7" customWidth="1"/>
    <col min="15113" max="15113" width="5.42578125" style="7" customWidth="1"/>
    <col min="15114" max="15114" width="28.5703125" style="7" customWidth="1"/>
    <col min="15115" max="15354" width="11.42578125" style="7"/>
    <col min="15355" max="15356" width="2.42578125" style="7" customWidth="1"/>
    <col min="15357" max="15357" width="10.140625" style="7" customWidth="1"/>
    <col min="15358" max="15358" width="13" style="7" customWidth="1"/>
    <col min="15359" max="15359" width="2.85546875" style="7" customWidth="1"/>
    <col min="15360" max="15360" width="11.7109375" style="7" customWidth="1"/>
    <col min="15361" max="15361" width="21" style="7" customWidth="1"/>
    <col min="15362" max="15362" width="10.42578125" style="7" customWidth="1"/>
    <col min="15363" max="15363" width="11.42578125" style="7"/>
    <col min="15364" max="15364" width="11.140625" style="7" customWidth="1"/>
    <col min="15365" max="15365" width="12" style="7" customWidth="1"/>
    <col min="15366" max="15366" width="12.42578125" style="7" customWidth="1"/>
    <col min="15367" max="15367" width="6.7109375" style="7" customWidth="1"/>
    <col min="15368" max="15368" width="10" style="7" customWidth="1"/>
    <col min="15369" max="15369" width="5.42578125" style="7" customWidth="1"/>
    <col min="15370" max="15370" width="28.5703125" style="7" customWidth="1"/>
    <col min="15371" max="15610" width="11.42578125" style="7"/>
    <col min="15611" max="15612" width="2.42578125" style="7" customWidth="1"/>
    <col min="15613" max="15613" width="10.140625" style="7" customWidth="1"/>
    <col min="15614" max="15614" width="13" style="7" customWidth="1"/>
    <col min="15615" max="15615" width="2.85546875" style="7" customWidth="1"/>
    <col min="15616" max="15616" width="11.7109375" style="7" customWidth="1"/>
    <col min="15617" max="15617" width="21" style="7" customWidth="1"/>
    <col min="15618" max="15618" width="10.42578125" style="7" customWidth="1"/>
    <col min="15619" max="15619" width="11.42578125" style="7"/>
    <col min="15620" max="15620" width="11.140625" style="7" customWidth="1"/>
    <col min="15621" max="15621" width="12" style="7" customWidth="1"/>
    <col min="15622" max="15622" width="12.42578125" style="7" customWidth="1"/>
    <col min="15623" max="15623" width="6.7109375" style="7" customWidth="1"/>
    <col min="15624" max="15624" width="10" style="7" customWidth="1"/>
    <col min="15625" max="15625" width="5.42578125" style="7" customWidth="1"/>
    <col min="15626" max="15626" width="28.5703125" style="7" customWidth="1"/>
    <col min="15627" max="15866" width="11.42578125" style="7"/>
    <col min="15867" max="15868" width="2.42578125" style="7" customWidth="1"/>
    <col min="15869" max="15869" width="10.140625" style="7" customWidth="1"/>
    <col min="15870" max="15870" width="13" style="7" customWidth="1"/>
    <col min="15871" max="15871" width="2.85546875" style="7" customWidth="1"/>
    <col min="15872" max="15872" width="11.7109375" style="7" customWidth="1"/>
    <col min="15873" max="15873" width="21" style="7" customWidth="1"/>
    <col min="15874" max="15874" width="10.42578125" style="7" customWidth="1"/>
    <col min="15875" max="15875" width="11.42578125" style="7"/>
    <col min="15876" max="15876" width="11.140625" style="7" customWidth="1"/>
    <col min="15877" max="15877" width="12" style="7" customWidth="1"/>
    <col min="15878" max="15878" width="12.42578125" style="7" customWidth="1"/>
    <col min="15879" max="15879" width="6.7109375" style="7" customWidth="1"/>
    <col min="15880" max="15880" width="10" style="7" customWidth="1"/>
    <col min="15881" max="15881" width="5.42578125" style="7" customWidth="1"/>
    <col min="15882" max="15882" width="28.5703125" style="7" customWidth="1"/>
    <col min="15883" max="16122" width="11.42578125" style="7"/>
    <col min="16123" max="16124" width="2.42578125" style="7" customWidth="1"/>
    <col min="16125" max="16125" width="10.140625" style="7" customWidth="1"/>
    <col min="16126" max="16126" width="13" style="7" customWidth="1"/>
    <col min="16127" max="16127" width="2.85546875" style="7" customWidth="1"/>
    <col min="16128" max="16128" width="11.7109375" style="7" customWidth="1"/>
    <col min="16129" max="16129" width="21" style="7" customWidth="1"/>
    <col min="16130" max="16130" width="10.42578125" style="7" customWidth="1"/>
    <col min="16131" max="16131" width="11.42578125" style="7"/>
    <col min="16132" max="16132" width="11.140625" style="7" customWidth="1"/>
    <col min="16133" max="16133" width="12" style="7" customWidth="1"/>
    <col min="16134" max="16134" width="12.42578125" style="7" customWidth="1"/>
    <col min="16135" max="16135" width="6.7109375" style="7" customWidth="1"/>
    <col min="16136" max="16136" width="10" style="7" customWidth="1"/>
    <col min="16137" max="16137" width="5.42578125" style="7" customWidth="1"/>
    <col min="16138" max="16138" width="28.5703125" style="7" customWidth="1"/>
    <col min="16139" max="16384" width="11.42578125" style="7"/>
  </cols>
  <sheetData>
    <row r="1" spans="1:11">
      <c r="A1" s="59" t="s">
        <v>0</v>
      </c>
      <c r="B1" s="59" t="s">
        <v>1</v>
      </c>
      <c r="C1" s="59" t="s">
        <v>2</v>
      </c>
      <c r="D1" s="59" t="s">
        <v>3</v>
      </c>
      <c r="E1" s="63" t="s">
        <v>4</v>
      </c>
      <c r="F1" s="37"/>
      <c r="G1" s="59" t="s">
        <v>5</v>
      </c>
      <c r="H1" s="38"/>
      <c r="I1" s="59" t="s">
        <v>6</v>
      </c>
      <c r="J1" s="59" t="s">
        <v>7</v>
      </c>
    </row>
    <row r="2" spans="1:11" ht="13.7" customHeight="1">
      <c r="A2" s="60" t="s">
        <v>8</v>
      </c>
      <c r="B2" s="60"/>
      <c r="C2" s="60"/>
      <c r="D2" s="60"/>
      <c r="E2" s="64"/>
      <c r="F2" s="37"/>
      <c r="G2" s="60"/>
      <c r="H2" s="38"/>
      <c r="I2" s="60"/>
      <c r="J2" s="60"/>
    </row>
    <row r="3" spans="1:11" ht="13.7" customHeight="1">
      <c r="A3" s="60" t="s">
        <v>9</v>
      </c>
      <c r="B3" s="60"/>
      <c r="C3" s="60"/>
      <c r="D3" s="60"/>
      <c r="E3" s="64"/>
      <c r="F3" s="37"/>
      <c r="G3" s="60"/>
      <c r="H3" s="38"/>
      <c r="I3" s="60"/>
      <c r="J3" s="60"/>
    </row>
    <row r="4" spans="1:11" ht="13.7" customHeight="1">
      <c r="A4" s="25"/>
      <c r="B4" s="41"/>
      <c r="C4" s="25"/>
      <c r="D4" s="25" t="s">
        <v>832</v>
      </c>
      <c r="E4" s="44"/>
      <c r="F4" s="43"/>
      <c r="G4" s="44"/>
      <c r="H4" s="45"/>
      <c r="I4" s="44">
        <v>26155162.780000035</v>
      </c>
      <c r="J4" s="25"/>
    </row>
    <row r="5" spans="1:11" ht="13.7" customHeight="1">
      <c r="A5" s="40">
        <v>42164</v>
      </c>
      <c r="B5" s="41">
        <v>182</v>
      </c>
      <c r="C5" s="25" t="s">
        <v>10</v>
      </c>
      <c r="D5" s="25" t="s">
        <v>2382</v>
      </c>
      <c r="E5" s="44"/>
      <c r="F5" s="43"/>
      <c r="G5" s="44">
        <v>263650.65000000002</v>
      </c>
      <c r="H5" s="45" t="s">
        <v>61</v>
      </c>
      <c r="I5" s="44">
        <f>+I4+E5-G5</f>
        <v>25891512.130000036</v>
      </c>
      <c r="J5" s="25" t="s">
        <v>3021</v>
      </c>
      <c r="K5" s="7" t="s">
        <v>18</v>
      </c>
    </row>
    <row r="6" spans="1:11" ht="13.7" customHeight="1">
      <c r="A6" s="40">
        <v>42174</v>
      </c>
      <c r="B6" s="41">
        <v>308</v>
      </c>
      <c r="C6" s="25" t="s">
        <v>10</v>
      </c>
      <c r="D6" s="25" t="s">
        <v>3304</v>
      </c>
      <c r="E6" s="44"/>
      <c r="F6" s="43"/>
      <c r="G6" s="44">
        <v>330257.77</v>
      </c>
      <c r="H6" s="45">
        <v>63</v>
      </c>
      <c r="I6" s="44">
        <f t="shared" ref="I6:I69" si="0">+I5+E6-G6</f>
        <v>25561254.360000037</v>
      </c>
      <c r="J6" s="25" t="s">
        <v>3359</v>
      </c>
      <c r="K6" s="7" t="s">
        <v>22</v>
      </c>
    </row>
    <row r="7" spans="1:11" ht="13.7" customHeight="1">
      <c r="A7" s="40">
        <v>42184</v>
      </c>
      <c r="B7" s="41">
        <v>36</v>
      </c>
      <c r="C7" s="25" t="s">
        <v>311</v>
      </c>
      <c r="D7" s="25" t="s">
        <v>2171</v>
      </c>
      <c r="E7" s="44"/>
      <c r="F7" s="43"/>
      <c r="G7" s="44">
        <v>330257.77</v>
      </c>
      <c r="H7" s="45">
        <v>1</v>
      </c>
      <c r="I7" s="44">
        <f t="shared" si="0"/>
        <v>25230996.590000037</v>
      </c>
      <c r="J7" s="25"/>
    </row>
    <row r="8" spans="1:11" ht="13.7" customHeight="1">
      <c r="A8" s="40">
        <v>42184</v>
      </c>
      <c r="B8" s="41">
        <v>1039</v>
      </c>
      <c r="C8" s="25" t="s">
        <v>221</v>
      </c>
      <c r="D8" s="25" t="s">
        <v>2171</v>
      </c>
      <c r="E8" s="44">
        <v>330257.77</v>
      </c>
      <c r="F8" s="43">
        <v>1</v>
      </c>
      <c r="G8" s="44"/>
      <c r="H8" s="45"/>
      <c r="I8" s="44">
        <f t="shared" si="0"/>
        <v>25561254.360000037</v>
      </c>
      <c r="J8" s="25"/>
    </row>
    <row r="9" spans="1:11" ht="13.7" customHeight="1">
      <c r="A9" s="40">
        <v>42163</v>
      </c>
      <c r="B9" s="41">
        <v>20</v>
      </c>
      <c r="C9" s="25" t="s">
        <v>12</v>
      </c>
      <c r="D9" s="25" t="s">
        <v>3265</v>
      </c>
      <c r="E9" s="44">
        <v>214602.07</v>
      </c>
      <c r="F9" s="43">
        <v>2</v>
      </c>
      <c r="G9" s="44"/>
      <c r="H9" s="45"/>
      <c r="I9" s="44">
        <f t="shared" si="0"/>
        <v>25775856.430000037</v>
      </c>
      <c r="J9" s="25"/>
    </row>
    <row r="10" spans="1:11" ht="13.7" customHeight="1">
      <c r="A10" s="40">
        <v>42163</v>
      </c>
      <c r="B10" s="41">
        <v>150</v>
      </c>
      <c r="C10" s="25" t="s">
        <v>10</v>
      </c>
      <c r="D10" s="25" t="s">
        <v>3265</v>
      </c>
      <c r="E10" s="44"/>
      <c r="F10" s="43"/>
      <c r="G10" s="44">
        <v>214602.07</v>
      </c>
      <c r="H10" s="45">
        <v>2</v>
      </c>
      <c r="I10" s="44">
        <f t="shared" si="0"/>
        <v>25561254.360000037</v>
      </c>
      <c r="J10" s="25"/>
    </row>
    <row r="11" spans="1:11" ht="13.7" customHeight="1">
      <c r="A11" s="40">
        <v>42156</v>
      </c>
      <c r="B11" s="41">
        <v>20</v>
      </c>
      <c r="C11" s="25" t="s">
        <v>10</v>
      </c>
      <c r="D11" s="25" t="s">
        <v>33</v>
      </c>
      <c r="E11" s="44"/>
      <c r="F11" s="43"/>
      <c r="G11" s="44">
        <v>-211370.4</v>
      </c>
      <c r="H11" s="45" t="s">
        <v>13</v>
      </c>
      <c r="I11" s="44">
        <f t="shared" si="0"/>
        <v>25772624.760000035</v>
      </c>
      <c r="J11" s="25"/>
    </row>
    <row r="12" spans="1:11" ht="13.7" customHeight="1">
      <c r="A12" s="40">
        <v>42156</v>
      </c>
      <c r="B12" s="41">
        <v>21</v>
      </c>
      <c r="C12" s="25" t="s">
        <v>10</v>
      </c>
      <c r="D12" s="25" t="s">
        <v>33</v>
      </c>
      <c r="E12" s="44"/>
      <c r="F12" s="43"/>
      <c r="G12" s="44">
        <v>211370.4</v>
      </c>
      <c r="H12" s="45" t="s">
        <v>13</v>
      </c>
      <c r="I12" s="44">
        <f t="shared" si="0"/>
        <v>25561254.360000037</v>
      </c>
      <c r="J12" s="25"/>
    </row>
    <row r="13" spans="1:11" ht="13.7" customHeight="1">
      <c r="A13" s="40">
        <v>42156</v>
      </c>
      <c r="B13" s="41">
        <v>22</v>
      </c>
      <c r="C13" s="25" t="s">
        <v>10</v>
      </c>
      <c r="D13" s="25" t="s">
        <v>33</v>
      </c>
      <c r="E13" s="44"/>
      <c r="F13" s="43"/>
      <c r="G13" s="44">
        <v>-211370.4</v>
      </c>
      <c r="H13" s="45" t="s">
        <v>13</v>
      </c>
      <c r="I13" s="44">
        <f t="shared" si="0"/>
        <v>25772624.760000035</v>
      </c>
      <c r="J13" s="25"/>
    </row>
    <row r="14" spans="1:11" ht="13.7" customHeight="1">
      <c r="A14" s="40">
        <v>42156</v>
      </c>
      <c r="B14" s="41">
        <v>23</v>
      </c>
      <c r="C14" s="25" t="s">
        <v>10</v>
      </c>
      <c r="D14" s="25" t="s">
        <v>33</v>
      </c>
      <c r="E14" s="44"/>
      <c r="F14" s="43"/>
      <c r="G14" s="44">
        <v>211370.4</v>
      </c>
      <c r="H14" s="45" t="s">
        <v>13</v>
      </c>
      <c r="I14" s="44">
        <f t="shared" si="0"/>
        <v>25561254.360000037</v>
      </c>
      <c r="J14" s="25"/>
    </row>
    <row r="15" spans="1:11" ht="13.7" customHeight="1">
      <c r="A15" s="40">
        <v>42163</v>
      </c>
      <c r="B15" s="41">
        <v>140</v>
      </c>
      <c r="C15" s="25" t="s">
        <v>10</v>
      </c>
      <c r="D15" s="25" t="s">
        <v>33</v>
      </c>
      <c r="E15" s="44"/>
      <c r="F15" s="43"/>
      <c r="G15" s="44">
        <v>-211370.4</v>
      </c>
      <c r="H15" s="45" t="s">
        <v>13</v>
      </c>
      <c r="I15" s="44">
        <f t="shared" si="0"/>
        <v>25772624.760000035</v>
      </c>
      <c r="J15" s="25"/>
    </row>
    <row r="16" spans="1:11" ht="13.7" customHeight="1">
      <c r="A16" s="40">
        <v>42163</v>
      </c>
      <c r="B16" s="41">
        <v>141</v>
      </c>
      <c r="C16" s="25" t="s">
        <v>10</v>
      </c>
      <c r="D16" s="25" t="s">
        <v>33</v>
      </c>
      <c r="E16" s="44"/>
      <c r="F16" s="43"/>
      <c r="G16" s="44">
        <v>211370.4</v>
      </c>
      <c r="H16" s="45" t="s">
        <v>13</v>
      </c>
      <c r="I16" s="44">
        <f t="shared" si="0"/>
        <v>25561254.360000037</v>
      </c>
      <c r="J16" s="25"/>
    </row>
    <row r="17" spans="1:11" ht="13.7" customHeight="1">
      <c r="A17" s="40">
        <v>42165</v>
      </c>
      <c r="B17" s="41">
        <v>187</v>
      </c>
      <c r="C17" s="25" t="s">
        <v>10</v>
      </c>
      <c r="D17" s="25" t="s">
        <v>33</v>
      </c>
      <c r="E17" s="44"/>
      <c r="F17" s="43"/>
      <c r="G17" s="44">
        <v>-211370.4</v>
      </c>
      <c r="H17" s="45" t="s">
        <v>13</v>
      </c>
      <c r="I17" s="44">
        <f t="shared" si="0"/>
        <v>25772624.760000035</v>
      </c>
      <c r="J17" s="25"/>
    </row>
    <row r="18" spans="1:11" ht="13.7" customHeight="1">
      <c r="A18" s="40">
        <v>42165</v>
      </c>
      <c r="B18" s="41">
        <v>188</v>
      </c>
      <c r="C18" s="25" t="s">
        <v>10</v>
      </c>
      <c r="D18" s="25" t="s">
        <v>33</v>
      </c>
      <c r="E18" s="44"/>
      <c r="F18" s="43"/>
      <c r="G18" s="44">
        <v>211370.4</v>
      </c>
      <c r="H18" s="45" t="s">
        <v>13</v>
      </c>
      <c r="I18" s="44">
        <f t="shared" si="0"/>
        <v>25561254.360000037</v>
      </c>
      <c r="J18" s="25"/>
    </row>
    <row r="19" spans="1:11" ht="13.7" customHeight="1">
      <c r="A19" s="40">
        <v>42165</v>
      </c>
      <c r="B19" s="41">
        <v>189</v>
      </c>
      <c r="C19" s="25" t="s">
        <v>10</v>
      </c>
      <c r="D19" s="25" t="s">
        <v>33</v>
      </c>
      <c r="E19" s="44"/>
      <c r="F19" s="43"/>
      <c r="G19" s="44">
        <v>-211370.4</v>
      </c>
      <c r="H19" s="45" t="s">
        <v>13</v>
      </c>
      <c r="I19" s="44">
        <f t="shared" si="0"/>
        <v>25772624.760000035</v>
      </c>
      <c r="J19" s="25"/>
    </row>
    <row r="20" spans="1:11" ht="13.7" customHeight="1">
      <c r="A20" s="40">
        <v>42165</v>
      </c>
      <c r="B20" s="41">
        <v>190</v>
      </c>
      <c r="C20" s="25" t="s">
        <v>10</v>
      </c>
      <c r="D20" s="25" t="s">
        <v>33</v>
      </c>
      <c r="E20" s="44"/>
      <c r="F20" s="43"/>
      <c r="G20" s="44">
        <v>211370.4</v>
      </c>
      <c r="H20" s="45" t="s">
        <v>13</v>
      </c>
      <c r="I20" s="44">
        <f t="shared" si="0"/>
        <v>25561254.360000037</v>
      </c>
      <c r="J20" s="25"/>
    </row>
    <row r="21" spans="1:11" ht="13.7" customHeight="1">
      <c r="A21" s="40">
        <v>42164</v>
      </c>
      <c r="B21" s="41">
        <v>174</v>
      </c>
      <c r="C21" s="25" t="s">
        <v>10</v>
      </c>
      <c r="D21" s="25" t="s">
        <v>2392</v>
      </c>
      <c r="E21" s="44"/>
      <c r="F21" s="43"/>
      <c r="G21" s="44">
        <v>-214602.07</v>
      </c>
      <c r="H21" s="45" t="s">
        <v>13</v>
      </c>
      <c r="I21" s="44">
        <f t="shared" si="0"/>
        <v>25775856.430000037</v>
      </c>
      <c r="J21" s="25"/>
    </row>
    <row r="22" spans="1:11" ht="13.7" customHeight="1">
      <c r="A22" s="40">
        <v>42164</v>
      </c>
      <c r="B22" s="41">
        <v>179</v>
      </c>
      <c r="C22" s="25" t="s">
        <v>10</v>
      </c>
      <c r="D22" s="25" t="s">
        <v>2392</v>
      </c>
      <c r="E22" s="44"/>
      <c r="F22" s="43"/>
      <c r="G22" s="44">
        <v>214602.07</v>
      </c>
      <c r="H22" s="45" t="s">
        <v>13</v>
      </c>
      <c r="I22" s="44">
        <f>+I21+E22-G22</f>
        <v>25561254.360000037</v>
      </c>
      <c r="J22" s="25"/>
    </row>
    <row r="23" spans="1:11" ht="13.7" customHeight="1">
      <c r="A23" s="40">
        <v>42174</v>
      </c>
      <c r="B23" s="41">
        <v>311</v>
      </c>
      <c r="C23" s="25" t="s">
        <v>10</v>
      </c>
      <c r="D23" s="25" t="s">
        <v>2392</v>
      </c>
      <c r="E23" s="44"/>
      <c r="F23" s="43"/>
      <c r="G23" s="44">
        <v>-214602.07</v>
      </c>
      <c r="H23" s="45" t="s">
        <v>13</v>
      </c>
      <c r="I23" s="44">
        <f t="shared" si="0"/>
        <v>25775856.430000037</v>
      </c>
      <c r="J23" s="25"/>
    </row>
    <row r="24" spans="1:11" ht="13.7" customHeight="1">
      <c r="A24" s="40">
        <v>42174</v>
      </c>
      <c r="B24" s="41">
        <v>312</v>
      </c>
      <c r="C24" s="25" t="s">
        <v>10</v>
      </c>
      <c r="D24" s="25" t="s">
        <v>2392</v>
      </c>
      <c r="E24" s="44"/>
      <c r="F24" s="43"/>
      <c r="G24" s="44">
        <v>214602.07</v>
      </c>
      <c r="H24" s="45" t="s">
        <v>13</v>
      </c>
      <c r="I24" s="44">
        <f t="shared" si="0"/>
        <v>25561254.360000037</v>
      </c>
      <c r="J24" s="25"/>
    </row>
    <row r="25" spans="1:11" ht="13.7" customHeight="1">
      <c r="A25" s="40">
        <v>42177</v>
      </c>
      <c r="B25" s="41">
        <v>377</v>
      </c>
      <c r="C25" s="25" t="s">
        <v>10</v>
      </c>
      <c r="D25" s="25" t="s">
        <v>897</v>
      </c>
      <c r="E25" s="44"/>
      <c r="F25" s="43"/>
      <c r="G25" s="44">
        <v>315686.65999999997</v>
      </c>
      <c r="H25" s="45" t="s">
        <v>13</v>
      </c>
      <c r="I25" s="44">
        <f t="shared" si="0"/>
        <v>25245567.700000037</v>
      </c>
      <c r="J25" s="25"/>
    </row>
    <row r="26" spans="1:11" ht="13.7" customHeight="1">
      <c r="A26" s="40">
        <v>42184</v>
      </c>
      <c r="B26" s="41">
        <v>498</v>
      </c>
      <c r="C26" s="25" t="s">
        <v>10</v>
      </c>
      <c r="D26" s="25" t="s">
        <v>897</v>
      </c>
      <c r="E26" s="44"/>
      <c r="F26" s="43"/>
      <c r="G26" s="44">
        <v>-315686.65999999997</v>
      </c>
      <c r="H26" s="45" t="s">
        <v>13</v>
      </c>
      <c r="I26" s="44">
        <f t="shared" si="0"/>
        <v>25561254.360000037</v>
      </c>
      <c r="J26" s="25"/>
    </row>
    <row r="27" spans="1:11" ht="13.7" customHeight="1">
      <c r="A27" s="40">
        <v>42184</v>
      </c>
      <c r="B27" s="41">
        <v>499</v>
      </c>
      <c r="C27" s="25" t="s">
        <v>10</v>
      </c>
      <c r="D27" s="25" t="s">
        <v>897</v>
      </c>
      <c r="E27" s="44"/>
      <c r="F27" s="43"/>
      <c r="G27" s="44">
        <v>315686.65999999997</v>
      </c>
      <c r="H27" s="45" t="s">
        <v>76</v>
      </c>
      <c r="I27" s="44">
        <f t="shared" si="0"/>
        <v>25245567.700000037</v>
      </c>
      <c r="J27" s="25" t="s">
        <v>3022</v>
      </c>
      <c r="K27" s="7" t="s">
        <v>2094</v>
      </c>
    </row>
    <row r="28" spans="1:11" ht="13.7" customHeight="1">
      <c r="A28" s="40">
        <v>42175</v>
      </c>
      <c r="B28" s="41">
        <v>28</v>
      </c>
      <c r="C28" s="25" t="s">
        <v>311</v>
      </c>
      <c r="D28" s="25" t="s">
        <v>2420</v>
      </c>
      <c r="E28" s="44"/>
      <c r="F28" s="43"/>
      <c r="G28" s="44">
        <v>143936</v>
      </c>
      <c r="H28" s="45">
        <v>3</v>
      </c>
      <c r="I28" s="44">
        <f t="shared" si="0"/>
        <v>25101631.700000037</v>
      </c>
      <c r="J28" s="25"/>
    </row>
    <row r="29" spans="1:11" ht="13.7" customHeight="1">
      <c r="A29" s="40">
        <v>42175</v>
      </c>
      <c r="B29" s="41">
        <v>571</v>
      </c>
      <c r="C29" s="25" t="s">
        <v>221</v>
      </c>
      <c r="D29" s="25" t="s">
        <v>2420</v>
      </c>
      <c r="E29" s="44">
        <v>143936</v>
      </c>
      <c r="F29" s="43">
        <v>3</v>
      </c>
      <c r="G29" s="44"/>
      <c r="H29" s="45"/>
      <c r="I29" s="44">
        <f t="shared" si="0"/>
        <v>25245567.700000037</v>
      </c>
      <c r="J29" s="25"/>
    </row>
    <row r="30" spans="1:11" ht="13.7" customHeight="1">
      <c r="A30" s="40">
        <v>42180</v>
      </c>
      <c r="B30" s="41">
        <v>88</v>
      </c>
      <c r="C30" s="25" t="s">
        <v>12</v>
      </c>
      <c r="D30" s="25" t="s">
        <v>3315</v>
      </c>
      <c r="E30" s="61">
        <v>143936</v>
      </c>
      <c r="F30" s="43"/>
      <c r="G30" s="44"/>
      <c r="H30" s="45"/>
      <c r="I30" s="44">
        <f t="shared" si="0"/>
        <v>25389503.700000037</v>
      </c>
      <c r="J30" s="25" t="s">
        <v>3360</v>
      </c>
      <c r="K30" s="7" t="s">
        <v>51</v>
      </c>
    </row>
    <row r="31" spans="1:11" ht="13.7" customHeight="1">
      <c r="A31" s="40">
        <v>42165</v>
      </c>
      <c r="B31" s="41">
        <v>27</v>
      </c>
      <c r="C31" s="25" t="s">
        <v>12</v>
      </c>
      <c r="D31" s="25" t="s">
        <v>3272</v>
      </c>
      <c r="E31" s="44">
        <v>143936</v>
      </c>
      <c r="F31" s="43">
        <v>4</v>
      </c>
      <c r="G31" s="44"/>
      <c r="H31" s="45"/>
      <c r="I31" s="44">
        <f t="shared" si="0"/>
        <v>25533439.700000037</v>
      </c>
      <c r="J31" s="25"/>
    </row>
    <row r="32" spans="1:11" ht="13.7" customHeight="1">
      <c r="A32" s="40">
        <v>42168</v>
      </c>
      <c r="B32" s="41">
        <v>235</v>
      </c>
      <c r="C32" s="25" t="s">
        <v>10</v>
      </c>
      <c r="D32" s="25" t="s">
        <v>3272</v>
      </c>
      <c r="E32" s="44"/>
      <c r="F32" s="43"/>
      <c r="G32" s="44">
        <v>143936</v>
      </c>
      <c r="H32" s="45">
        <v>4</v>
      </c>
      <c r="I32" s="44">
        <f t="shared" si="0"/>
        <v>25389503.700000037</v>
      </c>
      <c r="J32" s="25"/>
    </row>
    <row r="33" spans="1:11" ht="13.7" customHeight="1">
      <c r="A33" s="40">
        <v>42172</v>
      </c>
      <c r="B33" s="41">
        <v>297</v>
      </c>
      <c r="C33" s="25" t="s">
        <v>10</v>
      </c>
      <c r="D33" s="25" t="s">
        <v>3272</v>
      </c>
      <c r="E33" s="44"/>
      <c r="F33" s="43"/>
      <c r="G33" s="44">
        <v>-143936</v>
      </c>
      <c r="H33" s="45" t="s">
        <v>13</v>
      </c>
      <c r="I33" s="44">
        <f t="shared" si="0"/>
        <v>25533439.700000037</v>
      </c>
      <c r="J33" s="25"/>
    </row>
    <row r="34" spans="1:11" ht="13.7" customHeight="1">
      <c r="A34" s="40">
        <v>42172</v>
      </c>
      <c r="B34" s="41">
        <v>298</v>
      </c>
      <c r="C34" s="25" t="s">
        <v>10</v>
      </c>
      <c r="D34" s="25" t="s">
        <v>3272</v>
      </c>
      <c r="E34" s="44"/>
      <c r="F34" s="43"/>
      <c r="G34" s="44">
        <v>143936</v>
      </c>
      <c r="H34" s="45" t="s">
        <v>13</v>
      </c>
      <c r="I34" s="44">
        <f>+I33+E34-G34</f>
        <v>25389503.700000037</v>
      </c>
      <c r="J34" s="25"/>
    </row>
    <row r="35" spans="1:11" ht="13.7" customHeight="1">
      <c r="A35" s="40">
        <v>42179</v>
      </c>
      <c r="B35" s="41">
        <v>30</v>
      </c>
      <c r="C35" s="25" t="s">
        <v>311</v>
      </c>
      <c r="D35" s="25" t="s">
        <v>2422</v>
      </c>
      <c r="E35" s="44"/>
      <c r="F35" s="43"/>
      <c r="G35" s="44">
        <v>143936</v>
      </c>
      <c r="H35" s="45">
        <v>5</v>
      </c>
      <c r="I35" s="44">
        <f t="shared" si="0"/>
        <v>25245567.700000037</v>
      </c>
      <c r="J35" s="25"/>
    </row>
    <row r="36" spans="1:11" ht="13.7" customHeight="1">
      <c r="A36" s="40">
        <v>42179</v>
      </c>
      <c r="B36" s="41">
        <v>702</v>
      </c>
      <c r="C36" s="25" t="s">
        <v>221</v>
      </c>
      <c r="D36" s="25" t="s">
        <v>2422</v>
      </c>
      <c r="E36" s="44">
        <v>143936</v>
      </c>
      <c r="F36" s="43">
        <v>5</v>
      </c>
      <c r="G36" s="44"/>
      <c r="H36" s="45"/>
      <c r="I36" s="44">
        <f t="shared" si="0"/>
        <v>25389503.700000037</v>
      </c>
      <c r="J36" s="25"/>
    </row>
    <row r="37" spans="1:11" ht="13.7" customHeight="1">
      <c r="A37" s="40">
        <v>42180</v>
      </c>
      <c r="B37" s="41">
        <v>89</v>
      </c>
      <c r="C37" s="25" t="s">
        <v>12</v>
      </c>
      <c r="D37" s="25" t="s">
        <v>3316</v>
      </c>
      <c r="E37" s="61">
        <v>143936</v>
      </c>
      <c r="F37" s="43"/>
      <c r="G37" s="44"/>
      <c r="H37" s="45"/>
      <c r="I37" s="44">
        <f t="shared" si="0"/>
        <v>25533439.700000037</v>
      </c>
      <c r="J37" s="25" t="s">
        <v>3361</v>
      </c>
      <c r="K37" s="7" t="s">
        <v>51</v>
      </c>
    </row>
    <row r="38" spans="1:11" ht="13.7" customHeight="1">
      <c r="A38" s="40">
        <v>42174</v>
      </c>
      <c r="B38" s="41">
        <v>61</v>
      </c>
      <c r="C38" s="25" t="s">
        <v>12</v>
      </c>
      <c r="D38" s="25" t="s">
        <v>3306</v>
      </c>
      <c r="E38" s="61">
        <v>143936</v>
      </c>
      <c r="F38" s="43"/>
      <c r="G38" s="44"/>
      <c r="H38" s="45"/>
      <c r="I38" s="44">
        <f t="shared" si="0"/>
        <v>25677375.700000037</v>
      </c>
      <c r="J38" s="25" t="s">
        <v>3362</v>
      </c>
      <c r="K38" s="7" t="s">
        <v>51</v>
      </c>
    </row>
    <row r="39" spans="1:11" ht="13.7" customHeight="1">
      <c r="A39" s="40">
        <v>42163</v>
      </c>
      <c r="B39" s="41">
        <v>130</v>
      </c>
      <c r="C39" s="25" t="s">
        <v>10</v>
      </c>
      <c r="D39" s="25" t="s">
        <v>2427</v>
      </c>
      <c r="E39" s="44"/>
      <c r="F39" s="43"/>
      <c r="G39" s="44">
        <v>-143936</v>
      </c>
      <c r="H39" s="45" t="s">
        <v>13</v>
      </c>
      <c r="I39" s="44">
        <f t="shared" si="0"/>
        <v>25821311.700000037</v>
      </c>
      <c r="J39" s="25"/>
    </row>
    <row r="40" spans="1:11" ht="13.7" customHeight="1">
      <c r="A40" s="40">
        <v>42163</v>
      </c>
      <c r="B40" s="41">
        <v>131</v>
      </c>
      <c r="C40" s="25" t="s">
        <v>10</v>
      </c>
      <c r="D40" s="25" t="s">
        <v>2427</v>
      </c>
      <c r="E40" s="44"/>
      <c r="F40" s="43"/>
      <c r="G40" s="44">
        <v>143936</v>
      </c>
      <c r="H40" s="45" t="s">
        <v>13</v>
      </c>
      <c r="I40" s="44">
        <f t="shared" si="0"/>
        <v>25677375.700000037</v>
      </c>
      <c r="J40" s="25"/>
    </row>
    <row r="41" spans="1:11" ht="13.7" customHeight="1">
      <c r="A41" s="40">
        <v>42163</v>
      </c>
      <c r="B41" s="41">
        <v>137</v>
      </c>
      <c r="C41" s="25" t="s">
        <v>10</v>
      </c>
      <c r="D41" s="25" t="s">
        <v>2427</v>
      </c>
      <c r="E41" s="44"/>
      <c r="F41" s="43"/>
      <c r="G41" s="44">
        <v>-143936</v>
      </c>
      <c r="H41" s="45" t="s">
        <v>13</v>
      </c>
      <c r="I41" s="44">
        <f t="shared" si="0"/>
        <v>25821311.700000037</v>
      </c>
      <c r="J41" s="25"/>
    </row>
    <row r="42" spans="1:11" ht="13.7" customHeight="1">
      <c r="A42" s="40">
        <v>42163</v>
      </c>
      <c r="B42" s="41">
        <v>138</v>
      </c>
      <c r="C42" s="25" t="s">
        <v>10</v>
      </c>
      <c r="D42" s="25" t="s">
        <v>2427</v>
      </c>
      <c r="E42" s="44"/>
      <c r="F42" s="43"/>
      <c r="G42" s="44">
        <v>143936</v>
      </c>
      <c r="H42" s="45" t="s">
        <v>13</v>
      </c>
      <c r="I42" s="44">
        <f t="shared" si="0"/>
        <v>25677375.700000037</v>
      </c>
      <c r="J42" s="25"/>
    </row>
    <row r="43" spans="1:11" ht="13.7" customHeight="1">
      <c r="A43" s="40">
        <v>42165</v>
      </c>
      <c r="B43" s="41">
        <v>28</v>
      </c>
      <c r="C43" s="25" t="s">
        <v>12</v>
      </c>
      <c r="D43" s="25" t="s">
        <v>3273</v>
      </c>
      <c r="E43" s="61">
        <v>143936</v>
      </c>
      <c r="F43" s="43"/>
      <c r="G43" s="44"/>
      <c r="H43" s="45"/>
      <c r="I43" s="44">
        <f>+I42+E43-G43</f>
        <v>25821311.700000037</v>
      </c>
      <c r="J43" s="25" t="s">
        <v>3363</v>
      </c>
      <c r="K43" s="7" t="s">
        <v>51</v>
      </c>
    </row>
    <row r="44" spans="1:11" ht="13.7" customHeight="1">
      <c r="A44" s="40">
        <v>42167</v>
      </c>
      <c r="B44" s="41">
        <v>219</v>
      </c>
      <c r="C44" s="25" t="s">
        <v>10</v>
      </c>
      <c r="D44" s="25" t="s">
        <v>1738</v>
      </c>
      <c r="E44" s="44"/>
      <c r="F44" s="43"/>
      <c r="G44" s="44">
        <v>143936</v>
      </c>
      <c r="H44" s="45" t="s">
        <v>13</v>
      </c>
      <c r="I44" s="44">
        <f t="shared" si="0"/>
        <v>25677375.700000037</v>
      </c>
      <c r="J44" s="25"/>
    </row>
    <row r="45" spans="1:11" ht="13.7" customHeight="1">
      <c r="A45" s="40">
        <v>42172</v>
      </c>
      <c r="B45" s="41">
        <v>287</v>
      </c>
      <c r="C45" s="25" t="s">
        <v>10</v>
      </c>
      <c r="D45" s="25" t="s">
        <v>1738</v>
      </c>
      <c r="E45" s="44"/>
      <c r="F45" s="43"/>
      <c r="G45" s="44">
        <v>-143936</v>
      </c>
      <c r="H45" s="45" t="s">
        <v>13</v>
      </c>
      <c r="I45" s="44">
        <f t="shared" si="0"/>
        <v>25821311.700000037</v>
      </c>
      <c r="J45" s="25"/>
    </row>
    <row r="46" spans="1:11" ht="13.7" customHeight="1">
      <c r="A46" s="40">
        <v>42172</v>
      </c>
      <c r="B46" s="41">
        <v>288</v>
      </c>
      <c r="C46" s="25" t="s">
        <v>10</v>
      </c>
      <c r="D46" s="25" t="s">
        <v>1738</v>
      </c>
      <c r="E46" s="44"/>
      <c r="F46" s="43"/>
      <c r="G46" s="44">
        <v>143936</v>
      </c>
      <c r="H46" s="45" t="s">
        <v>13</v>
      </c>
      <c r="I46" s="44">
        <f t="shared" si="0"/>
        <v>25677375.700000037</v>
      </c>
      <c r="J46" s="25"/>
    </row>
    <row r="47" spans="1:11" ht="13.7" customHeight="1">
      <c r="A47" s="40">
        <v>42174</v>
      </c>
      <c r="B47" s="41">
        <v>303</v>
      </c>
      <c r="C47" s="25" t="s">
        <v>10</v>
      </c>
      <c r="D47" s="25" t="s">
        <v>1738</v>
      </c>
      <c r="E47" s="44"/>
      <c r="F47" s="43"/>
      <c r="G47" s="44">
        <v>-143936</v>
      </c>
      <c r="H47" s="45" t="s">
        <v>13</v>
      </c>
      <c r="I47" s="44">
        <f t="shared" si="0"/>
        <v>25821311.700000037</v>
      </c>
      <c r="J47" s="25"/>
    </row>
    <row r="48" spans="1:11" ht="13.7" customHeight="1">
      <c r="A48" s="40">
        <v>42180</v>
      </c>
      <c r="B48" s="41">
        <v>90</v>
      </c>
      <c r="C48" s="25" t="s">
        <v>12</v>
      </c>
      <c r="D48" s="25" t="s">
        <v>3317</v>
      </c>
      <c r="E48" s="61">
        <v>143936</v>
      </c>
      <c r="F48" s="43"/>
      <c r="G48" s="44"/>
      <c r="H48" s="45"/>
      <c r="I48" s="44">
        <f t="shared" si="0"/>
        <v>25965247.700000037</v>
      </c>
      <c r="J48" s="25" t="s">
        <v>3364</v>
      </c>
      <c r="K48" s="7" t="s">
        <v>51</v>
      </c>
    </row>
    <row r="49" spans="1:11" ht="13.7" customHeight="1">
      <c r="A49" s="40">
        <v>42165</v>
      </c>
      <c r="B49" s="41">
        <v>29</v>
      </c>
      <c r="C49" s="25" t="s">
        <v>12</v>
      </c>
      <c r="D49" s="25" t="s">
        <v>3274</v>
      </c>
      <c r="E49" s="61">
        <v>143936</v>
      </c>
      <c r="F49" s="43"/>
      <c r="G49" s="44"/>
      <c r="H49" s="45"/>
      <c r="I49" s="44">
        <f t="shared" si="0"/>
        <v>26109183.700000037</v>
      </c>
      <c r="J49" s="25" t="s">
        <v>3365</v>
      </c>
      <c r="K49" s="7" t="s">
        <v>51</v>
      </c>
    </row>
    <row r="50" spans="1:11" ht="13.7" customHeight="1">
      <c r="A50" s="40">
        <v>42179</v>
      </c>
      <c r="B50" s="41">
        <v>406</v>
      </c>
      <c r="C50" s="25" t="s">
        <v>10</v>
      </c>
      <c r="D50" s="25" t="s">
        <v>2435</v>
      </c>
      <c r="E50" s="44"/>
      <c r="F50" s="43"/>
      <c r="G50" s="44">
        <v>-143936</v>
      </c>
      <c r="H50" s="45" t="s">
        <v>13</v>
      </c>
      <c r="I50" s="44">
        <f t="shared" si="0"/>
        <v>26253119.700000037</v>
      </c>
      <c r="J50" s="25"/>
    </row>
    <row r="51" spans="1:11" ht="13.7" customHeight="1">
      <c r="A51" s="40">
        <v>42179</v>
      </c>
      <c r="B51" s="41">
        <v>411</v>
      </c>
      <c r="C51" s="25" t="s">
        <v>10</v>
      </c>
      <c r="D51" s="25" t="s">
        <v>2435</v>
      </c>
      <c r="E51" s="44"/>
      <c r="F51" s="43"/>
      <c r="G51" s="44">
        <v>143936</v>
      </c>
      <c r="H51" s="45" t="s">
        <v>13</v>
      </c>
      <c r="I51" s="44">
        <f t="shared" si="0"/>
        <v>26109183.700000037</v>
      </c>
      <c r="J51" s="25"/>
    </row>
    <row r="52" spans="1:11" ht="13.7" customHeight="1">
      <c r="A52" s="40">
        <v>42164</v>
      </c>
      <c r="B52" s="41">
        <v>170</v>
      </c>
      <c r="C52" s="25" t="s">
        <v>10</v>
      </c>
      <c r="D52" s="25" t="s">
        <v>2437</v>
      </c>
      <c r="E52" s="44"/>
      <c r="F52" s="43"/>
      <c r="G52" s="44">
        <v>-143936</v>
      </c>
      <c r="H52" s="45" t="s">
        <v>13</v>
      </c>
      <c r="I52" s="44">
        <f t="shared" si="0"/>
        <v>26253119.700000037</v>
      </c>
      <c r="J52" s="25"/>
    </row>
    <row r="53" spans="1:11" ht="13.7" customHeight="1">
      <c r="A53" s="40">
        <v>42164</v>
      </c>
      <c r="B53" s="41">
        <v>171</v>
      </c>
      <c r="C53" s="25" t="s">
        <v>10</v>
      </c>
      <c r="D53" s="25" t="s">
        <v>2437</v>
      </c>
      <c r="E53" s="44"/>
      <c r="F53" s="43"/>
      <c r="G53" s="44">
        <v>143936</v>
      </c>
      <c r="H53" s="45" t="s">
        <v>13</v>
      </c>
      <c r="I53" s="44">
        <f t="shared" si="0"/>
        <v>26109183.700000037</v>
      </c>
      <c r="J53" s="25"/>
    </row>
    <row r="54" spans="1:11" ht="13.7" customHeight="1">
      <c r="A54" s="40">
        <v>42174</v>
      </c>
      <c r="B54" s="41">
        <v>313</v>
      </c>
      <c r="C54" s="25" t="s">
        <v>10</v>
      </c>
      <c r="D54" s="25" t="s">
        <v>2437</v>
      </c>
      <c r="E54" s="44"/>
      <c r="F54" s="43"/>
      <c r="G54" s="44">
        <v>-143936</v>
      </c>
      <c r="H54" s="45" t="s">
        <v>13</v>
      </c>
      <c r="I54" s="44">
        <f t="shared" si="0"/>
        <v>26253119.700000037</v>
      </c>
      <c r="J54" s="25"/>
    </row>
    <row r="55" spans="1:11" ht="13.7" customHeight="1">
      <c r="A55" s="40">
        <v>42174</v>
      </c>
      <c r="B55" s="41">
        <v>314</v>
      </c>
      <c r="C55" s="25" t="s">
        <v>10</v>
      </c>
      <c r="D55" s="25" t="s">
        <v>2437</v>
      </c>
      <c r="E55" s="44"/>
      <c r="F55" s="43"/>
      <c r="G55" s="44">
        <v>143936</v>
      </c>
      <c r="H55" s="45" t="s">
        <v>13</v>
      </c>
      <c r="I55" s="44">
        <f t="shared" si="0"/>
        <v>26109183.700000037</v>
      </c>
      <c r="J55" s="25"/>
    </row>
    <row r="56" spans="1:11" ht="13.7" customHeight="1">
      <c r="A56" s="40">
        <v>42184</v>
      </c>
      <c r="B56" s="41">
        <v>509</v>
      </c>
      <c r="C56" s="25" t="s">
        <v>10</v>
      </c>
      <c r="D56" s="25" t="s">
        <v>2437</v>
      </c>
      <c r="E56" s="44"/>
      <c r="F56" s="43"/>
      <c r="G56" s="61">
        <v>-143936</v>
      </c>
      <c r="H56" s="45"/>
      <c r="I56" s="44">
        <f t="shared" si="0"/>
        <v>26253119.700000037</v>
      </c>
      <c r="J56" s="25" t="s">
        <v>3028</v>
      </c>
      <c r="K56" s="7" t="s">
        <v>51</v>
      </c>
    </row>
    <row r="57" spans="1:11" ht="13.7" customHeight="1">
      <c r="A57" s="40">
        <v>42185</v>
      </c>
      <c r="B57" s="41">
        <v>140</v>
      </c>
      <c r="C57" s="25" t="s">
        <v>12</v>
      </c>
      <c r="D57" s="25" t="s">
        <v>3358</v>
      </c>
      <c r="E57" s="44">
        <v>143936</v>
      </c>
      <c r="F57" s="43" t="s">
        <v>13</v>
      </c>
      <c r="G57" s="44"/>
      <c r="H57" s="45"/>
      <c r="I57" s="44">
        <f>+I56+E57-G57</f>
        <v>26397055.700000037</v>
      </c>
      <c r="J57" s="25"/>
    </row>
    <row r="58" spans="1:11" ht="13.7" customHeight="1">
      <c r="A58" s="40">
        <v>42185</v>
      </c>
      <c r="B58" s="41">
        <v>141</v>
      </c>
      <c r="C58" s="25" t="s">
        <v>12</v>
      </c>
      <c r="D58" s="25" t="s">
        <v>3358</v>
      </c>
      <c r="E58" s="44">
        <v>-143936</v>
      </c>
      <c r="F58" s="43" t="s">
        <v>13</v>
      </c>
      <c r="G58" s="44"/>
      <c r="H58" s="45"/>
      <c r="I58" s="44">
        <f t="shared" si="0"/>
        <v>26253119.700000037</v>
      </c>
      <c r="J58" s="25"/>
    </row>
    <row r="59" spans="1:11" ht="13.7" customHeight="1">
      <c r="A59" s="40">
        <v>42160</v>
      </c>
      <c r="B59" s="41">
        <v>89</v>
      </c>
      <c r="C59" s="25" t="s">
        <v>10</v>
      </c>
      <c r="D59" s="25" t="s">
        <v>1749</v>
      </c>
      <c r="E59" s="44"/>
      <c r="F59" s="43"/>
      <c r="G59" s="44">
        <v>-160461.87</v>
      </c>
      <c r="H59" s="45" t="s">
        <v>13</v>
      </c>
      <c r="I59" s="44">
        <f t="shared" si="0"/>
        <v>26413581.570000038</v>
      </c>
      <c r="J59" s="25"/>
    </row>
    <row r="60" spans="1:11" ht="13.7" customHeight="1">
      <c r="A60" s="40">
        <v>42160</v>
      </c>
      <c r="B60" s="41">
        <v>90</v>
      </c>
      <c r="C60" s="25" t="s">
        <v>10</v>
      </c>
      <c r="D60" s="25" t="s">
        <v>1749</v>
      </c>
      <c r="E60" s="44"/>
      <c r="F60" s="43"/>
      <c r="G60" s="44">
        <v>160461.87</v>
      </c>
      <c r="H60" s="45" t="s">
        <v>13</v>
      </c>
      <c r="I60" s="44">
        <f t="shared" si="0"/>
        <v>26253119.700000037</v>
      </c>
      <c r="J60" s="25"/>
    </row>
    <row r="61" spans="1:11" ht="13.7" customHeight="1">
      <c r="A61" s="40">
        <v>42160</v>
      </c>
      <c r="B61" s="41">
        <v>91</v>
      </c>
      <c r="C61" s="25" t="s">
        <v>10</v>
      </c>
      <c r="D61" s="25" t="s">
        <v>1749</v>
      </c>
      <c r="E61" s="44"/>
      <c r="F61" s="43"/>
      <c r="G61" s="44">
        <v>-160461.87</v>
      </c>
      <c r="H61" s="45" t="s">
        <v>13</v>
      </c>
      <c r="I61" s="44">
        <f t="shared" si="0"/>
        <v>26413581.570000038</v>
      </c>
      <c r="J61" s="25"/>
    </row>
    <row r="62" spans="1:11" ht="13.7" customHeight="1">
      <c r="A62" s="40">
        <v>42160</v>
      </c>
      <c r="B62" s="41">
        <v>92</v>
      </c>
      <c r="C62" s="25" t="s">
        <v>10</v>
      </c>
      <c r="D62" s="25" t="s">
        <v>1749</v>
      </c>
      <c r="E62" s="44"/>
      <c r="F62" s="43"/>
      <c r="G62" s="44">
        <v>160461.87</v>
      </c>
      <c r="H62" s="45" t="s">
        <v>13</v>
      </c>
      <c r="I62" s="44">
        <f t="shared" si="0"/>
        <v>26253119.700000037</v>
      </c>
      <c r="J62" s="25"/>
    </row>
    <row r="63" spans="1:11" ht="13.7" customHeight="1">
      <c r="A63" s="40">
        <v>42170</v>
      </c>
      <c r="B63" s="41">
        <v>240</v>
      </c>
      <c r="C63" s="25" t="s">
        <v>10</v>
      </c>
      <c r="D63" s="25" t="s">
        <v>1749</v>
      </c>
      <c r="E63" s="44"/>
      <c r="F63" s="43"/>
      <c r="G63" s="61">
        <v>-160461.87</v>
      </c>
      <c r="H63" s="45"/>
      <c r="I63" s="44">
        <f t="shared" si="0"/>
        <v>26413581.570000038</v>
      </c>
      <c r="J63" s="25" t="s">
        <v>3366</v>
      </c>
      <c r="K63" s="7" t="s">
        <v>63</v>
      </c>
    </row>
    <row r="64" spans="1:11" ht="13.7" customHeight="1">
      <c r="A64" s="40">
        <v>42180</v>
      </c>
      <c r="B64" s="41">
        <v>92</v>
      </c>
      <c r="C64" s="25" t="s">
        <v>12</v>
      </c>
      <c r="D64" s="25" t="s">
        <v>3319</v>
      </c>
      <c r="E64" s="61">
        <v>160461.87</v>
      </c>
      <c r="F64" s="43"/>
      <c r="G64" s="44"/>
      <c r="H64" s="45"/>
      <c r="I64" s="44">
        <f t="shared" si="0"/>
        <v>26574043.440000039</v>
      </c>
      <c r="J64" s="25" t="s">
        <v>3367</v>
      </c>
      <c r="K64" s="7" t="s">
        <v>63</v>
      </c>
    </row>
    <row r="65" spans="1:11" ht="13.7" customHeight="1">
      <c r="A65" s="40">
        <v>42185</v>
      </c>
      <c r="B65" s="41">
        <v>542</v>
      </c>
      <c r="C65" s="25" t="s">
        <v>10</v>
      </c>
      <c r="D65" s="25" t="s">
        <v>1959</v>
      </c>
      <c r="E65" s="44"/>
      <c r="F65" s="43"/>
      <c r="G65" s="44">
        <v>172332.56</v>
      </c>
      <c r="H65" s="45" t="s">
        <v>82</v>
      </c>
      <c r="I65" s="44">
        <f t="shared" si="0"/>
        <v>26401710.88000004</v>
      </c>
      <c r="J65" s="25" t="s">
        <v>2103</v>
      </c>
      <c r="K65" s="7" t="s">
        <v>66</v>
      </c>
    </row>
    <row r="66" spans="1:11" ht="13.7" customHeight="1">
      <c r="A66" s="40">
        <v>42159</v>
      </c>
      <c r="B66" s="41">
        <v>13</v>
      </c>
      <c r="C66" s="25" t="s">
        <v>12</v>
      </c>
      <c r="D66" s="25" t="s">
        <v>3256</v>
      </c>
      <c r="E66" s="61">
        <v>160461.87</v>
      </c>
      <c r="F66" s="43"/>
      <c r="G66" s="44"/>
      <c r="H66" s="45"/>
      <c r="I66" s="44">
        <f t="shared" si="0"/>
        <v>26562172.750000041</v>
      </c>
      <c r="J66" s="25" t="s">
        <v>3368</v>
      </c>
      <c r="K66" s="7" t="s">
        <v>63</v>
      </c>
    </row>
    <row r="67" spans="1:11" ht="13.7" customHeight="1">
      <c r="A67" s="40">
        <v>42159</v>
      </c>
      <c r="B67" s="41">
        <v>14</v>
      </c>
      <c r="C67" s="25" t="s">
        <v>12</v>
      </c>
      <c r="D67" s="25" t="s">
        <v>3257</v>
      </c>
      <c r="E67" s="44">
        <v>160461.87</v>
      </c>
      <c r="F67" s="43">
        <v>6</v>
      </c>
      <c r="G67" s="44"/>
      <c r="H67" s="45"/>
      <c r="I67" s="44">
        <f t="shared" si="0"/>
        <v>26722634.620000042</v>
      </c>
      <c r="J67" s="25"/>
    </row>
    <row r="68" spans="1:11" ht="13.7" customHeight="1">
      <c r="A68" s="40">
        <v>42165</v>
      </c>
      <c r="B68" s="41">
        <v>191</v>
      </c>
      <c r="C68" s="25" t="s">
        <v>10</v>
      </c>
      <c r="D68" s="25" t="s">
        <v>3257</v>
      </c>
      <c r="E68" s="44"/>
      <c r="F68" s="43"/>
      <c r="G68" s="44">
        <v>160461.87</v>
      </c>
      <c r="H68" s="45">
        <v>6</v>
      </c>
      <c r="I68" s="44">
        <f t="shared" si="0"/>
        <v>26562172.750000041</v>
      </c>
      <c r="J68" s="25"/>
    </row>
    <row r="69" spans="1:11" ht="13.7" customHeight="1">
      <c r="A69" s="40">
        <v>42185</v>
      </c>
      <c r="B69" s="41">
        <v>132</v>
      </c>
      <c r="C69" s="25" t="s">
        <v>12</v>
      </c>
      <c r="D69" s="25" t="s">
        <v>3350</v>
      </c>
      <c r="E69" s="61">
        <v>172332.56</v>
      </c>
      <c r="F69" s="43"/>
      <c r="G69" s="44"/>
      <c r="H69" s="45"/>
      <c r="I69" s="44">
        <f t="shared" si="0"/>
        <v>26734505.31000004</v>
      </c>
      <c r="J69" s="25" t="s">
        <v>259</v>
      </c>
      <c r="K69" s="7" t="s">
        <v>66</v>
      </c>
    </row>
    <row r="70" spans="1:11" ht="13.7" customHeight="1">
      <c r="A70" s="40">
        <v>42174</v>
      </c>
      <c r="B70" s="41">
        <v>318</v>
      </c>
      <c r="C70" s="25" t="s">
        <v>10</v>
      </c>
      <c r="D70" s="25" t="s">
        <v>2469</v>
      </c>
      <c r="E70" s="44"/>
      <c r="F70" s="43"/>
      <c r="G70" s="44">
        <v>160461.87</v>
      </c>
      <c r="H70" s="45" t="s">
        <v>98</v>
      </c>
      <c r="I70" s="44">
        <f t="shared" ref="I70:I75" si="1">+I69+E70-G70</f>
        <v>26574043.440000039</v>
      </c>
      <c r="J70" s="25" t="s">
        <v>3029</v>
      </c>
      <c r="K70" s="7" t="s">
        <v>63</v>
      </c>
    </row>
    <row r="71" spans="1:11" ht="13.7" customHeight="1">
      <c r="A71" s="40">
        <v>42180</v>
      </c>
      <c r="B71" s="41">
        <v>93</v>
      </c>
      <c r="C71" s="25" t="s">
        <v>12</v>
      </c>
      <c r="D71" s="25" t="s">
        <v>3320</v>
      </c>
      <c r="E71" s="61">
        <v>160461.87</v>
      </c>
      <c r="F71" s="43"/>
      <c r="G71" s="44"/>
      <c r="H71" s="45"/>
      <c r="I71" s="44">
        <f t="shared" si="1"/>
        <v>26734505.31000004</v>
      </c>
      <c r="J71" s="25" t="s">
        <v>3369</v>
      </c>
      <c r="K71" s="7" t="s">
        <v>63</v>
      </c>
    </row>
    <row r="72" spans="1:11" ht="13.7" customHeight="1">
      <c r="A72" s="40">
        <v>42180</v>
      </c>
      <c r="B72" s="41">
        <v>94</v>
      </c>
      <c r="C72" s="25" t="s">
        <v>12</v>
      </c>
      <c r="D72" s="25" t="s">
        <v>3321</v>
      </c>
      <c r="E72" s="44">
        <v>160461.87</v>
      </c>
      <c r="F72" s="43">
        <v>7</v>
      </c>
      <c r="G72" s="44"/>
      <c r="H72" s="45"/>
      <c r="I72" s="44">
        <f t="shared" si="1"/>
        <v>26894967.180000041</v>
      </c>
      <c r="J72" s="25"/>
    </row>
    <row r="73" spans="1:11" ht="13.7" customHeight="1">
      <c r="A73" s="40">
        <v>42185</v>
      </c>
      <c r="B73" s="41">
        <v>535</v>
      </c>
      <c r="C73" s="25" t="s">
        <v>10</v>
      </c>
      <c r="D73" s="25" t="s">
        <v>3321</v>
      </c>
      <c r="E73" s="44"/>
      <c r="F73" s="43"/>
      <c r="G73" s="44">
        <v>160461.87</v>
      </c>
      <c r="H73" s="45">
        <v>7</v>
      </c>
      <c r="I73" s="44">
        <f t="shared" si="1"/>
        <v>26734505.31000004</v>
      </c>
      <c r="J73" s="25"/>
    </row>
    <row r="74" spans="1:11" ht="13.7" customHeight="1">
      <c r="A74" s="40">
        <v>42185</v>
      </c>
      <c r="B74" s="41">
        <v>133</v>
      </c>
      <c r="C74" s="25" t="s">
        <v>12</v>
      </c>
      <c r="D74" s="25" t="s">
        <v>3351</v>
      </c>
      <c r="E74" s="61">
        <v>172332.56</v>
      </c>
      <c r="F74" s="43"/>
      <c r="G74" s="44"/>
      <c r="H74" s="45"/>
      <c r="I74" s="44">
        <f>+I73+E74-G74</f>
        <v>26906837.870000038</v>
      </c>
      <c r="J74" s="25" t="s">
        <v>3370</v>
      </c>
      <c r="K74" s="7" t="s">
        <v>66</v>
      </c>
    </row>
    <row r="75" spans="1:11" ht="13.7" customHeight="1">
      <c r="A75" s="40">
        <v>42166</v>
      </c>
      <c r="B75" s="41">
        <v>39</v>
      </c>
      <c r="C75" s="25" t="s">
        <v>12</v>
      </c>
      <c r="D75" s="25" t="s">
        <v>3281</v>
      </c>
      <c r="E75" s="61">
        <v>160461.87</v>
      </c>
      <c r="F75" s="43"/>
      <c r="G75" s="44"/>
      <c r="H75" s="45"/>
      <c r="I75" s="44">
        <f t="shared" si="1"/>
        <v>27067299.740000039</v>
      </c>
      <c r="J75" s="25" t="s">
        <v>3371</v>
      </c>
      <c r="K75" s="7" t="s">
        <v>63</v>
      </c>
    </row>
    <row r="76" spans="1:11" ht="13.7" customHeight="1">
      <c r="A76" s="40">
        <v>42166</v>
      </c>
      <c r="B76" s="41">
        <v>38</v>
      </c>
      <c r="C76" s="25" t="s">
        <v>12</v>
      </c>
      <c r="D76" s="25" t="s">
        <v>3280</v>
      </c>
      <c r="E76" s="61">
        <v>160461.87</v>
      </c>
      <c r="F76" s="43"/>
      <c r="G76" s="44"/>
      <c r="H76" s="45"/>
      <c r="I76" s="44">
        <f>+I75+E76-G76</f>
        <v>27227761.61000004</v>
      </c>
      <c r="J76" s="25" t="s">
        <v>3372</v>
      </c>
      <c r="K76" s="7" t="s">
        <v>63</v>
      </c>
    </row>
    <row r="77" spans="1:11" ht="13.7" customHeight="1">
      <c r="A77" s="40">
        <v>42180</v>
      </c>
      <c r="B77" s="41">
        <v>95</v>
      </c>
      <c r="C77" s="25" t="s">
        <v>12</v>
      </c>
      <c r="D77" s="25" t="s">
        <v>3322</v>
      </c>
      <c r="E77" s="61">
        <v>160461.87</v>
      </c>
      <c r="F77" s="43"/>
      <c r="G77" s="44"/>
      <c r="H77" s="45"/>
      <c r="I77" s="44">
        <f t="shared" ref="I77:I92" si="2">+I76+E77-G77</f>
        <v>27388223.480000041</v>
      </c>
      <c r="J77" s="25" t="s">
        <v>3373</v>
      </c>
      <c r="K77" s="7" t="s">
        <v>63</v>
      </c>
    </row>
    <row r="78" spans="1:11" ht="13.7" customHeight="1">
      <c r="A78" s="40">
        <v>42170</v>
      </c>
      <c r="B78" s="41">
        <v>239</v>
      </c>
      <c r="C78" s="25" t="s">
        <v>10</v>
      </c>
      <c r="D78" s="25" t="s">
        <v>2477</v>
      </c>
      <c r="E78" s="44"/>
      <c r="F78" s="43"/>
      <c r="G78" s="44">
        <v>160461.87</v>
      </c>
      <c r="H78" s="45" t="s">
        <v>13</v>
      </c>
      <c r="I78" s="44">
        <f t="shared" si="2"/>
        <v>27227761.61000004</v>
      </c>
      <c r="J78" s="25"/>
    </row>
    <row r="79" spans="1:11" ht="13.7" customHeight="1">
      <c r="A79" s="40">
        <v>42180</v>
      </c>
      <c r="B79" s="41">
        <v>460</v>
      </c>
      <c r="C79" s="25" t="s">
        <v>10</v>
      </c>
      <c r="D79" s="25" t="s">
        <v>2477</v>
      </c>
      <c r="E79" s="44"/>
      <c r="F79" s="43"/>
      <c r="G79" s="44">
        <v>-160461.87</v>
      </c>
      <c r="H79" s="45" t="s">
        <v>13</v>
      </c>
      <c r="I79" s="44">
        <f t="shared" si="2"/>
        <v>27388223.480000041</v>
      </c>
      <c r="J79" s="25"/>
    </row>
    <row r="80" spans="1:11" ht="13.7" customHeight="1">
      <c r="A80" s="40">
        <v>42180</v>
      </c>
      <c r="B80" s="41">
        <v>461</v>
      </c>
      <c r="C80" s="25" t="s">
        <v>10</v>
      </c>
      <c r="D80" s="25" t="s">
        <v>2477</v>
      </c>
      <c r="E80" s="44"/>
      <c r="F80" s="43"/>
      <c r="G80" s="44">
        <v>160461.87</v>
      </c>
      <c r="H80" s="45" t="s">
        <v>13</v>
      </c>
      <c r="I80" s="44">
        <f t="shared" si="2"/>
        <v>27227761.61000004</v>
      </c>
      <c r="J80" s="25"/>
    </row>
    <row r="81" spans="1:11" ht="13.7" customHeight="1">
      <c r="A81" s="40">
        <v>42185</v>
      </c>
      <c r="B81" s="41">
        <v>539</v>
      </c>
      <c r="C81" s="25" t="s">
        <v>10</v>
      </c>
      <c r="D81" s="25" t="s">
        <v>2477</v>
      </c>
      <c r="E81" s="44"/>
      <c r="F81" s="43"/>
      <c r="G81" s="44">
        <v>-160461.87</v>
      </c>
      <c r="H81" s="45" t="s">
        <v>13</v>
      </c>
      <c r="I81" s="44">
        <f t="shared" si="2"/>
        <v>27388223.480000041</v>
      </c>
      <c r="J81" s="25"/>
    </row>
    <row r="82" spans="1:11" ht="13.7" customHeight="1">
      <c r="A82" s="40">
        <v>42185</v>
      </c>
      <c r="B82" s="41">
        <v>540</v>
      </c>
      <c r="C82" s="25" t="s">
        <v>10</v>
      </c>
      <c r="D82" s="25" t="s">
        <v>2477</v>
      </c>
      <c r="E82" s="44"/>
      <c r="F82" s="43"/>
      <c r="G82" s="44">
        <v>160461.87</v>
      </c>
      <c r="H82" s="45" t="s">
        <v>113</v>
      </c>
      <c r="I82" s="44">
        <f t="shared" si="2"/>
        <v>27227761.61000004</v>
      </c>
      <c r="J82" s="25" t="s">
        <v>3030</v>
      </c>
      <c r="K82" s="7" t="s">
        <v>63</v>
      </c>
    </row>
    <row r="83" spans="1:11" ht="13.7" customHeight="1">
      <c r="A83" s="40">
        <v>42164</v>
      </c>
      <c r="B83" s="41">
        <v>154</v>
      </c>
      <c r="C83" s="25" t="s">
        <v>10</v>
      </c>
      <c r="D83" s="25" t="s">
        <v>1420</v>
      </c>
      <c r="E83" s="44"/>
      <c r="F83" s="43"/>
      <c r="G83" s="44">
        <v>172332.56</v>
      </c>
      <c r="H83" s="45" t="s">
        <v>118</v>
      </c>
      <c r="I83" s="44">
        <f t="shared" si="2"/>
        <v>27055429.050000042</v>
      </c>
      <c r="J83" s="25" t="s">
        <v>2104</v>
      </c>
      <c r="K83" s="7" t="s">
        <v>66</v>
      </c>
    </row>
    <row r="84" spans="1:11" ht="13.7" customHeight="1">
      <c r="A84" s="40">
        <v>42175</v>
      </c>
      <c r="B84" s="41">
        <v>347</v>
      </c>
      <c r="C84" s="25" t="s">
        <v>10</v>
      </c>
      <c r="D84" s="25" t="s">
        <v>2479</v>
      </c>
      <c r="E84" s="44"/>
      <c r="F84" s="43"/>
      <c r="G84" s="44">
        <v>172332.56</v>
      </c>
      <c r="H84" s="45" t="s">
        <v>121</v>
      </c>
      <c r="I84" s="44">
        <f t="shared" si="2"/>
        <v>26883096.490000043</v>
      </c>
      <c r="J84" s="25" t="s">
        <v>3031</v>
      </c>
      <c r="K84" s="7" t="s">
        <v>66</v>
      </c>
    </row>
    <row r="85" spans="1:11" ht="13.7" customHeight="1">
      <c r="A85" s="40">
        <v>42180</v>
      </c>
      <c r="B85" s="41">
        <v>96</v>
      </c>
      <c r="C85" s="25" t="s">
        <v>12</v>
      </c>
      <c r="D85" s="25" t="s">
        <v>3323</v>
      </c>
      <c r="E85" s="61">
        <v>160461.87</v>
      </c>
      <c r="F85" s="43"/>
      <c r="G85" s="44"/>
      <c r="H85" s="45"/>
      <c r="I85" s="44">
        <f t="shared" si="2"/>
        <v>27043558.360000044</v>
      </c>
      <c r="J85" s="25" t="s">
        <v>3374</v>
      </c>
      <c r="K85" s="7" t="s">
        <v>63</v>
      </c>
    </row>
    <row r="86" spans="1:11" ht="13.7" customHeight="1">
      <c r="A86" s="40">
        <v>42180</v>
      </c>
      <c r="B86" s="41">
        <v>97</v>
      </c>
      <c r="C86" s="25" t="s">
        <v>12</v>
      </c>
      <c r="D86" s="25" t="s">
        <v>3324</v>
      </c>
      <c r="E86" s="61">
        <v>160461.87</v>
      </c>
      <c r="F86" s="43"/>
      <c r="G86" s="44"/>
      <c r="H86" s="45"/>
      <c r="I86" s="44">
        <f t="shared" si="2"/>
        <v>27204020.230000045</v>
      </c>
      <c r="J86" s="25" t="s">
        <v>3375</v>
      </c>
      <c r="K86" s="7" t="s">
        <v>63</v>
      </c>
    </row>
    <row r="87" spans="1:11" ht="13.7" customHeight="1">
      <c r="A87" s="40">
        <v>42156</v>
      </c>
      <c r="B87" s="41">
        <v>2</v>
      </c>
      <c r="C87" s="25" t="s">
        <v>10</v>
      </c>
      <c r="D87" s="25" t="s">
        <v>2481</v>
      </c>
      <c r="E87" s="44"/>
      <c r="F87" s="43"/>
      <c r="G87" s="44">
        <v>-172332.56</v>
      </c>
      <c r="H87" s="45" t="s">
        <v>13</v>
      </c>
      <c r="I87" s="44">
        <f t="shared" si="2"/>
        <v>27376352.790000044</v>
      </c>
      <c r="J87" s="25"/>
    </row>
    <row r="88" spans="1:11" ht="13.7" customHeight="1">
      <c r="A88" s="40">
        <v>42156</v>
      </c>
      <c r="B88" s="41">
        <v>9</v>
      </c>
      <c r="C88" s="25" t="s">
        <v>10</v>
      </c>
      <c r="D88" s="25" t="s">
        <v>2481</v>
      </c>
      <c r="E88" s="44"/>
      <c r="F88" s="43"/>
      <c r="G88" s="44">
        <v>172332.56</v>
      </c>
      <c r="H88" s="45" t="s">
        <v>13</v>
      </c>
      <c r="I88" s="44">
        <f t="shared" si="2"/>
        <v>27204020.230000045</v>
      </c>
      <c r="J88" s="25"/>
    </row>
    <row r="89" spans="1:11" ht="13.7" customHeight="1">
      <c r="A89" s="40">
        <v>42166</v>
      </c>
      <c r="B89" s="41">
        <v>206</v>
      </c>
      <c r="C89" s="25" t="s">
        <v>10</v>
      </c>
      <c r="D89" s="25" t="s">
        <v>2481</v>
      </c>
      <c r="E89" s="44"/>
      <c r="F89" s="43"/>
      <c r="G89" s="44">
        <v>-172332.56</v>
      </c>
      <c r="H89" s="45" t="s">
        <v>13</v>
      </c>
      <c r="I89" s="44">
        <f t="shared" si="2"/>
        <v>27376352.790000044</v>
      </c>
      <c r="J89" s="25"/>
    </row>
    <row r="90" spans="1:11" ht="13.7" customHeight="1">
      <c r="A90" s="40">
        <v>42166</v>
      </c>
      <c r="B90" s="41">
        <v>207</v>
      </c>
      <c r="C90" s="25" t="s">
        <v>10</v>
      </c>
      <c r="D90" s="25" t="s">
        <v>2481</v>
      </c>
      <c r="E90" s="44"/>
      <c r="F90" s="43"/>
      <c r="G90" s="44">
        <v>172332.56</v>
      </c>
      <c r="H90" s="45" t="s">
        <v>13</v>
      </c>
      <c r="I90" s="44">
        <f t="shared" si="2"/>
        <v>27204020.230000045</v>
      </c>
      <c r="J90" s="25"/>
    </row>
    <row r="91" spans="1:11" ht="13.7" customHeight="1">
      <c r="A91" s="40">
        <v>42179</v>
      </c>
      <c r="B91" s="41">
        <v>412</v>
      </c>
      <c r="C91" s="25" t="s">
        <v>10</v>
      </c>
      <c r="D91" s="25" t="s">
        <v>2481</v>
      </c>
      <c r="E91" s="44"/>
      <c r="F91" s="43"/>
      <c r="G91" s="44">
        <v>-172332.56</v>
      </c>
      <c r="H91" s="45" t="s">
        <v>13</v>
      </c>
      <c r="I91" s="44">
        <f t="shared" si="2"/>
        <v>27376352.790000044</v>
      </c>
      <c r="J91" s="25"/>
    </row>
    <row r="92" spans="1:11" ht="13.7" customHeight="1">
      <c r="A92" s="40">
        <v>42179</v>
      </c>
      <c r="B92" s="41">
        <v>416</v>
      </c>
      <c r="C92" s="25" t="s">
        <v>10</v>
      </c>
      <c r="D92" s="25" t="s">
        <v>2481</v>
      </c>
      <c r="E92" s="44"/>
      <c r="F92" s="43"/>
      <c r="G92" s="44">
        <v>172332.56</v>
      </c>
      <c r="H92" s="45" t="s">
        <v>13</v>
      </c>
      <c r="I92" s="44">
        <f t="shared" si="2"/>
        <v>27204020.230000045</v>
      </c>
      <c r="J92" s="25"/>
    </row>
    <row r="93" spans="1:11" ht="13.7" customHeight="1">
      <c r="A93" s="40">
        <v>42185</v>
      </c>
      <c r="B93" s="41">
        <v>554</v>
      </c>
      <c r="C93" s="25" t="s">
        <v>10</v>
      </c>
      <c r="D93" s="25" t="s">
        <v>2481</v>
      </c>
      <c r="E93" s="44"/>
      <c r="F93" s="43"/>
      <c r="G93" s="61">
        <v>-172332.56</v>
      </c>
      <c r="H93" s="45"/>
      <c r="I93" s="44">
        <f>+I92+E93-G93</f>
        <v>27376352.790000044</v>
      </c>
      <c r="J93" s="25" t="s">
        <v>3376</v>
      </c>
      <c r="K93" s="7" t="s">
        <v>66</v>
      </c>
    </row>
    <row r="94" spans="1:11" ht="13.7" customHeight="1">
      <c r="A94" s="40">
        <v>42180</v>
      </c>
      <c r="B94" s="41">
        <v>98</v>
      </c>
      <c r="C94" s="25" t="s">
        <v>12</v>
      </c>
      <c r="D94" s="25" t="s">
        <v>3325</v>
      </c>
      <c r="E94" s="61">
        <v>160461.87</v>
      </c>
      <c r="F94" s="43"/>
      <c r="G94" s="44"/>
      <c r="H94" s="45"/>
      <c r="I94" s="44">
        <f t="shared" ref="I94:I105" si="3">+I93+E94-G94</f>
        <v>27536814.660000045</v>
      </c>
      <c r="J94" s="25" t="s">
        <v>3377</v>
      </c>
      <c r="K94" s="7" t="s">
        <v>63</v>
      </c>
    </row>
    <row r="95" spans="1:11" ht="13.7" customHeight="1">
      <c r="A95" s="40">
        <v>42181</v>
      </c>
      <c r="B95" s="41">
        <v>107</v>
      </c>
      <c r="C95" s="25" t="s">
        <v>12</v>
      </c>
      <c r="D95" s="25" t="s">
        <v>3335</v>
      </c>
      <c r="E95" s="61">
        <v>160461.87</v>
      </c>
      <c r="F95" s="43"/>
      <c r="G95" s="44"/>
      <c r="H95" s="45"/>
      <c r="I95" s="44">
        <f t="shared" si="3"/>
        <v>27697276.530000046</v>
      </c>
      <c r="J95" s="25" t="s">
        <v>3378</v>
      </c>
      <c r="K95" s="7" t="s">
        <v>63</v>
      </c>
    </row>
    <row r="96" spans="1:11" ht="13.7" customHeight="1">
      <c r="A96" s="40">
        <v>42185</v>
      </c>
      <c r="B96" s="41">
        <v>134</v>
      </c>
      <c r="C96" s="25" t="s">
        <v>12</v>
      </c>
      <c r="D96" s="25" t="s">
        <v>3352</v>
      </c>
      <c r="E96" s="61">
        <v>172332.56</v>
      </c>
      <c r="F96" s="43"/>
      <c r="G96" s="44"/>
      <c r="H96" s="45"/>
      <c r="I96" s="44">
        <f t="shared" si="3"/>
        <v>27869609.090000045</v>
      </c>
      <c r="J96" s="25" t="s">
        <v>3379</v>
      </c>
      <c r="K96" s="7" t="s">
        <v>66</v>
      </c>
    </row>
    <row r="97" spans="1:11" ht="13.7" customHeight="1">
      <c r="A97" s="40">
        <v>42180</v>
      </c>
      <c r="B97" s="41">
        <v>99</v>
      </c>
      <c r="C97" s="25" t="s">
        <v>12</v>
      </c>
      <c r="D97" s="25" t="s">
        <v>3326</v>
      </c>
      <c r="E97" s="61">
        <v>160461.87</v>
      </c>
      <c r="F97" s="43"/>
      <c r="G97" s="44"/>
      <c r="H97" s="45"/>
      <c r="I97" s="44">
        <f t="shared" si="3"/>
        <v>28030070.960000046</v>
      </c>
      <c r="J97" s="25" t="s">
        <v>3380</v>
      </c>
      <c r="K97" s="7" t="s">
        <v>63</v>
      </c>
    </row>
    <row r="98" spans="1:11" ht="13.7" customHeight="1">
      <c r="A98" s="40">
        <v>42157</v>
      </c>
      <c r="B98" s="41">
        <v>1</v>
      </c>
      <c r="C98" s="25" t="s">
        <v>12</v>
      </c>
      <c r="D98" s="25" t="s">
        <v>3247</v>
      </c>
      <c r="E98" s="44">
        <v>160461.87</v>
      </c>
      <c r="F98" s="43">
        <v>8</v>
      </c>
      <c r="G98" s="44"/>
      <c r="H98" s="45"/>
      <c r="I98" s="44">
        <f t="shared" si="3"/>
        <v>28190532.830000047</v>
      </c>
      <c r="J98" s="25"/>
    </row>
    <row r="99" spans="1:11" ht="13.7" customHeight="1">
      <c r="A99" s="40">
        <v>42158</v>
      </c>
      <c r="B99" s="41">
        <v>70</v>
      </c>
      <c r="C99" s="25" t="s">
        <v>10</v>
      </c>
      <c r="D99" s="25" t="s">
        <v>3247</v>
      </c>
      <c r="E99" s="44"/>
      <c r="F99" s="43"/>
      <c r="G99" s="44">
        <v>160461.87</v>
      </c>
      <c r="H99" s="45">
        <v>8</v>
      </c>
      <c r="I99" s="44">
        <f t="shared" si="3"/>
        <v>28030070.960000046</v>
      </c>
      <c r="J99" s="25"/>
    </row>
    <row r="100" spans="1:11" ht="13.7" customHeight="1">
      <c r="A100" s="40">
        <v>42180</v>
      </c>
      <c r="B100" s="41">
        <v>100</v>
      </c>
      <c r="C100" s="25" t="s">
        <v>12</v>
      </c>
      <c r="D100" s="25" t="s">
        <v>3327</v>
      </c>
      <c r="E100" s="61">
        <v>160461.87</v>
      </c>
      <c r="F100" s="43"/>
      <c r="G100" s="44"/>
      <c r="H100" s="45"/>
      <c r="I100" s="44">
        <f t="shared" si="3"/>
        <v>28190532.830000047</v>
      </c>
      <c r="J100" s="25" t="s">
        <v>3381</v>
      </c>
      <c r="K100" s="7" t="s">
        <v>63</v>
      </c>
    </row>
    <row r="101" spans="1:11" ht="13.7" customHeight="1">
      <c r="A101" s="40">
        <v>42180</v>
      </c>
      <c r="B101" s="41">
        <v>101</v>
      </c>
      <c r="C101" s="25" t="s">
        <v>12</v>
      </c>
      <c r="D101" s="25" t="s">
        <v>3328</v>
      </c>
      <c r="E101" s="61">
        <v>160461.87</v>
      </c>
      <c r="F101" s="43"/>
      <c r="G101" s="44"/>
      <c r="H101" s="45"/>
      <c r="I101" s="44">
        <f t="shared" si="3"/>
        <v>28350994.700000048</v>
      </c>
      <c r="J101" s="25" t="s">
        <v>3382</v>
      </c>
      <c r="K101" s="7" t="s">
        <v>63</v>
      </c>
    </row>
    <row r="102" spans="1:11" ht="13.7" customHeight="1">
      <c r="A102" s="40">
        <v>42167</v>
      </c>
      <c r="B102" s="41">
        <v>42</v>
      </c>
      <c r="C102" s="25" t="s">
        <v>12</v>
      </c>
      <c r="D102" s="25" t="s">
        <v>3284</v>
      </c>
      <c r="E102" s="61">
        <v>160461.87</v>
      </c>
      <c r="F102" s="43"/>
      <c r="G102" s="44"/>
      <c r="H102" s="45"/>
      <c r="I102" s="44">
        <f t="shared" si="3"/>
        <v>28511456.570000049</v>
      </c>
      <c r="J102" s="25" t="s">
        <v>3373</v>
      </c>
      <c r="K102" s="7" t="s">
        <v>63</v>
      </c>
    </row>
    <row r="103" spans="1:11" ht="13.7" customHeight="1">
      <c r="A103" s="40">
        <v>42156</v>
      </c>
      <c r="B103" s="41">
        <v>1</v>
      </c>
      <c r="C103" s="25" t="s">
        <v>10</v>
      </c>
      <c r="D103" s="25" t="s">
        <v>2184</v>
      </c>
      <c r="E103" s="44"/>
      <c r="F103" s="43"/>
      <c r="G103" s="44">
        <v>-160461.87</v>
      </c>
      <c r="H103" s="45" t="s">
        <v>13</v>
      </c>
      <c r="I103" s="44">
        <f t="shared" si="3"/>
        <v>28671918.44000005</v>
      </c>
      <c r="J103" s="25"/>
    </row>
    <row r="104" spans="1:11" ht="13.7" customHeight="1">
      <c r="A104" s="40">
        <v>42156</v>
      </c>
      <c r="B104" s="41">
        <v>13</v>
      </c>
      <c r="C104" s="25" t="s">
        <v>10</v>
      </c>
      <c r="D104" s="25" t="s">
        <v>2184</v>
      </c>
      <c r="E104" s="44"/>
      <c r="F104" s="43"/>
      <c r="G104" s="44">
        <v>160461.87</v>
      </c>
      <c r="H104" s="45" t="s">
        <v>13</v>
      </c>
      <c r="I104" s="44">
        <f t="shared" si="3"/>
        <v>28511456.570000049</v>
      </c>
      <c r="J104" s="25"/>
    </row>
    <row r="105" spans="1:11" ht="13.7" customHeight="1">
      <c r="A105" s="40">
        <v>42158</v>
      </c>
      <c r="B105" s="41">
        <v>69</v>
      </c>
      <c r="C105" s="25" t="s">
        <v>10</v>
      </c>
      <c r="D105" s="25" t="s">
        <v>2184</v>
      </c>
      <c r="E105" s="44"/>
      <c r="F105" s="43"/>
      <c r="G105" s="61">
        <v>-160461.87</v>
      </c>
      <c r="H105" s="45"/>
      <c r="I105" s="44">
        <f t="shared" si="3"/>
        <v>28671918.44000005</v>
      </c>
      <c r="J105" s="25" t="s">
        <v>3383</v>
      </c>
      <c r="K105" s="7" t="s">
        <v>63</v>
      </c>
    </row>
    <row r="106" spans="1:11" ht="13.7" customHeight="1">
      <c r="A106" s="40">
        <v>42180</v>
      </c>
      <c r="B106" s="41">
        <v>102</v>
      </c>
      <c r="C106" s="25" t="s">
        <v>12</v>
      </c>
      <c r="D106" s="25" t="s">
        <v>3329</v>
      </c>
      <c r="E106" s="44">
        <v>160461.87</v>
      </c>
      <c r="F106" s="43" t="s">
        <v>13</v>
      </c>
      <c r="G106" s="44"/>
      <c r="H106" s="45"/>
      <c r="I106" s="44">
        <f>+I105+E106-G106</f>
        <v>28832380.310000051</v>
      </c>
      <c r="J106" s="25"/>
    </row>
    <row r="107" spans="1:11" ht="13.7" customHeight="1">
      <c r="A107" s="40">
        <v>42180</v>
      </c>
      <c r="B107" s="41">
        <v>125</v>
      </c>
      <c r="C107" s="25" t="s">
        <v>12</v>
      </c>
      <c r="D107" s="25" t="s">
        <v>3329</v>
      </c>
      <c r="E107" s="44">
        <v>-160461.87</v>
      </c>
      <c r="F107" s="43" t="s">
        <v>13</v>
      </c>
      <c r="G107" s="44"/>
      <c r="H107" s="45"/>
      <c r="I107" s="44">
        <f t="shared" ref="I107:I124" si="4">+I106+E107-G107</f>
        <v>28671918.44000005</v>
      </c>
      <c r="J107" s="25"/>
    </row>
    <row r="108" spans="1:11" ht="13.7" customHeight="1">
      <c r="A108" s="40">
        <v>42180</v>
      </c>
      <c r="B108" s="41">
        <v>126</v>
      </c>
      <c r="C108" s="25" t="s">
        <v>12</v>
      </c>
      <c r="D108" s="25" t="s">
        <v>3329</v>
      </c>
      <c r="E108" s="44">
        <v>160461.87</v>
      </c>
      <c r="F108" s="43">
        <v>9</v>
      </c>
      <c r="G108" s="44"/>
      <c r="H108" s="45"/>
      <c r="I108" s="44">
        <f t="shared" si="4"/>
        <v>28832380.310000051</v>
      </c>
      <c r="J108" s="25"/>
    </row>
    <row r="109" spans="1:11" ht="13.7" customHeight="1">
      <c r="A109" s="40">
        <v>42185</v>
      </c>
      <c r="B109" s="41">
        <v>553</v>
      </c>
      <c r="C109" s="25" t="s">
        <v>10</v>
      </c>
      <c r="D109" s="25" t="s">
        <v>3329</v>
      </c>
      <c r="E109" s="44"/>
      <c r="F109" s="43"/>
      <c r="G109" s="44">
        <v>160461.87</v>
      </c>
      <c r="H109" s="45">
        <v>9</v>
      </c>
      <c r="I109" s="44">
        <f t="shared" si="4"/>
        <v>28671918.44000005</v>
      </c>
      <c r="J109" s="25"/>
    </row>
    <row r="110" spans="1:11" ht="13.7" customHeight="1">
      <c r="A110" s="40">
        <v>42185</v>
      </c>
      <c r="B110" s="41">
        <v>135</v>
      </c>
      <c r="C110" s="25" t="s">
        <v>12</v>
      </c>
      <c r="D110" s="25" t="s">
        <v>3353</v>
      </c>
      <c r="E110" s="61">
        <v>172332.56</v>
      </c>
      <c r="F110" s="43"/>
      <c r="G110" s="44"/>
      <c r="H110" s="45"/>
      <c r="I110" s="44">
        <f t="shared" si="4"/>
        <v>28844251.000000048</v>
      </c>
      <c r="J110" s="25" t="s">
        <v>3384</v>
      </c>
      <c r="K110" s="7" t="s">
        <v>66</v>
      </c>
    </row>
    <row r="111" spans="1:11" ht="13.7" customHeight="1">
      <c r="A111" s="40">
        <v>42167</v>
      </c>
      <c r="B111" s="41">
        <v>41</v>
      </c>
      <c r="C111" s="25" t="s">
        <v>12</v>
      </c>
      <c r="D111" s="25" t="s">
        <v>3283</v>
      </c>
      <c r="E111" s="44">
        <v>160461.87</v>
      </c>
      <c r="F111" s="43">
        <v>10</v>
      </c>
      <c r="G111" s="44"/>
      <c r="H111" s="45"/>
      <c r="I111" s="44">
        <f t="shared" si="4"/>
        <v>29004712.870000049</v>
      </c>
      <c r="J111" s="25"/>
    </row>
    <row r="112" spans="1:11" ht="13.7" customHeight="1">
      <c r="A112" s="40">
        <v>42173</v>
      </c>
      <c r="B112" s="41">
        <v>19</v>
      </c>
      <c r="C112" s="25" t="s">
        <v>311</v>
      </c>
      <c r="D112" s="25" t="s">
        <v>3283</v>
      </c>
      <c r="E112" s="44"/>
      <c r="F112" s="43"/>
      <c r="G112" s="44">
        <v>160461.87</v>
      </c>
      <c r="H112" s="45">
        <v>10</v>
      </c>
      <c r="I112" s="44">
        <f t="shared" si="4"/>
        <v>28844251.000000048</v>
      </c>
      <c r="J112" s="25"/>
    </row>
    <row r="113" spans="1:11" ht="13.7" customHeight="1">
      <c r="A113" s="40">
        <v>42173</v>
      </c>
      <c r="B113" s="41">
        <v>448</v>
      </c>
      <c r="C113" s="25" t="s">
        <v>221</v>
      </c>
      <c r="D113" s="25" t="s">
        <v>3283</v>
      </c>
      <c r="E113" s="61">
        <v>160461.87</v>
      </c>
      <c r="F113" s="43"/>
      <c r="G113" s="44"/>
      <c r="H113" s="45"/>
      <c r="I113" s="44">
        <f t="shared" si="4"/>
        <v>29004712.870000049</v>
      </c>
      <c r="J113" s="25" t="s">
        <v>3385</v>
      </c>
      <c r="K113" s="7" t="s">
        <v>63</v>
      </c>
    </row>
    <row r="114" spans="1:11" ht="13.7" customHeight="1">
      <c r="A114" s="40">
        <v>42175</v>
      </c>
      <c r="B114" s="41">
        <v>342</v>
      </c>
      <c r="C114" s="25" t="s">
        <v>10</v>
      </c>
      <c r="D114" s="25" t="s">
        <v>69</v>
      </c>
      <c r="E114" s="44"/>
      <c r="F114" s="43"/>
      <c r="G114" s="44">
        <v>158134.28</v>
      </c>
      <c r="H114" s="45" t="s">
        <v>13</v>
      </c>
      <c r="I114" s="44">
        <f t="shared" si="4"/>
        <v>28846578.590000048</v>
      </c>
      <c r="J114" s="25"/>
    </row>
    <row r="115" spans="1:11" ht="13.7" customHeight="1">
      <c r="A115" s="40">
        <v>42175</v>
      </c>
      <c r="B115" s="41">
        <v>343</v>
      </c>
      <c r="C115" s="25" t="s">
        <v>10</v>
      </c>
      <c r="D115" s="25" t="s">
        <v>69</v>
      </c>
      <c r="E115" s="44"/>
      <c r="F115" s="43"/>
      <c r="G115" s="44">
        <v>-158134.28</v>
      </c>
      <c r="H115" s="45" t="s">
        <v>13</v>
      </c>
      <c r="I115" s="44">
        <f t="shared" si="4"/>
        <v>29004712.870000049</v>
      </c>
      <c r="J115" s="25"/>
    </row>
    <row r="116" spans="1:11" ht="13.7" customHeight="1">
      <c r="A116" s="40">
        <v>42175</v>
      </c>
      <c r="B116" s="41">
        <v>344</v>
      </c>
      <c r="C116" s="25" t="s">
        <v>10</v>
      </c>
      <c r="D116" s="25" t="s">
        <v>69</v>
      </c>
      <c r="E116" s="44"/>
      <c r="F116" s="43"/>
      <c r="G116" s="44">
        <v>158134.28</v>
      </c>
      <c r="H116" s="45" t="s">
        <v>13</v>
      </c>
      <c r="I116" s="44">
        <f t="shared" si="4"/>
        <v>28846578.590000048</v>
      </c>
      <c r="J116" s="25"/>
    </row>
    <row r="117" spans="1:11" ht="13.7" customHeight="1">
      <c r="A117" s="40">
        <v>42175</v>
      </c>
      <c r="B117" s="41">
        <v>345</v>
      </c>
      <c r="C117" s="25" t="s">
        <v>10</v>
      </c>
      <c r="D117" s="25" t="s">
        <v>69</v>
      </c>
      <c r="E117" s="44"/>
      <c r="F117" s="43"/>
      <c r="G117" s="44">
        <v>-158134.28</v>
      </c>
      <c r="H117" s="45" t="s">
        <v>13</v>
      </c>
      <c r="I117" s="44">
        <f t="shared" si="4"/>
        <v>29004712.870000049</v>
      </c>
      <c r="J117" s="25"/>
    </row>
    <row r="118" spans="1:11" ht="13.7" customHeight="1">
      <c r="A118" s="40">
        <v>42175</v>
      </c>
      <c r="B118" s="41">
        <v>346</v>
      </c>
      <c r="C118" s="25" t="s">
        <v>10</v>
      </c>
      <c r="D118" s="25" t="s">
        <v>69</v>
      </c>
      <c r="E118" s="44"/>
      <c r="F118" s="43"/>
      <c r="G118" s="44"/>
      <c r="H118" s="45"/>
      <c r="I118" s="44">
        <f t="shared" si="4"/>
        <v>29004712.870000049</v>
      </c>
      <c r="J118" s="25" t="s">
        <v>70</v>
      </c>
      <c r="K118" s="7" t="s">
        <v>63</v>
      </c>
    </row>
    <row r="119" spans="1:11" ht="13.7" customHeight="1">
      <c r="A119" s="40">
        <v>42173</v>
      </c>
      <c r="B119" s="41">
        <v>20</v>
      </c>
      <c r="C119" s="25" t="s">
        <v>311</v>
      </c>
      <c r="D119" s="25" t="s">
        <v>2185</v>
      </c>
      <c r="E119" s="44"/>
      <c r="F119" s="43"/>
      <c r="G119" s="44">
        <v>172332.56</v>
      </c>
      <c r="H119" s="45">
        <v>11</v>
      </c>
      <c r="I119" s="44">
        <f t="shared" si="4"/>
        <v>28832380.310000051</v>
      </c>
      <c r="J119" s="25"/>
    </row>
    <row r="120" spans="1:11" ht="13.7" customHeight="1">
      <c r="A120" s="40">
        <v>42173</v>
      </c>
      <c r="B120" s="41">
        <v>449</v>
      </c>
      <c r="C120" s="25" t="s">
        <v>221</v>
      </c>
      <c r="D120" s="25" t="s">
        <v>2185</v>
      </c>
      <c r="E120" s="44">
        <v>172332.56</v>
      </c>
      <c r="F120" s="43">
        <v>11</v>
      </c>
      <c r="G120" s="44"/>
      <c r="H120" s="45"/>
      <c r="I120" s="44">
        <f t="shared" si="4"/>
        <v>29004712.870000049</v>
      </c>
      <c r="J120" s="25"/>
    </row>
    <row r="121" spans="1:11" ht="13.7" customHeight="1">
      <c r="A121" s="40">
        <v>42185</v>
      </c>
      <c r="B121" s="41">
        <v>136</v>
      </c>
      <c r="C121" s="25" t="s">
        <v>12</v>
      </c>
      <c r="D121" s="25" t="s">
        <v>3354</v>
      </c>
      <c r="E121" s="61">
        <v>172332.56</v>
      </c>
      <c r="F121" s="43"/>
      <c r="G121" s="44"/>
      <c r="H121" s="45"/>
      <c r="I121" s="44">
        <f t="shared" si="4"/>
        <v>29177045.430000048</v>
      </c>
      <c r="J121" s="25" t="s">
        <v>3386</v>
      </c>
      <c r="K121" s="7" t="s">
        <v>66</v>
      </c>
    </row>
    <row r="122" spans="1:11" ht="13.7" customHeight="1">
      <c r="A122" s="40">
        <v>42181</v>
      </c>
      <c r="B122" s="41">
        <v>108</v>
      </c>
      <c r="C122" s="25" t="s">
        <v>12</v>
      </c>
      <c r="D122" s="25" t="s">
        <v>3336</v>
      </c>
      <c r="E122" s="61">
        <v>160461.87</v>
      </c>
      <c r="F122" s="43"/>
      <c r="G122" s="44"/>
      <c r="H122" s="45"/>
      <c r="I122" s="44">
        <f t="shared" si="4"/>
        <v>29337507.300000049</v>
      </c>
      <c r="J122" s="25" t="s">
        <v>3387</v>
      </c>
      <c r="K122" s="7" t="s">
        <v>63</v>
      </c>
    </row>
    <row r="123" spans="1:11" ht="13.7" customHeight="1">
      <c r="A123" s="40">
        <v>42165</v>
      </c>
      <c r="B123" s="41">
        <v>193</v>
      </c>
      <c r="C123" s="25" t="s">
        <v>10</v>
      </c>
      <c r="D123" s="25" t="s">
        <v>2506</v>
      </c>
      <c r="E123" s="44"/>
      <c r="F123" s="43"/>
      <c r="G123" s="44">
        <v>160461.87</v>
      </c>
      <c r="H123" s="45" t="s">
        <v>13</v>
      </c>
      <c r="I123" s="44">
        <f>+I122+E123-G123</f>
        <v>29177045.430000048</v>
      </c>
      <c r="J123" s="25"/>
    </row>
    <row r="124" spans="1:11" ht="13.7" customHeight="1">
      <c r="A124" s="40">
        <v>42175</v>
      </c>
      <c r="B124" s="41">
        <v>364</v>
      </c>
      <c r="C124" s="25" t="s">
        <v>10</v>
      </c>
      <c r="D124" s="25" t="s">
        <v>2506</v>
      </c>
      <c r="E124" s="44"/>
      <c r="F124" s="43"/>
      <c r="G124" s="44">
        <v>-160461.87</v>
      </c>
      <c r="H124" s="45" t="s">
        <v>13</v>
      </c>
      <c r="I124" s="44">
        <f t="shared" si="4"/>
        <v>29337507.300000049</v>
      </c>
      <c r="J124" s="25"/>
    </row>
    <row r="125" spans="1:11" ht="13.7" customHeight="1">
      <c r="A125" s="40">
        <v>42175</v>
      </c>
      <c r="B125" s="41">
        <v>365</v>
      </c>
      <c r="C125" s="25" t="s">
        <v>10</v>
      </c>
      <c r="D125" s="25" t="s">
        <v>2506</v>
      </c>
      <c r="E125" s="44"/>
      <c r="F125" s="43"/>
      <c r="G125" s="44">
        <v>160461.87</v>
      </c>
      <c r="H125" s="45" t="s">
        <v>13</v>
      </c>
      <c r="I125" s="44">
        <f>+I124+E125-G125</f>
        <v>29177045.430000048</v>
      </c>
      <c r="J125" s="25"/>
    </row>
    <row r="126" spans="1:11" ht="13.7" customHeight="1">
      <c r="A126" s="40">
        <v>42185</v>
      </c>
      <c r="B126" s="41">
        <v>559</v>
      </c>
      <c r="C126" s="25" t="s">
        <v>10</v>
      </c>
      <c r="D126" s="25" t="s">
        <v>2506</v>
      </c>
      <c r="E126" s="44"/>
      <c r="F126" s="43"/>
      <c r="G126" s="44">
        <v>-160461.87</v>
      </c>
      <c r="H126" s="45" t="s">
        <v>13</v>
      </c>
      <c r="I126" s="44">
        <f t="shared" ref="I126:I141" si="5">+I125+E126-G126</f>
        <v>29337507.300000049</v>
      </c>
      <c r="J126" s="25"/>
    </row>
    <row r="127" spans="1:11" ht="13.7" customHeight="1">
      <c r="A127" s="40">
        <v>42185</v>
      </c>
      <c r="B127" s="41">
        <v>561</v>
      </c>
      <c r="C127" s="25" t="s">
        <v>10</v>
      </c>
      <c r="D127" s="25" t="s">
        <v>2506</v>
      </c>
      <c r="E127" s="44"/>
      <c r="F127" s="43"/>
      <c r="G127" s="44">
        <v>160461.87</v>
      </c>
      <c r="H127" s="45">
        <v>64</v>
      </c>
      <c r="I127" s="44">
        <f t="shared" si="5"/>
        <v>29177045.430000048</v>
      </c>
      <c r="J127" s="25" t="s">
        <v>3388</v>
      </c>
      <c r="K127" s="7" t="s">
        <v>63</v>
      </c>
    </row>
    <row r="128" spans="1:11" ht="13.7" customHeight="1">
      <c r="A128" s="40">
        <v>42160</v>
      </c>
      <c r="B128" s="41">
        <v>15</v>
      </c>
      <c r="C128" s="25" t="s">
        <v>12</v>
      </c>
      <c r="D128" s="25" t="s">
        <v>3258</v>
      </c>
      <c r="E128" s="44">
        <v>160461.87</v>
      </c>
      <c r="F128" s="43">
        <v>12</v>
      </c>
      <c r="G128" s="44"/>
      <c r="H128" s="45"/>
      <c r="I128" s="44">
        <f t="shared" si="5"/>
        <v>29337507.300000049</v>
      </c>
      <c r="J128" s="25"/>
    </row>
    <row r="129" spans="1:11" ht="13.7" customHeight="1">
      <c r="A129" s="40">
        <v>42175</v>
      </c>
      <c r="B129" s="41">
        <v>360</v>
      </c>
      <c r="C129" s="25" t="s">
        <v>10</v>
      </c>
      <c r="D129" s="25" t="s">
        <v>3258</v>
      </c>
      <c r="E129" s="44"/>
      <c r="F129" s="43"/>
      <c r="G129" s="44">
        <v>160461.87</v>
      </c>
      <c r="H129" s="45">
        <v>12</v>
      </c>
      <c r="I129" s="44">
        <f t="shared" si="5"/>
        <v>29177045.430000048</v>
      </c>
      <c r="J129" s="25"/>
    </row>
    <row r="130" spans="1:11" ht="13.7" customHeight="1">
      <c r="A130" s="40">
        <v>42181</v>
      </c>
      <c r="B130" s="41">
        <v>85</v>
      </c>
      <c r="C130" s="25" t="s">
        <v>12</v>
      </c>
      <c r="D130" s="25" t="s">
        <v>3330</v>
      </c>
      <c r="E130" s="44">
        <v>160461.87</v>
      </c>
      <c r="F130" s="43">
        <v>13</v>
      </c>
      <c r="G130" s="44"/>
      <c r="H130" s="45"/>
      <c r="I130" s="44">
        <f t="shared" si="5"/>
        <v>29337507.300000049</v>
      </c>
      <c r="J130" s="25"/>
    </row>
    <row r="131" spans="1:11" ht="13.7" customHeight="1">
      <c r="A131" s="40">
        <v>42185</v>
      </c>
      <c r="B131" s="41">
        <v>548</v>
      </c>
      <c r="C131" s="25" t="s">
        <v>10</v>
      </c>
      <c r="D131" s="25" t="s">
        <v>3330</v>
      </c>
      <c r="E131" s="44"/>
      <c r="F131" s="43"/>
      <c r="G131" s="44">
        <v>160461.87</v>
      </c>
      <c r="H131" s="45">
        <v>13</v>
      </c>
      <c r="I131" s="44">
        <f t="shared" si="5"/>
        <v>29177045.430000048</v>
      </c>
      <c r="J131" s="25"/>
    </row>
    <row r="132" spans="1:11" ht="13.7" customHeight="1">
      <c r="A132" s="40">
        <v>42180</v>
      </c>
      <c r="B132" s="41">
        <v>86</v>
      </c>
      <c r="C132" s="25" t="s">
        <v>12</v>
      </c>
      <c r="D132" s="25" t="s">
        <v>3313</v>
      </c>
      <c r="E132" s="44">
        <v>160461.87</v>
      </c>
      <c r="F132" s="43">
        <v>14</v>
      </c>
      <c r="G132" s="44"/>
      <c r="H132" s="45"/>
      <c r="I132" s="44">
        <f t="shared" si="5"/>
        <v>29337507.300000049</v>
      </c>
      <c r="J132" s="25"/>
    </row>
    <row r="133" spans="1:11" ht="13.7" customHeight="1">
      <c r="A133" s="40">
        <v>42185</v>
      </c>
      <c r="B133" s="41">
        <v>39</v>
      </c>
      <c r="C133" s="25" t="s">
        <v>311</v>
      </c>
      <c r="D133" s="25" t="s">
        <v>3313</v>
      </c>
      <c r="E133" s="44"/>
      <c r="F133" s="43"/>
      <c r="G133" s="44">
        <v>160461.87</v>
      </c>
      <c r="H133" s="45">
        <v>14</v>
      </c>
      <c r="I133" s="44">
        <f t="shared" si="5"/>
        <v>29177045.430000048</v>
      </c>
      <c r="J133" s="25"/>
    </row>
    <row r="134" spans="1:11" ht="13.7" customHeight="1">
      <c r="A134" s="40">
        <v>42185</v>
      </c>
      <c r="B134" s="41">
        <v>1227</v>
      </c>
      <c r="C134" s="25" t="s">
        <v>221</v>
      </c>
      <c r="D134" s="25" t="s">
        <v>3313</v>
      </c>
      <c r="E134" s="61">
        <v>160461.87</v>
      </c>
      <c r="F134" s="43">
        <v>75</v>
      </c>
      <c r="G134" s="44"/>
      <c r="H134" s="45"/>
      <c r="I134" s="44">
        <f t="shared" si="5"/>
        <v>29337507.300000049</v>
      </c>
      <c r="J134" s="25" t="s">
        <v>3389</v>
      </c>
      <c r="K134" s="7" t="s">
        <v>63</v>
      </c>
    </row>
    <row r="135" spans="1:11" ht="13.7" customHeight="1">
      <c r="A135" s="40">
        <v>42180</v>
      </c>
      <c r="B135" s="41">
        <v>87</v>
      </c>
      <c r="C135" s="25" t="s">
        <v>12</v>
      </c>
      <c r="D135" s="25" t="s">
        <v>3314</v>
      </c>
      <c r="E135" s="61">
        <v>160461.87</v>
      </c>
      <c r="F135" s="43"/>
      <c r="G135" s="44"/>
      <c r="H135" s="45"/>
      <c r="I135" s="44">
        <f t="shared" si="5"/>
        <v>29497969.17000005</v>
      </c>
      <c r="J135" s="25" t="s">
        <v>3390</v>
      </c>
      <c r="K135" s="7" t="s">
        <v>63</v>
      </c>
    </row>
    <row r="136" spans="1:11" ht="13.7" customHeight="1">
      <c r="A136" s="40">
        <v>42160</v>
      </c>
      <c r="B136" s="41">
        <v>81</v>
      </c>
      <c r="C136" s="25" t="s">
        <v>10</v>
      </c>
      <c r="D136" s="25" t="s">
        <v>1483</v>
      </c>
      <c r="E136" s="44"/>
      <c r="F136" s="43"/>
      <c r="G136" s="44">
        <v>-160461.87</v>
      </c>
      <c r="H136" s="45" t="s">
        <v>13</v>
      </c>
      <c r="I136" s="44">
        <f t="shared" si="5"/>
        <v>29658431.040000051</v>
      </c>
      <c r="J136" s="25"/>
    </row>
    <row r="137" spans="1:11" ht="13.7" customHeight="1">
      <c r="A137" s="40">
        <v>42160</v>
      </c>
      <c r="B137" s="41">
        <v>82</v>
      </c>
      <c r="C137" s="25" t="s">
        <v>10</v>
      </c>
      <c r="D137" s="25" t="s">
        <v>1483</v>
      </c>
      <c r="E137" s="44"/>
      <c r="F137" s="43"/>
      <c r="G137" s="44">
        <v>160461.87</v>
      </c>
      <c r="H137" s="45" t="s">
        <v>13</v>
      </c>
      <c r="I137" s="44">
        <f t="shared" si="5"/>
        <v>29497969.17000005</v>
      </c>
      <c r="J137" s="25"/>
    </row>
    <row r="138" spans="1:11" ht="13.7" customHeight="1">
      <c r="A138" s="40">
        <v>42179</v>
      </c>
      <c r="B138" s="41">
        <v>413</v>
      </c>
      <c r="C138" s="25" t="s">
        <v>10</v>
      </c>
      <c r="D138" s="25" t="s">
        <v>1483</v>
      </c>
      <c r="E138" s="44"/>
      <c r="F138" s="43"/>
      <c r="G138" s="44">
        <v>-160461.87</v>
      </c>
      <c r="H138" s="45" t="s">
        <v>13</v>
      </c>
      <c r="I138" s="44">
        <f t="shared" si="5"/>
        <v>29658431.040000051</v>
      </c>
      <c r="J138" s="25"/>
    </row>
    <row r="139" spans="1:11" ht="13.7" customHeight="1">
      <c r="A139" s="40">
        <v>42179</v>
      </c>
      <c r="B139" s="41">
        <v>414</v>
      </c>
      <c r="C139" s="25" t="s">
        <v>10</v>
      </c>
      <c r="D139" s="25" t="s">
        <v>1483</v>
      </c>
      <c r="E139" s="44"/>
      <c r="F139" s="43"/>
      <c r="G139" s="44">
        <v>160461.87</v>
      </c>
      <c r="H139" s="45" t="s">
        <v>13</v>
      </c>
      <c r="I139" s="44">
        <f t="shared" si="5"/>
        <v>29497969.17000005</v>
      </c>
      <c r="J139" s="25"/>
    </row>
    <row r="140" spans="1:11" ht="13.7" customHeight="1">
      <c r="A140" s="40">
        <v>42180</v>
      </c>
      <c r="B140" s="41">
        <v>91</v>
      </c>
      <c r="C140" s="25" t="s">
        <v>12</v>
      </c>
      <c r="D140" s="25" t="s">
        <v>3318</v>
      </c>
      <c r="E140" s="61">
        <v>160461.87</v>
      </c>
      <c r="F140" s="43"/>
      <c r="G140" s="44"/>
      <c r="H140" s="45"/>
      <c r="I140" s="44">
        <f t="shared" si="5"/>
        <v>29658431.040000051</v>
      </c>
      <c r="J140" s="25" t="s">
        <v>3391</v>
      </c>
      <c r="K140" s="7" t="s">
        <v>63</v>
      </c>
    </row>
    <row r="141" spans="1:11" ht="13.7" customHeight="1">
      <c r="A141" s="40">
        <v>42171</v>
      </c>
      <c r="B141" s="41">
        <v>52</v>
      </c>
      <c r="C141" s="25" t="s">
        <v>12</v>
      </c>
      <c r="D141" s="25" t="s">
        <v>3296</v>
      </c>
      <c r="E141" s="44">
        <v>160461.87</v>
      </c>
      <c r="F141" s="43">
        <v>15</v>
      </c>
      <c r="G141" s="44"/>
      <c r="H141" s="45"/>
      <c r="I141" s="44">
        <f t="shared" si="5"/>
        <v>29818892.910000052</v>
      </c>
      <c r="J141" s="25"/>
    </row>
    <row r="142" spans="1:11" ht="13.7" customHeight="1">
      <c r="A142" s="40">
        <v>42184</v>
      </c>
      <c r="B142" s="41">
        <v>508</v>
      </c>
      <c r="C142" s="25" t="s">
        <v>10</v>
      </c>
      <c r="D142" s="25" t="s">
        <v>3296</v>
      </c>
      <c r="E142" s="44"/>
      <c r="F142" s="43"/>
      <c r="G142" s="44">
        <v>160461.87</v>
      </c>
      <c r="H142" s="45">
        <v>15</v>
      </c>
      <c r="I142" s="44">
        <f>+I141+E142-G142</f>
        <v>29658431.040000051</v>
      </c>
      <c r="J142" s="25"/>
    </row>
    <row r="143" spans="1:11" ht="13.7" customHeight="1">
      <c r="A143" s="40">
        <v>42174</v>
      </c>
      <c r="B143" s="41">
        <v>62</v>
      </c>
      <c r="C143" s="25" t="s">
        <v>12</v>
      </c>
      <c r="D143" s="25" t="s">
        <v>3307</v>
      </c>
      <c r="E143" s="44">
        <v>185677.4</v>
      </c>
      <c r="F143" s="43">
        <v>16</v>
      </c>
      <c r="G143" s="44"/>
      <c r="H143" s="45"/>
      <c r="I143" s="44">
        <f t="shared" ref="I143:I160" si="6">+I142+E143-G143</f>
        <v>29844108.44000005</v>
      </c>
      <c r="J143" s="25"/>
    </row>
    <row r="144" spans="1:11" ht="13.7" customHeight="1">
      <c r="A144" s="40">
        <v>42175</v>
      </c>
      <c r="B144" s="41">
        <v>353</v>
      </c>
      <c r="C144" s="25" t="s">
        <v>10</v>
      </c>
      <c r="D144" s="25" t="s">
        <v>3307</v>
      </c>
      <c r="E144" s="44"/>
      <c r="F144" s="43"/>
      <c r="G144" s="44">
        <v>185677.4</v>
      </c>
      <c r="H144" s="45">
        <v>16</v>
      </c>
      <c r="I144" s="44">
        <f t="shared" si="6"/>
        <v>29658431.040000051</v>
      </c>
      <c r="J144" s="25"/>
    </row>
    <row r="145" spans="1:11" ht="13.7" customHeight="1">
      <c r="A145" s="40">
        <v>42172</v>
      </c>
      <c r="B145" s="41">
        <v>60</v>
      </c>
      <c r="C145" s="25" t="s">
        <v>12</v>
      </c>
      <c r="D145" s="25" t="s">
        <v>3301</v>
      </c>
      <c r="E145" s="61">
        <v>185677.4</v>
      </c>
      <c r="F145" s="43"/>
      <c r="G145" s="44"/>
      <c r="H145" s="45"/>
      <c r="I145" s="44">
        <f t="shared" si="6"/>
        <v>29844108.44000005</v>
      </c>
      <c r="J145" s="25" t="s">
        <v>3392</v>
      </c>
      <c r="K145" s="7" t="s">
        <v>2114</v>
      </c>
    </row>
    <row r="146" spans="1:11" ht="13.7" customHeight="1">
      <c r="A146" s="40">
        <v>42173</v>
      </c>
      <c r="B146" s="41">
        <v>56</v>
      </c>
      <c r="C146" s="25" t="s">
        <v>12</v>
      </c>
      <c r="D146" s="25" t="s">
        <v>3302</v>
      </c>
      <c r="E146" s="44">
        <v>185677.4</v>
      </c>
      <c r="F146" s="43">
        <v>17</v>
      </c>
      <c r="G146" s="44"/>
      <c r="H146" s="45"/>
      <c r="I146" s="44">
        <f t="shared" si="6"/>
        <v>30029785.840000048</v>
      </c>
      <c r="J146" s="25"/>
    </row>
    <row r="147" spans="1:11" ht="13.7" customHeight="1">
      <c r="A147" s="40">
        <v>42174</v>
      </c>
      <c r="B147" s="41">
        <v>333</v>
      </c>
      <c r="C147" s="25" t="s">
        <v>10</v>
      </c>
      <c r="D147" s="25" t="s">
        <v>3302</v>
      </c>
      <c r="E147" s="44"/>
      <c r="F147" s="43"/>
      <c r="G147" s="44">
        <v>185677.4</v>
      </c>
      <c r="H147" s="45">
        <v>17</v>
      </c>
      <c r="I147" s="44">
        <f t="shared" si="6"/>
        <v>29844108.44000005</v>
      </c>
      <c r="J147" s="25"/>
    </row>
    <row r="148" spans="1:11" ht="13.7" customHeight="1">
      <c r="A148" s="40">
        <v>42178</v>
      </c>
      <c r="B148" s="41">
        <v>385</v>
      </c>
      <c r="C148" s="25" t="s">
        <v>10</v>
      </c>
      <c r="D148" s="25" t="s">
        <v>3302</v>
      </c>
      <c r="E148" s="44"/>
      <c r="F148" s="43"/>
      <c r="G148" s="44">
        <v>-185677.4</v>
      </c>
      <c r="H148" s="45" t="s">
        <v>13</v>
      </c>
      <c r="I148" s="44">
        <f t="shared" si="6"/>
        <v>30029785.840000048</v>
      </c>
      <c r="J148" s="25"/>
    </row>
    <row r="149" spans="1:11" ht="13.7" customHeight="1">
      <c r="A149" s="40">
        <v>42178</v>
      </c>
      <c r="B149" s="41">
        <v>386</v>
      </c>
      <c r="C149" s="25" t="s">
        <v>10</v>
      </c>
      <c r="D149" s="25" t="s">
        <v>3302</v>
      </c>
      <c r="E149" s="44"/>
      <c r="F149" s="43"/>
      <c r="G149" s="44">
        <v>185677.4</v>
      </c>
      <c r="H149" s="45" t="s">
        <v>13</v>
      </c>
      <c r="I149" s="44">
        <f t="shared" si="6"/>
        <v>29844108.44000005</v>
      </c>
      <c r="J149" s="25"/>
    </row>
    <row r="150" spans="1:11" ht="13.7" customHeight="1">
      <c r="A150" s="40">
        <v>42156</v>
      </c>
      <c r="B150" s="41">
        <v>2</v>
      </c>
      <c r="C150" s="25" t="s">
        <v>311</v>
      </c>
      <c r="D150" s="25" t="s">
        <v>1636</v>
      </c>
      <c r="E150" s="44"/>
      <c r="F150" s="43"/>
      <c r="G150" s="44">
        <v>185677.4</v>
      </c>
      <c r="H150" s="45">
        <v>18</v>
      </c>
      <c r="I150" s="44">
        <f t="shared" si="6"/>
        <v>29658431.040000051</v>
      </c>
      <c r="J150" s="25"/>
    </row>
    <row r="151" spans="1:11" ht="13.7" customHeight="1">
      <c r="A151" s="40">
        <v>42156</v>
      </c>
      <c r="B151" s="41">
        <v>23</v>
      </c>
      <c r="C151" s="25" t="s">
        <v>221</v>
      </c>
      <c r="D151" s="25" t="s">
        <v>1636</v>
      </c>
      <c r="E151" s="44">
        <v>185677.4</v>
      </c>
      <c r="F151" s="43">
        <v>18</v>
      </c>
      <c r="G151" s="44"/>
      <c r="H151" s="45"/>
      <c r="I151" s="44">
        <f t="shared" si="6"/>
        <v>29844108.44000005</v>
      </c>
      <c r="J151" s="25"/>
    </row>
    <row r="152" spans="1:11" ht="13.7" customHeight="1">
      <c r="A152" s="40">
        <v>42170</v>
      </c>
      <c r="B152" s="41">
        <v>48</v>
      </c>
      <c r="C152" s="25" t="s">
        <v>12</v>
      </c>
      <c r="D152" s="25" t="s">
        <v>3290</v>
      </c>
      <c r="E152" s="44">
        <v>185677.4</v>
      </c>
      <c r="F152" s="43">
        <v>19</v>
      </c>
      <c r="G152" s="44"/>
      <c r="H152" s="45"/>
      <c r="I152" s="44">
        <f t="shared" si="6"/>
        <v>30029785.840000048</v>
      </c>
      <c r="J152" s="25"/>
    </row>
    <row r="153" spans="1:11" ht="13.7" customHeight="1">
      <c r="A153" s="40">
        <v>42170</v>
      </c>
      <c r="B153" s="41">
        <v>245</v>
      </c>
      <c r="C153" s="25" t="s">
        <v>10</v>
      </c>
      <c r="D153" s="25" t="s">
        <v>3290</v>
      </c>
      <c r="E153" s="44"/>
      <c r="F153" s="43"/>
      <c r="G153" s="44">
        <v>185677.4</v>
      </c>
      <c r="H153" s="45">
        <v>19</v>
      </c>
      <c r="I153" s="44">
        <f t="shared" si="6"/>
        <v>29844108.44000005</v>
      </c>
      <c r="J153" s="25"/>
    </row>
    <row r="154" spans="1:11" ht="13.7" customHeight="1">
      <c r="A154" s="40">
        <v>42173</v>
      </c>
      <c r="B154" s="41">
        <v>57</v>
      </c>
      <c r="C154" s="25" t="s">
        <v>12</v>
      </c>
      <c r="D154" s="25" t="s">
        <v>3303</v>
      </c>
      <c r="E154" s="44">
        <v>185677.4</v>
      </c>
      <c r="F154" s="43">
        <v>20</v>
      </c>
      <c r="G154" s="44"/>
      <c r="H154" s="45"/>
      <c r="I154" s="44">
        <f t="shared" si="6"/>
        <v>30029785.840000048</v>
      </c>
      <c r="J154" s="25"/>
    </row>
    <row r="155" spans="1:11" ht="13.7" customHeight="1">
      <c r="A155" s="40">
        <v>42174</v>
      </c>
      <c r="B155" s="41">
        <v>332</v>
      </c>
      <c r="C155" s="25" t="s">
        <v>10</v>
      </c>
      <c r="D155" s="25" t="s">
        <v>3303</v>
      </c>
      <c r="E155" s="44"/>
      <c r="F155" s="43"/>
      <c r="G155" s="44">
        <v>185677.4</v>
      </c>
      <c r="H155" s="45">
        <v>20</v>
      </c>
      <c r="I155" s="44">
        <f t="shared" si="6"/>
        <v>29844108.44000005</v>
      </c>
      <c r="J155" s="25"/>
    </row>
    <row r="156" spans="1:11" ht="13.7" customHeight="1">
      <c r="A156" s="40">
        <v>42185</v>
      </c>
      <c r="B156" s="41">
        <v>119</v>
      </c>
      <c r="C156" s="25" t="s">
        <v>12</v>
      </c>
      <c r="D156" s="25" t="s">
        <v>3344</v>
      </c>
      <c r="E156" s="44">
        <v>185677.4</v>
      </c>
      <c r="F156" s="43">
        <v>21</v>
      </c>
      <c r="G156" s="44"/>
      <c r="H156" s="45"/>
      <c r="I156" s="44">
        <f t="shared" si="6"/>
        <v>30029785.840000048</v>
      </c>
      <c r="J156" s="25"/>
    </row>
    <row r="157" spans="1:11" ht="13.7" customHeight="1">
      <c r="A157" s="40">
        <v>42185</v>
      </c>
      <c r="B157" s="41">
        <v>541</v>
      </c>
      <c r="C157" s="25" t="s">
        <v>10</v>
      </c>
      <c r="D157" s="25" t="s">
        <v>3344</v>
      </c>
      <c r="E157" s="44"/>
      <c r="F157" s="43"/>
      <c r="G157" s="44">
        <v>185677.4</v>
      </c>
      <c r="H157" s="45">
        <v>21</v>
      </c>
      <c r="I157" s="44">
        <f t="shared" si="6"/>
        <v>29844108.44000005</v>
      </c>
      <c r="J157" s="25"/>
    </row>
    <row r="158" spans="1:11" ht="13.7" customHeight="1">
      <c r="A158" s="40">
        <v>42185</v>
      </c>
      <c r="B158" s="41">
        <v>129</v>
      </c>
      <c r="C158" s="25" t="s">
        <v>12</v>
      </c>
      <c r="D158" s="25" t="s">
        <v>3344</v>
      </c>
      <c r="E158" s="44">
        <v>-185677.4</v>
      </c>
      <c r="F158" s="43" t="s">
        <v>13</v>
      </c>
      <c r="G158" s="44"/>
      <c r="H158" s="45"/>
      <c r="I158" s="44">
        <f t="shared" si="6"/>
        <v>29658431.040000051</v>
      </c>
      <c r="J158" s="25"/>
    </row>
    <row r="159" spans="1:11" ht="13.7" customHeight="1">
      <c r="A159" s="40">
        <v>42185</v>
      </c>
      <c r="B159" s="41">
        <v>130</v>
      </c>
      <c r="C159" s="25" t="s">
        <v>12</v>
      </c>
      <c r="D159" s="25" t="s">
        <v>3344</v>
      </c>
      <c r="E159" s="44">
        <v>185677.4</v>
      </c>
      <c r="F159" s="43" t="s">
        <v>13</v>
      </c>
      <c r="G159" s="44"/>
      <c r="H159" s="45"/>
      <c r="I159" s="44">
        <f>+I158+E159-G159</f>
        <v>29844108.44000005</v>
      </c>
      <c r="J159" s="25"/>
    </row>
    <row r="160" spans="1:11" ht="13.7" customHeight="1">
      <c r="A160" s="40">
        <v>42164</v>
      </c>
      <c r="B160" s="41">
        <v>24</v>
      </c>
      <c r="C160" s="25" t="s">
        <v>12</v>
      </c>
      <c r="D160" s="25" t="s">
        <v>3270</v>
      </c>
      <c r="E160" s="44">
        <v>185677.4</v>
      </c>
      <c r="F160" s="43">
        <v>22</v>
      </c>
      <c r="G160" s="44"/>
      <c r="H160" s="45"/>
      <c r="I160" s="44">
        <f t="shared" si="6"/>
        <v>30029785.840000048</v>
      </c>
      <c r="J160" s="25"/>
    </row>
    <row r="161" spans="1:11" ht="13.7" customHeight="1">
      <c r="A161" s="40">
        <v>42166</v>
      </c>
      <c r="B161" s="41">
        <v>203</v>
      </c>
      <c r="C161" s="25" t="s">
        <v>10</v>
      </c>
      <c r="D161" s="25" t="s">
        <v>3270</v>
      </c>
      <c r="E161" s="44"/>
      <c r="F161" s="43"/>
      <c r="G161" s="44">
        <v>185677.4</v>
      </c>
      <c r="H161" s="45">
        <v>22</v>
      </c>
      <c r="I161" s="44">
        <f>+I160+E161-G161</f>
        <v>29844108.44000005</v>
      </c>
      <c r="J161" s="25"/>
    </row>
    <row r="162" spans="1:11" ht="13.7" customHeight="1">
      <c r="A162" s="40">
        <v>42156</v>
      </c>
      <c r="B162" s="41">
        <v>30</v>
      </c>
      <c r="C162" s="25" t="s">
        <v>10</v>
      </c>
      <c r="D162" s="25" t="s">
        <v>2072</v>
      </c>
      <c r="E162" s="44"/>
      <c r="F162" s="43"/>
      <c r="G162" s="44">
        <v>185677.4</v>
      </c>
      <c r="H162" s="45" t="s">
        <v>13</v>
      </c>
      <c r="I162" s="44">
        <f t="shared" ref="I162:I172" si="7">+I161+E162-G162</f>
        <v>29658431.040000051</v>
      </c>
      <c r="J162" s="25"/>
    </row>
    <row r="163" spans="1:11" ht="13.7" customHeight="1">
      <c r="A163" s="40">
        <v>42156</v>
      </c>
      <c r="B163" s="41">
        <v>31</v>
      </c>
      <c r="C163" s="25" t="s">
        <v>10</v>
      </c>
      <c r="D163" s="25" t="s">
        <v>2072</v>
      </c>
      <c r="E163" s="44"/>
      <c r="F163" s="43"/>
      <c r="G163" s="44">
        <v>-185677.4</v>
      </c>
      <c r="H163" s="45" t="s">
        <v>13</v>
      </c>
      <c r="I163" s="44">
        <f t="shared" si="7"/>
        <v>29844108.44000005</v>
      </c>
      <c r="J163" s="25"/>
    </row>
    <row r="164" spans="1:11" ht="13.7" customHeight="1">
      <c r="A164" s="40">
        <v>42156</v>
      </c>
      <c r="B164" s="41">
        <v>32</v>
      </c>
      <c r="C164" s="25" t="s">
        <v>10</v>
      </c>
      <c r="D164" s="25" t="s">
        <v>2072</v>
      </c>
      <c r="E164" s="44"/>
      <c r="F164" s="43"/>
      <c r="G164" s="44">
        <v>185677.4</v>
      </c>
      <c r="H164" s="45" t="s">
        <v>13</v>
      </c>
      <c r="I164" s="44">
        <f t="shared" si="7"/>
        <v>29658431.040000051</v>
      </c>
      <c r="J164" s="25"/>
    </row>
    <row r="165" spans="1:11" ht="13.7" customHeight="1">
      <c r="A165" s="40">
        <v>42166</v>
      </c>
      <c r="B165" s="41">
        <v>202</v>
      </c>
      <c r="C165" s="25" t="s">
        <v>10</v>
      </c>
      <c r="D165" s="25" t="s">
        <v>2072</v>
      </c>
      <c r="E165" s="44"/>
      <c r="F165" s="43"/>
      <c r="G165" s="44">
        <v>-185677.4</v>
      </c>
      <c r="H165" s="45" t="s">
        <v>13</v>
      </c>
      <c r="I165" s="44">
        <f t="shared" si="7"/>
        <v>29844108.44000005</v>
      </c>
      <c r="J165" s="25"/>
    </row>
    <row r="166" spans="1:11" ht="13.7" customHeight="1">
      <c r="A166" s="40">
        <v>42171</v>
      </c>
      <c r="B166" s="41">
        <v>263</v>
      </c>
      <c r="C166" s="25" t="s">
        <v>10</v>
      </c>
      <c r="D166" s="25" t="s">
        <v>2072</v>
      </c>
      <c r="E166" s="44"/>
      <c r="F166" s="43"/>
      <c r="G166" s="44">
        <v>185677.4</v>
      </c>
      <c r="H166" s="45" t="s">
        <v>130</v>
      </c>
      <c r="I166" s="44">
        <f t="shared" si="7"/>
        <v>29658431.040000051</v>
      </c>
      <c r="J166" s="25" t="s">
        <v>2111</v>
      </c>
      <c r="K166" s="7" t="s">
        <v>2114</v>
      </c>
    </row>
    <row r="167" spans="1:11" ht="13.7" customHeight="1">
      <c r="A167" s="40">
        <v>42157</v>
      </c>
      <c r="B167" s="41">
        <v>2</v>
      </c>
      <c r="C167" s="25" t="s">
        <v>12</v>
      </c>
      <c r="D167" s="25" t="s">
        <v>3248</v>
      </c>
      <c r="E167" s="44">
        <v>185677.4</v>
      </c>
      <c r="F167" s="43">
        <v>23</v>
      </c>
      <c r="G167" s="44"/>
      <c r="H167" s="45"/>
      <c r="I167" s="44">
        <f t="shared" si="7"/>
        <v>29844108.44000005</v>
      </c>
      <c r="J167" s="25"/>
    </row>
    <row r="168" spans="1:11" ht="13.7" customHeight="1">
      <c r="A168" s="40">
        <v>42175</v>
      </c>
      <c r="B168" s="41">
        <v>352</v>
      </c>
      <c r="C168" s="25" t="s">
        <v>10</v>
      </c>
      <c r="D168" s="25" t="s">
        <v>3248</v>
      </c>
      <c r="E168" s="44"/>
      <c r="F168" s="43"/>
      <c r="G168" s="44">
        <v>185677.4</v>
      </c>
      <c r="H168" s="45">
        <v>23</v>
      </c>
      <c r="I168" s="44">
        <f t="shared" si="7"/>
        <v>29658431.040000051</v>
      </c>
      <c r="J168" s="25"/>
    </row>
    <row r="169" spans="1:11" ht="13.7" customHeight="1">
      <c r="A169" s="40">
        <v>42185</v>
      </c>
      <c r="B169" s="41">
        <v>120</v>
      </c>
      <c r="C169" s="25" t="s">
        <v>12</v>
      </c>
      <c r="D169" s="25" t="s">
        <v>3346</v>
      </c>
      <c r="E169" s="61">
        <v>185677.4</v>
      </c>
      <c r="F169" s="43"/>
      <c r="G169" s="44"/>
      <c r="H169" s="45"/>
      <c r="I169" s="44">
        <f t="shared" si="7"/>
        <v>29844108.44000005</v>
      </c>
      <c r="J169" s="25" t="s">
        <v>3393</v>
      </c>
      <c r="K169" s="7" t="s">
        <v>2114</v>
      </c>
    </row>
    <row r="170" spans="1:11" ht="13.7" customHeight="1">
      <c r="A170" s="40">
        <v>42156</v>
      </c>
      <c r="B170" s="41">
        <v>26</v>
      </c>
      <c r="C170" s="25" t="s">
        <v>10</v>
      </c>
      <c r="D170" s="25" t="s">
        <v>2532</v>
      </c>
      <c r="E170" s="44"/>
      <c r="F170" s="43"/>
      <c r="G170" s="44">
        <v>-123220.49</v>
      </c>
      <c r="H170" s="45" t="s">
        <v>13</v>
      </c>
      <c r="I170" s="44">
        <f t="shared" si="7"/>
        <v>29967328.930000048</v>
      </c>
      <c r="J170" s="25"/>
    </row>
    <row r="171" spans="1:11" ht="13.7" customHeight="1">
      <c r="A171" s="40">
        <v>42156</v>
      </c>
      <c r="B171" s="41">
        <v>27</v>
      </c>
      <c r="C171" s="25" t="s">
        <v>10</v>
      </c>
      <c r="D171" s="25" t="s">
        <v>2532</v>
      </c>
      <c r="E171" s="44"/>
      <c r="F171" s="43"/>
      <c r="G171" s="44">
        <v>123220.49</v>
      </c>
      <c r="H171" s="45" t="s">
        <v>13</v>
      </c>
      <c r="I171" s="44">
        <f t="shared" si="7"/>
        <v>29844108.44000005</v>
      </c>
      <c r="J171" s="25"/>
    </row>
    <row r="172" spans="1:11" ht="13.7" customHeight="1">
      <c r="A172" s="40">
        <v>42185</v>
      </c>
      <c r="B172" s="41">
        <v>523</v>
      </c>
      <c r="C172" s="25" t="s">
        <v>10</v>
      </c>
      <c r="D172" s="25" t="s">
        <v>2539</v>
      </c>
      <c r="E172" s="44"/>
      <c r="F172" s="43"/>
      <c r="G172" s="44">
        <v>123220.49</v>
      </c>
      <c r="H172" s="45" t="s">
        <v>133</v>
      </c>
      <c r="I172" s="44">
        <f t="shared" si="7"/>
        <v>29720887.950000051</v>
      </c>
      <c r="J172" s="25" t="s">
        <v>3036</v>
      </c>
      <c r="K172" s="7" t="s">
        <v>84</v>
      </c>
    </row>
    <row r="173" spans="1:11" ht="13.7" customHeight="1">
      <c r="A173" s="40">
        <v>42164</v>
      </c>
      <c r="B173" s="41">
        <v>22</v>
      </c>
      <c r="C173" s="25" t="s">
        <v>12</v>
      </c>
      <c r="D173" s="25" t="s">
        <v>3268</v>
      </c>
      <c r="E173" s="61">
        <v>136565.32</v>
      </c>
      <c r="F173" s="43"/>
      <c r="G173" s="44"/>
      <c r="H173" s="45"/>
      <c r="I173" s="44">
        <f>+I172+E173-G173</f>
        <v>29857453.270000052</v>
      </c>
      <c r="J173" s="25" t="s">
        <v>3394</v>
      </c>
      <c r="K173" s="7" t="s">
        <v>78</v>
      </c>
    </row>
    <row r="174" spans="1:11" ht="13.7" customHeight="1">
      <c r="A174" s="40">
        <v>42157</v>
      </c>
      <c r="B174" s="41">
        <v>3</v>
      </c>
      <c r="C174" s="25" t="s">
        <v>12</v>
      </c>
      <c r="D174" s="25" t="s">
        <v>3249</v>
      </c>
      <c r="E174" s="44">
        <v>136565.32</v>
      </c>
      <c r="F174" s="43">
        <v>24</v>
      </c>
      <c r="G174" s="44"/>
      <c r="H174" s="45"/>
      <c r="I174" s="44">
        <f t="shared" ref="I174:I184" si="8">+I173+E174-G174</f>
        <v>29994018.590000052</v>
      </c>
      <c r="J174" s="25"/>
    </row>
    <row r="175" spans="1:11" ht="13.7" customHeight="1">
      <c r="A175" s="40">
        <v>42177</v>
      </c>
      <c r="B175" s="41">
        <v>381</v>
      </c>
      <c r="C175" s="25" t="s">
        <v>10</v>
      </c>
      <c r="D175" s="25" t="s">
        <v>3249</v>
      </c>
      <c r="E175" s="44"/>
      <c r="F175" s="43"/>
      <c r="G175" s="44">
        <v>136565.32</v>
      </c>
      <c r="H175" s="45">
        <v>24</v>
      </c>
      <c r="I175" s="44">
        <f t="shared" si="8"/>
        <v>29857453.270000052</v>
      </c>
      <c r="J175" s="25"/>
    </row>
    <row r="176" spans="1:11" ht="13.7" customHeight="1">
      <c r="A176" s="40">
        <v>42164</v>
      </c>
      <c r="B176" s="41">
        <v>177</v>
      </c>
      <c r="C176" s="25" t="s">
        <v>10</v>
      </c>
      <c r="D176" s="25" t="s">
        <v>2543</v>
      </c>
      <c r="E176" s="44"/>
      <c r="F176" s="43"/>
      <c r="G176" s="44">
        <v>-123220.49</v>
      </c>
      <c r="H176" s="45" t="s">
        <v>13</v>
      </c>
      <c r="I176" s="44">
        <f t="shared" si="8"/>
        <v>29980673.76000005</v>
      </c>
      <c r="J176" s="25"/>
    </row>
    <row r="177" spans="1:11" ht="13.7" customHeight="1">
      <c r="A177" s="40">
        <v>42164</v>
      </c>
      <c r="B177" s="41">
        <v>178</v>
      </c>
      <c r="C177" s="25" t="s">
        <v>10</v>
      </c>
      <c r="D177" s="25" t="s">
        <v>2543</v>
      </c>
      <c r="E177" s="44"/>
      <c r="F177" s="43"/>
      <c r="G177" s="44">
        <v>123220.49</v>
      </c>
      <c r="H177" s="45" t="s">
        <v>13</v>
      </c>
      <c r="I177" s="44">
        <f t="shared" si="8"/>
        <v>29857453.270000052</v>
      </c>
      <c r="J177" s="25"/>
    </row>
    <row r="178" spans="1:11" ht="13.7" customHeight="1">
      <c r="A178" s="40">
        <v>42158</v>
      </c>
      <c r="B178" s="41">
        <v>67</v>
      </c>
      <c r="C178" s="25" t="s">
        <v>10</v>
      </c>
      <c r="D178" s="25" t="s">
        <v>91</v>
      </c>
      <c r="E178" s="44"/>
      <c r="F178" s="43"/>
      <c r="G178" s="44">
        <v>-135867.04</v>
      </c>
      <c r="H178" s="45" t="s">
        <v>13</v>
      </c>
      <c r="I178" s="44">
        <f t="shared" si="8"/>
        <v>29993320.310000051</v>
      </c>
      <c r="J178" s="25"/>
    </row>
    <row r="179" spans="1:11" ht="13.7" customHeight="1">
      <c r="A179" s="40">
        <v>42185</v>
      </c>
      <c r="B179" s="41">
        <v>536</v>
      </c>
      <c r="C179" s="25" t="s">
        <v>10</v>
      </c>
      <c r="D179" s="25" t="s">
        <v>91</v>
      </c>
      <c r="E179" s="44"/>
      <c r="F179" s="43"/>
      <c r="G179" s="44">
        <v>135867.04</v>
      </c>
      <c r="H179" s="45" t="s">
        <v>13</v>
      </c>
      <c r="I179" s="44">
        <f t="shared" si="8"/>
        <v>29857453.270000052</v>
      </c>
      <c r="J179" s="25"/>
    </row>
    <row r="180" spans="1:11" ht="13.7" customHeight="1">
      <c r="A180" s="40">
        <v>42174</v>
      </c>
      <c r="B180" s="41">
        <v>327</v>
      </c>
      <c r="C180" s="25" t="s">
        <v>10</v>
      </c>
      <c r="D180" s="25" t="s">
        <v>2565</v>
      </c>
      <c r="E180" s="44"/>
      <c r="F180" s="43"/>
      <c r="G180" s="44">
        <v>138970.5</v>
      </c>
      <c r="H180" s="45" t="s">
        <v>13</v>
      </c>
      <c r="I180" s="44">
        <f t="shared" si="8"/>
        <v>29718482.770000052</v>
      </c>
      <c r="J180" s="25"/>
    </row>
    <row r="181" spans="1:11" ht="13.7" customHeight="1">
      <c r="A181" s="40">
        <v>42178</v>
      </c>
      <c r="B181" s="41">
        <v>387</v>
      </c>
      <c r="C181" s="25" t="s">
        <v>10</v>
      </c>
      <c r="D181" s="25" t="s">
        <v>2565</v>
      </c>
      <c r="E181" s="44"/>
      <c r="F181" s="43"/>
      <c r="G181" s="44">
        <v>-138970.5</v>
      </c>
      <c r="H181" s="45" t="s">
        <v>13</v>
      </c>
      <c r="I181" s="44">
        <f t="shared" si="8"/>
        <v>29857453.270000052</v>
      </c>
      <c r="J181" s="25"/>
    </row>
    <row r="182" spans="1:11" ht="13.7" customHeight="1">
      <c r="A182" s="40">
        <v>42174</v>
      </c>
      <c r="B182" s="41">
        <v>317</v>
      </c>
      <c r="C182" s="25" t="s">
        <v>10</v>
      </c>
      <c r="D182" s="25" t="s">
        <v>976</v>
      </c>
      <c r="E182" s="44"/>
      <c r="F182" s="43"/>
      <c r="G182" s="44">
        <v>134548.07999999999</v>
      </c>
      <c r="H182" s="45" t="s">
        <v>13</v>
      </c>
      <c r="I182" s="44">
        <f t="shared" si="8"/>
        <v>29722905.190000053</v>
      </c>
      <c r="J182" s="25"/>
    </row>
    <row r="183" spans="1:11" ht="13.7" customHeight="1">
      <c r="A183" s="40">
        <v>42177</v>
      </c>
      <c r="B183" s="41">
        <v>368</v>
      </c>
      <c r="C183" s="25" t="s">
        <v>10</v>
      </c>
      <c r="D183" s="25" t="s">
        <v>976</v>
      </c>
      <c r="E183" s="44"/>
      <c r="F183" s="43"/>
      <c r="G183" s="44">
        <v>-134548.07999999999</v>
      </c>
      <c r="H183" s="45" t="s">
        <v>13</v>
      </c>
      <c r="I183" s="44">
        <f t="shared" si="8"/>
        <v>29857453.270000052</v>
      </c>
      <c r="J183" s="25"/>
    </row>
    <row r="184" spans="1:11" ht="13.7" customHeight="1">
      <c r="A184" s="40">
        <v>42177</v>
      </c>
      <c r="B184" s="41">
        <v>369</v>
      </c>
      <c r="C184" s="25" t="s">
        <v>10</v>
      </c>
      <c r="D184" s="25" t="s">
        <v>976</v>
      </c>
      <c r="E184" s="44"/>
      <c r="F184" s="43"/>
      <c r="G184" s="44">
        <v>134548.07999999999</v>
      </c>
      <c r="H184" s="45" t="s">
        <v>1322</v>
      </c>
      <c r="I184" s="44">
        <f t="shared" si="8"/>
        <v>29722905.190000053</v>
      </c>
      <c r="J184" s="25" t="s">
        <v>3395</v>
      </c>
      <c r="K184" s="7" t="s">
        <v>78</v>
      </c>
    </row>
    <row r="185" spans="1:11" ht="13.7" customHeight="1">
      <c r="A185" s="40">
        <v>42184</v>
      </c>
      <c r="B185" s="41">
        <v>494</v>
      </c>
      <c r="C185" s="25" t="s">
        <v>10</v>
      </c>
      <c r="D185" s="25" t="s">
        <v>2569</v>
      </c>
      <c r="E185" s="44"/>
      <c r="F185" s="43"/>
      <c r="G185" s="44">
        <v>123220.49</v>
      </c>
      <c r="H185" s="45" t="s">
        <v>169</v>
      </c>
      <c r="I185" s="44">
        <f>+I184+E185-G185</f>
        <v>29599684.700000055</v>
      </c>
      <c r="J185" s="25" t="s">
        <v>3041</v>
      </c>
      <c r="K185" s="7" t="s">
        <v>84</v>
      </c>
    </row>
    <row r="186" spans="1:11" ht="13.7" customHeight="1">
      <c r="A186" s="40">
        <v>42178</v>
      </c>
      <c r="B186" s="41">
        <v>78</v>
      </c>
      <c r="C186" s="25" t="s">
        <v>12</v>
      </c>
      <c r="D186" s="25" t="s">
        <v>3311</v>
      </c>
      <c r="E186" s="61">
        <v>135867.04</v>
      </c>
      <c r="F186" s="43"/>
      <c r="G186" s="44"/>
      <c r="H186" s="45"/>
      <c r="I186" s="44">
        <f t="shared" ref="I186:I195" si="9">+I185+E186-G186</f>
        <v>29735551.740000054</v>
      </c>
      <c r="J186" s="25" t="s">
        <v>3396</v>
      </c>
      <c r="K186" s="7" t="s">
        <v>78</v>
      </c>
    </row>
    <row r="187" spans="1:11" ht="13.7" customHeight="1">
      <c r="A187" s="40">
        <v>42180</v>
      </c>
      <c r="B187" s="41">
        <v>456</v>
      </c>
      <c r="C187" s="25" t="s">
        <v>10</v>
      </c>
      <c r="D187" s="25" t="s">
        <v>3311</v>
      </c>
      <c r="E187" s="44"/>
      <c r="F187" s="43"/>
      <c r="G187" s="44">
        <v>135867.04</v>
      </c>
      <c r="H187" s="45" t="s">
        <v>13</v>
      </c>
      <c r="I187" s="44">
        <f t="shared" si="9"/>
        <v>29599684.700000055</v>
      </c>
      <c r="J187" s="25"/>
    </row>
    <row r="188" spans="1:11" ht="13.7" customHeight="1">
      <c r="A188" s="40">
        <v>42185</v>
      </c>
      <c r="B188" s="41">
        <v>562</v>
      </c>
      <c r="C188" s="25" t="s">
        <v>10</v>
      </c>
      <c r="D188" s="25" t="s">
        <v>3311</v>
      </c>
      <c r="E188" s="44"/>
      <c r="F188" s="43"/>
      <c r="G188" s="44">
        <v>-135867.04</v>
      </c>
      <c r="H188" s="45" t="s">
        <v>13</v>
      </c>
      <c r="I188" s="44">
        <f t="shared" si="9"/>
        <v>29735551.740000054</v>
      </c>
      <c r="J188" s="25"/>
    </row>
    <row r="189" spans="1:11" ht="13.7" customHeight="1">
      <c r="A189" s="40">
        <v>42185</v>
      </c>
      <c r="B189" s="41">
        <v>537</v>
      </c>
      <c r="C189" s="25" t="s">
        <v>10</v>
      </c>
      <c r="D189" s="25" t="s">
        <v>2200</v>
      </c>
      <c r="E189" s="44"/>
      <c r="F189" s="43"/>
      <c r="G189" s="44">
        <v>123220.49</v>
      </c>
      <c r="H189" s="45" t="s">
        <v>189</v>
      </c>
      <c r="I189" s="44">
        <f t="shared" si="9"/>
        <v>29612331.250000056</v>
      </c>
      <c r="J189" s="25" t="s">
        <v>2321</v>
      </c>
    </row>
    <row r="190" spans="1:11" ht="13.7" customHeight="1">
      <c r="A190" s="40">
        <v>42157</v>
      </c>
      <c r="B190" s="41">
        <v>4</v>
      </c>
      <c r="C190" s="25" t="s">
        <v>12</v>
      </c>
      <c r="D190" s="25" t="s">
        <v>3250</v>
      </c>
      <c r="E190" s="44">
        <v>136565.32</v>
      </c>
      <c r="F190" s="43">
        <v>25</v>
      </c>
      <c r="G190" s="44"/>
      <c r="H190" s="45"/>
      <c r="I190" s="44">
        <f t="shared" si="9"/>
        <v>29748896.570000056</v>
      </c>
      <c r="J190" s="25"/>
    </row>
    <row r="191" spans="1:11" ht="13.7" customHeight="1">
      <c r="A191" s="40">
        <v>42185</v>
      </c>
      <c r="B191" s="41">
        <v>533</v>
      </c>
      <c r="C191" s="25" t="s">
        <v>10</v>
      </c>
      <c r="D191" s="25" t="s">
        <v>3250</v>
      </c>
      <c r="E191" s="44"/>
      <c r="F191" s="43"/>
      <c r="G191" s="44">
        <v>136565.32</v>
      </c>
      <c r="H191" s="45">
        <v>25</v>
      </c>
      <c r="I191" s="44">
        <f t="shared" si="9"/>
        <v>29612331.250000056</v>
      </c>
      <c r="J191" s="25"/>
    </row>
    <row r="192" spans="1:11" ht="13.7" customHeight="1">
      <c r="A192" s="40">
        <v>42164</v>
      </c>
      <c r="B192" s="41">
        <v>180</v>
      </c>
      <c r="C192" s="25" t="s">
        <v>10</v>
      </c>
      <c r="D192" s="25" t="s">
        <v>125</v>
      </c>
      <c r="E192" s="44"/>
      <c r="F192" s="43"/>
      <c r="G192" s="44">
        <v>135867.04</v>
      </c>
      <c r="H192" s="45" t="s">
        <v>194</v>
      </c>
      <c r="I192" s="44">
        <f t="shared" si="9"/>
        <v>29476464.210000057</v>
      </c>
      <c r="J192" s="25" t="s">
        <v>2322</v>
      </c>
      <c r="K192" s="7" t="s">
        <v>78</v>
      </c>
    </row>
    <row r="193" spans="1:11" ht="13.7" customHeight="1">
      <c r="A193" s="40">
        <v>42185</v>
      </c>
      <c r="B193" s="41">
        <v>519</v>
      </c>
      <c r="C193" s="25" t="s">
        <v>10</v>
      </c>
      <c r="D193" s="25" t="s">
        <v>2586</v>
      </c>
      <c r="E193" s="44"/>
      <c r="F193" s="43"/>
      <c r="G193" s="44">
        <v>123220.49</v>
      </c>
      <c r="H193" s="45" t="s">
        <v>197</v>
      </c>
      <c r="I193" s="44">
        <f t="shared" si="9"/>
        <v>29353243.720000058</v>
      </c>
      <c r="J193" s="25" t="s">
        <v>3046</v>
      </c>
      <c r="K193" s="7" t="s">
        <v>84</v>
      </c>
    </row>
    <row r="194" spans="1:11" ht="13.7" customHeight="1">
      <c r="A194" s="40">
        <v>42158</v>
      </c>
      <c r="B194" s="41">
        <v>62</v>
      </c>
      <c r="C194" s="25" t="s">
        <v>10</v>
      </c>
      <c r="D194" s="25" t="s">
        <v>2202</v>
      </c>
      <c r="E194" s="44"/>
      <c r="F194" s="43"/>
      <c r="G194" s="44">
        <v>134158.34</v>
      </c>
      <c r="H194" s="45" t="s">
        <v>200</v>
      </c>
      <c r="I194" s="44">
        <f t="shared" si="9"/>
        <v>29219085.380000059</v>
      </c>
      <c r="J194" s="25" t="s">
        <v>141</v>
      </c>
      <c r="K194" s="7" t="s">
        <v>78</v>
      </c>
    </row>
    <row r="195" spans="1:11" ht="13.7" customHeight="1">
      <c r="A195" s="40">
        <v>42185</v>
      </c>
      <c r="B195" s="41">
        <v>530</v>
      </c>
      <c r="C195" s="25" t="s">
        <v>10</v>
      </c>
      <c r="D195" s="25" t="s">
        <v>2597</v>
      </c>
      <c r="E195" s="44"/>
      <c r="F195" s="43"/>
      <c r="G195" s="44">
        <v>123220.49</v>
      </c>
      <c r="H195" s="45" t="s">
        <v>272</v>
      </c>
      <c r="I195" s="44">
        <f t="shared" si="9"/>
        <v>29095864.89000006</v>
      </c>
      <c r="J195" s="25" t="s">
        <v>3049</v>
      </c>
      <c r="K195" s="7" t="s">
        <v>84</v>
      </c>
    </row>
    <row r="196" spans="1:11" ht="13.7" customHeight="1">
      <c r="A196" s="40">
        <v>42160</v>
      </c>
      <c r="B196" s="41">
        <v>95</v>
      </c>
      <c r="C196" s="25" t="s">
        <v>10</v>
      </c>
      <c r="D196" s="25" t="s">
        <v>1642</v>
      </c>
      <c r="E196" s="44"/>
      <c r="F196" s="43"/>
      <c r="G196" s="44">
        <v>-136565.32</v>
      </c>
      <c r="H196" s="45" t="s">
        <v>13</v>
      </c>
      <c r="I196" s="44">
        <f>+I195+E196-G196</f>
        <v>29232430.21000006</v>
      </c>
      <c r="J196" s="25"/>
    </row>
    <row r="197" spans="1:11" ht="13.7" customHeight="1">
      <c r="A197" s="40">
        <v>42160</v>
      </c>
      <c r="B197" s="41">
        <v>96</v>
      </c>
      <c r="C197" s="25" t="s">
        <v>10</v>
      </c>
      <c r="D197" s="25" t="s">
        <v>1642</v>
      </c>
      <c r="E197" s="44"/>
      <c r="F197" s="43"/>
      <c r="G197" s="44">
        <v>136565.32</v>
      </c>
      <c r="H197" s="45" t="s">
        <v>13</v>
      </c>
      <c r="I197" s="44">
        <f t="shared" ref="I197:I205" si="10">+I196+E197-G197</f>
        <v>29095864.89000006</v>
      </c>
      <c r="J197" s="25"/>
    </row>
    <row r="198" spans="1:11" ht="13.7" customHeight="1">
      <c r="A198" s="40">
        <v>42170</v>
      </c>
      <c r="B198" s="41">
        <v>243</v>
      </c>
      <c r="C198" s="25" t="s">
        <v>10</v>
      </c>
      <c r="D198" s="25" t="s">
        <v>1642</v>
      </c>
      <c r="E198" s="44"/>
      <c r="F198" s="43"/>
      <c r="G198" s="44">
        <v>-136565.32</v>
      </c>
      <c r="H198" s="45" t="s">
        <v>13</v>
      </c>
      <c r="I198" s="44">
        <f t="shared" si="10"/>
        <v>29232430.21000006</v>
      </c>
      <c r="J198" s="25"/>
    </row>
    <row r="199" spans="1:11" ht="13.7" customHeight="1">
      <c r="A199" s="40">
        <v>42170</v>
      </c>
      <c r="B199" s="41">
        <v>244</v>
      </c>
      <c r="C199" s="25" t="s">
        <v>10</v>
      </c>
      <c r="D199" s="25" t="s">
        <v>1642</v>
      </c>
      <c r="E199" s="44"/>
      <c r="F199" s="43"/>
      <c r="G199" s="44">
        <v>136565.32</v>
      </c>
      <c r="H199" s="45" t="s">
        <v>13</v>
      </c>
      <c r="I199" s="44">
        <f t="shared" si="10"/>
        <v>29095864.89000006</v>
      </c>
      <c r="J199" s="25"/>
    </row>
    <row r="200" spans="1:11" ht="13.7" customHeight="1">
      <c r="A200" s="40">
        <v>42174</v>
      </c>
      <c r="B200" s="41">
        <v>316</v>
      </c>
      <c r="C200" s="25" t="s">
        <v>10</v>
      </c>
      <c r="D200" s="25" t="s">
        <v>1642</v>
      </c>
      <c r="E200" s="44"/>
      <c r="F200" s="43"/>
      <c r="G200" s="61">
        <v>-136565.32</v>
      </c>
      <c r="H200" s="45"/>
      <c r="I200" s="44">
        <f t="shared" si="10"/>
        <v>29232430.21000006</v>
      </c>
      <c r="J200" s="25" t="s">
        <v>2123</v>
      </c>
      <c r="K200" s="7" t="s">
        <v>78</v>
      </c>
    </row>
    <row r="201" spans="1:11" ht="13.7" customHeight="1">
      <c r="A201" s="40">
        <v>42179</v>
      </c>
      <c r="B201" s="41">
        <v>405</v>
      </c>
      <c r="C201" s="25" t="s">
        <v>10</v>
      </c>
      <c r="D201" s="25" t="s">
        <v>2204</v>
      </c>
      <c r="E201" s="44"/>
      <c r="F201" s="43"/>
      <c r="G201" s="44">
        <v>-136565.32</v>
      </c>
      <c r="H201" s="45" t="s">
        <v>13</v>
      </c>
      <c r="I201" s="44">
        <f t="shared" si="10"/>
        <v>29368995.530000061</v>
      </c>
      <c r="J201" s="25"/>
    </row>
    <row r="202" spans="1:11" ht="13.7" customHeight="1">
      <c r="A202" s="40">
        <v>42179</v>
      </c>
      <c r="B202" s="41">
        <v>417</v>
      </c>
      <c r="C202" s="25" t="s">
        <v>10</v>
      </c>
      <c r="D202" s="25" t="s">
        <v>2204</v>
      </c>
      <c r="E202" s="44"/>
      <c r="F202" s="43"/>
      <c r="G202" s="44">
        <v>136565.32</v>
      </c>
      <c r="H202" s="45" t="s">
        <v>13</v>
      </c>
      <c r="I202" s="44">
        <f t="shared" si="10"/>
        <v>29232430.21000006</v>
      </c>
      <c r="J202" s="25"/>
    </row>
    <row r="203" spans="1:11" ht="13.7" customHeight="1">
      <c r="A203" s="40">
        <v>42156</v>
      </c>
      <c r="B203" s="41">
        <v>11</v>
      </c>
      <c r="C203" s="25" t="s">
        <v>10</v>
      </c>
      <c r="D203" s="25" t="s">
        <v>2205</v>
      </c>
      <c r="E203" s="44"/>
      <c r="F203" s="43"/>
      <c r="G203" s="44">
        <v>-123220.49</v>
      </c>
      <c r="H203" s="45" t="s">
        <v>13</v>
      </c>
      <c r="I203" s="44">
        <f t="shared" si="10"/>
        <v>29355650.700000059</v>
      </c>
      <c r="J203" s="25"/>
    </row>
    <row r="204" spans="1:11" ht="13.7" customHeight="1">
      <c r="A204" s="40">
        <v>42156</v>
      </c>
      <c r="B204" s="41">
        <v>12</v>
      </c>
      <c r="C204" s="25" t="s">
        <v>10</v>
      </c>
      <c r="D204" s="25" t="s">
        <v>2205</v>
      </c>
      <c r="E204" s="44"/>
      <c r="F204" s="43"/>
      <c r="G204" s="44">
        <v>123220.49</v>
      </c>
      <c r="H204" s="45" t="s">
        <v>13</v>
      </c>
      <c r="I204" s="44">
        <f t="shared" si="10"/>
        <v>29232430.21000006</v>
      </c>
      <c r="J204" s="25"/>
    </row>
    <row r="205" spans="1:11" ht="13.7" customHeight="1">
      <c r="A205" s="40">
        <v>42170</v>
      </c>
      <c r="B205" s="41">
        <v>238</v>
      </c>
      <c r="C205" s="25" t="s">
        <v>10</v>
      </c>
      <c r="D205" s="25" t="s">
        <v>2206</v>
      </c>
      <c r="E205" s="44"/>
      <c r="F205" s="43"/>
      <c r="G205" s="44">
        <v>136565.32</v>
      </c>
      <c r="H205" s="45" t="s">
        <v>13</v>
      </c>
      <c r="I205" s="44">
        <f t="shared" si="10"/>
        <v>29095864.89000006</v>
      </c>
      <c r="J205" s="25"/>
    </row>
    <row r="206" spans="1:11" ht="13.7" customHeight="1">
      <c r="A206" s="40">
        <v>42178</v>
      </c>
      <c r="B206" s="41">
        <v>383</v>
      </c>
      <c r="C206" s="25" t="s">
        <v>10</v>
      </c>
      <c r="D206" s="25" t="s">
        <v>2206</v>
      </c>
      <c r="E206" s="44"/>
      <c r="F206" s="43"/>
      <c r="G206" s="44">
        <v>-136565.32</v>
      </c>
      <c r="H206" s="45" t="s">
        <v>13</v>
      </c>
      <c r="I206" s="44">
        <f>+I205+E206-G206</f>
        <v>29232430.21000006</v>
      </c>
      <c r="J206" s="25"/>
    </row>
    <row r="207" spans="1:11" ht="13.7" customHeight="1">
      <c r="A207" s="40">
        <v>42178</v>
      </c>
      <c r="B207" s="41">
        <v>384</v>
      </c>
      <c r="C207" s="25" t="s">
        <v>10</v>
      </c>
      <c r="D207" s="25" t="s">
        <v>2206</v>
      </c>
      <c r="E207" s="44"/>
      <c r="F207" s="43"/>
      <c r="G207" s="44">
        <v>136565.32</v>
      </c>
      <c r="H207" s="45" t="s">
        <v>273</v>
      </c>
      <c r="I207" s="44">
        <f t="shared" ref="I207:I215" si="11">+I206+E207-G207</f>
        <v>29095864.89000006</v>
      </c>
      <c r="J207" s="25" t="s">
        <v>2326</v>
      </c>
      <c r="K207" s="7" t="s">
        <v>78</v>
      </c>
    </row>
    <row r="208" spans="1:11" ht="13.7" customHeight="1">
      <c r="A208" s="40">
        <v>42164</v>
      </c>
      <c r="B208" s="41">
        <v>23</v>
      </c>
      <c r="C208" s="25" t="s">
        <v>12</v>
      </c>
      <c r="D208" s="25" t="s">
        <v>3269</v>
      </c>
      <c r="E208" s="44">
        <v>123220.49</v>
      </c>
      <c r="F208" s="43">
        <v>26</v>
      </c>
      <c r="G208" s="44"/>
      <c r="H208" s="45"/>
      <c r="I208" s="44">
        <f t="shared" si="11"/>
        <v>29219085.380000059</v>
      </c>
      <c r="J208" s="25"/>
    </row>
    <row r="209" spans="1:10" ht="13.7" customHeight="1">
      <c r="A209" s="40">
        <v>42172</v>
      </c>
      <c r="B209" s="41">
        <v>284</v>
      </c>
      <c r="C209" s="25" t="s">
        <v>10</v>
      </c>
      <c r="D209" s="25" t="s">
        <v>3269</v>
      </c>
      <c r="E209" s="44"/>
      <c r="F209" s="43"/>
      <c r="G209" s="44">
        <v>123220.49</v>
      </c>
      <c r="H209" s="45">
        <v>26</v>
      </c>
      <c r="I209" s="44">
        <f t="shared" si="11"/>
        <v>29095864.89000006</v>
      </c>
      <c r="J209" s="25"/>
    </row>
    <row r="210" spans="1:10" ht="13.7" customHeight="1">
      <c r="A210" s="40">
        <v>42158</v>
      </c>
      <c r="B210" s="41">
        <v>59</v>
      </c>
      <c r="C210" s="25" t="s">
        <v>10</v>
      </c>
      <c r="D210" s="25" t="s">
        <v>2620</v>
      </c>
      <c r="E210" s="44"/>
      <c r="F210" s="43"/>
      <c r="G210" s="44">
        <v>-123220.49</v>
      </c>
      <c r="H210" s="45" t="s">
        <v>13</v>
      </c>
      <c r="I210" s="44">
        <f t="shared" si="11"/>
        <v>29219085.380000059</v>
      </c>
      <c r="J210" s="25"/>
    </row>
    <row r="211" spans="1:10" ht="13.7" customHeight="1">
      <c r="A211" s="40">
        <v>42158</v>
      </c>
      <c r="B211" s="41">
        <v>60</v>
      </c>
      <c r="C211" s="25" t="s">
        <v>10</v>
      </c>
      <c r="D211" s="25" t="s">
        <v>2620</v>
      </c>
      <c r="E211" s="44"/>
      <c r="F211" s="43"/>
      <c r="G211" s="44">
        <v>123220.49</v>
      </c>
      <c r="H211" s="45" t="s">
        <v>13</v>
      </c>
      <c r="I211" s="44">
        <f t="shared" si="11"/>
        <v>29095864.89000006</v>
      </c>
      <c r="J211" s="25"/>
    </row>
    <row r="212" spans="1:10" ht="13.7" customHeight="1">
      <c r="A212" s="40">
        <v>42158</v>
      </c>
      <c r="B212" s="41">
        <v>63</v>
      </c>
      <c r="C212" s="25" t="s">
        <v>10</v>
      </c>
      <c r="D212" s="25" t="s">
        <v>2620</v>
      </c>
      <c r="E212" s="44"/>
      <c r="F212" s="43"/>
      <c r="G212" s="44">
        <v>-123220.49</v>
      </c>
      <c r="H212" s="45" t="s">
        <v>13</v>
      </c>
      <c r="I212" s="44">
        <f t="shared" si="11"/>
        <v>29219085.380000059</v>
      </c>
      <c r="J212" s="25"/>
    </row>
    <row r="213" spans="1:10" ht="13.7" customHeight="1">
      <c r="A213" s="40">
        <v>42158</v>
      </c>
      <c r="B213" s="41">
        <v>64</v>
      </c>
      <c r="C213" s="25" t="s">
        <v>10</v>
      </c>
      <c r="D213" s="25" t="s">
        <v>2620</v>
      </c>
      <c r="E213" s="44"/>
      <c r="F213" s="43"/>
      <c r="G213" s="44">
        <v>123220.49</v>
      </c>
      <c r="H213" s="45" t="s">
        <v>13</v>
      </c>
      <c r="I213" s="44">
        <f t="shared" si="11"/>
        <v>29095864.89000006</v>
      </c>
      <c r="J213" s="25"/>
    </row>
    <row r="214" spans="1:10" ht="13.7" customHeight="1">
      <c r="A214" s="40">
        <v>42157</v>
      </c>
      <c r="B214" s="41">
        <v>5</v>
      </c>
      <c r="C214" s="25" t="s">
        <v>12</v>
      </c>
      <c r="D214" s="25" t="s">
        <v>3251</v>
      </c>
      <c r="E214" s="44">
        <v>136565.32</v>
      </c>
      <c r="F214" s="43" t="s">
        <v>13</v>
      </c>
      <c r="G214" s="44"/>
      <c r="H214" s="45"/>
      <c r="I214" s="44">
        <f t="shared" si="11"/>
        <v>29232430.21000006</v>
      </c>
      <c r="J214" s="25"/>
    </row>
    <row r="215" spans="1:10" ht="13.7" customHeight="1">
      <c r="A215" s="40">
        <v>42157</v>
      </c>
      <c r="B215" s="41">
        <v>76</v>
      </c>
      <c r="C215" s="25" t="s">
        <v>12</v>
      </c>
      <c r="D215" s="25" t="s">
        <v>3251</v>
      </c>
      <c r="E215" s="44">
        <v>-136565.32</v>
      </c>
      <c r="F215" s="43" t="s">
        <v>13</v>
      </c>
      <c r="G215" s="44"/>
      <c r="H215" s="45"/>
      <c r="I215" s="44">
        <f t="shared" si="11"/>
        <v>29095864.89000006</v>
      </c>
      <c r="J215" s="25"/>
    </row>
    <row r="216" spans="1:10" ht="13.7" customHeight="1">
      <c r="A216" s="40">
        <v>42157</v>
      </c>
      <c r="B216" s="41">
        <v>77</v>
      </c>
      <c r="C216" s="25" t="s">
        <v>12</v>
      </c>
      <c r="D216" s="25" t="s">
        <v>3251</v>
      </c>
      <c r="E216" s="44">
        <v>136565.32</v>
      </c>
      <c r="F216" s="43">
        <v>27</v>
      </c>
      <c r="G216" s="44"/>
      <c r="H216" s="45"/>
      <c r="I216" s="44">
        <f>+I215+E216-G216</f>
        <v>29232430.21000006</v>
      </c>
      <c r="J216" s="25"/>
    </row>
    <row r="217" spans="1:10" ht="13.7" customHeight="1">
      <c r="A217" s="40">
        <v>42179</v>
      </c>
      <c r="B217" s="41">
        <v>425</v>
      </c>
      <c r="C217" s="25" t="s">
        <v>10</v>
      </c>
      <c r="D217" s="25" t="s">
        <v>3251</v>
      </c>
      <c r="E217" s="44"/>
      <c r="F217" s="43"/>
      <c r="G217" s="44">
        <v>136565.32</v>
      </c>
      <c r="H217" s="45">
        <v>27</v>
      </c>
      <c r="I217" s="44">
        <f t="shared" ref="I217:I228" si="12">+I216+E217-G217</f>
        <v>29095864.89000006</v>
      </c>
      <c r="J217" s="25"/>
    </row>
    <row r="218" spans="1:10" ht="13.7" customHeight="1">
      <c r="A218" s="40">
        <v>42180</v>
      </c>
      <c r="B218" s="41">
        <v>438</v>
      </c>
      <c r="C218" s="25" t="s">
        <v>10</v>
      </c>
      <c r="D218" s="25" t="s">
        <v>3251</v>
      </c>
      <c r="E218" s="44"/>
      <c r="F218" s="43"/>
      <c r="G218" s="44">
        <v>-136565.32</v>
      </c>
      <c r="H218" s="45" t="s">
        <v>13</v>
      </c>
      <c r="I218" s="44">
        <f t="shared" si="12"/>
        <v>29232430.21000006</v>
      </c>
      <c r="J218" s="25"/>
    </row>
    <row r="219" spans="1:10" ht="13.7" customHeight="1">
      <c r="A219" s="40">
        <v>42180</v>
      </c>
      <c r="B219" s="41">
        <v>439</v>
      </c>
      <c r="C219" s="25" t="s">
        <v>10</v>
      </c>
      <c r="D219" s="25" t="s">
        <v>3251</v>
      </c>
      <c r="E219" s="44"/>
      <c r="F219" s="43"/>
      <c r="G219" s="44">
        <v>136565.32</v>
      </c>
      <c r="H219" s="45" t="s">
        <v>13</v>
      </c>
      <c r="I219" s="44">
        <f t="shared" si="12"/>
        <v>29095864.89000006</v>
      </c>
      <c r="J219" s="25"/>
    </row>
    <row r="220" spans="1:10" ht="13.7" customHeight="1">
      <c r="A220" s="40">
        <v>42181</v>
      </c>
      <c r="B220" s="41">
        <v>471</v>
      </c>
      <c r="C220" s="25" t="s">
        <v>10</v>
      </c>
      <c r="D220" s="25" t="s">
        <v>3251</v>
      </c>
      <c r="E220" s="44"/>
      <c r="F220" s="43"/>
      <c r="G220" s="44">
        <v>-136565.32</v>
      </c>
      <c r="H220" s="45" t="s">
        <v>13</v>
      </c>
      <c r="I220" s="44">
        <f t="shared" si="12"/>
        <v>29232430.21000006</v>
      </c>
      <c r="J220" s="25"/>
    </row>
    <row r="221" spans="1:10" ht="13.7" customHeight="1">
      <c r="A221" s="40">
        <v>42181</v>
      </c>
      <c r="B221" s="41">
        <v>472</v>
      </c>
      <c r="C221" s="25" t="s">
        <v>10</v>
      </c>
      <c r="D221" s="25" t="s">
        <v>3251</v>
      </c>
      <c r="E221" s="44"/>
      <c r="F221" s="43"/>
      <c r="G221" s="44">
        <v>136565.32</v>
      </c>
      <c r="H221" s="45" t="s">
        <v>13</v>
      </c>
      <c r="I221" s="44">
        <f t="shared" si="12"/>
        <v>29095864.89000006</v>
      </c>
      <c r="J221" s="25"/>
    </row>
    <row r="222" spans="1:10" ht="13.7" customHeight="1">
      <c r="A222" s="40">
        <v>42157</v>
      </c>
      <c r="B222" s="41">
        <v>6</v>
      </c>
      <c r="C222" s="25" t="s">
        <v>12</v>
      </c>
      <c r="D222" s="25" t="s">
        <v>3252</v>
      </c>
      <c r="E222" s="44">
        <v>136565.32</v>
      </c>
      <c r="F222" s="43">
        <v>28</v>
      </c>
      <c r="G222" s="44"/>
      <c r="H222" s="45"/>
      <c r="I222" s="44">
        <f t="shared" si="12"/>
        <v>29232430.21000006</v>
      </c>
      <c r="J222" s="25"/>
    </row>
    <row r="223" spans="1:10" ht="13.7" customHeight="1">
      <c r="A223" s="40">
        <v>42185</v>
      </c>
      <c r="B223" s="41">
        <v>557</v>
      </c>
      <c r="C223" s="25" t="s">
        <v>10</v>
      </c>
      <c r="D223" s="25" t="s">
        <v>3252</v>
      </c>
      <c r="E223" s="44"/>
      <c r="F223" s="43"/>
      <c r="G223" s="44">
        <v>136565.32</v>
      </c>
      <c r="H223" s="45">
        <v>28</v>
      </c>
      <c r="I223" s="44">
        <f t="shared" si="12"/>
        <v>29095864.89000006</v>
      </c>
      <c r="J223" s="25"/>
    </row>
    <row r="224" spans="1:10" ht="13.7" customHeight="1">
      <c r="A224" s="40">
        <v>42185</v>
      </c>
      <c r="B224" s="41">
        <v>558</v>
      </c>
      <c r="C224" s="25" t="s">
        <v>10</v>
      </c>
      <c r="D224" s="25" t="s">
        <v>3252</v>
      </c>
      <c r="E224" s="44"/>
      <c r="F224" s="43"/>
      <c r="G224" s="44">
        <v>-136565.32</v>
      </c>
      <c r="H224" s="45" t="s">
        <v>13</v>
      </c>
      <c r="I224" s="44">
        <f t="shared" si="12"/>
        <v>29232430.21000006</v>
      </c>
      <c r="J224" s="25"/>
    </row>
    <row r="225" spans="1:11" ht="13.7" customHeight="1">
      <c r="A225" s="40">
        <v>42185</v>
      </c>
      <c r="B225" s="41">
        <v>560</v>
      </c>
      <c r="C225" s="25" t="s">
        <v>10</v>
      </c>
      <c r="D225" s="25" t="s">
        <v>3252</v>
      </c>
      <c r="E225" s="44"/>
      <c r="F225" s="43"/>
      <c r="G225" s="44">
        <v>136565.32</v>
      </c>
      <c r="H225" s="45" t="s">
        <v>13</v>
      </c>
      <c r="I225" s="44">
        <f t="shared" si="12"/>
        <v>29095864.89000006</v>
      </c>
      <c r="J225" s="25"/>
    </row>
    <row r="226" spans="1:11" ht="13.7" customHeight="1">
      <c r="A226" s="40">
        <v>42175</v>
      </c>
      <c r="B226" s="41">
        <v>361</v>
      </c>
      <c r="C226" s="25" t="s">
        <v>10</v>
      </c>
      <c r="D226" s="25" t="s">
        <v>2207</v>
      </c>
      <c r="E226" s="44"/>
      <c r="F226" s="43"/>
      <c r="G226" s="44">
        <v>134158.34</v>
      </c>
      <c r="H226" s="45" t="s">
        <v>13</v>
      </c>
      <c r="I226" s="44">
        <f t="shared" si="12"/>
        <v>28961706.55000006</v>
      </c>
      <c r="J226" s="25"/>
    </row>
    <row r="227" spans="1:11" ht="13.7" customHeight="1">
      <c r="A227" s="40">
        <v>42180</v>
      </c>
      <c r="B227" s="41">
        <v>455</v>
      </c>
      <c r="C227" s="25" t="s">
        <v>10</v>
      </c>
      <c r="D227" s="25" t="s">
        <v>2207</v>
      </c>
      <c r="E227" s="44"/>
      <c r="F227" s="43"/>
      <c r="G227" s="44">
        <v>-134158.34</v>
      </c>
      <c r="H227" s="45" t="s">
        <v>13</v>
      </c>
      <c r="I227" s="44">
        <f t="shared" si="12"/>
        <v>29095864.89000006</v>
      </c>
      <c r="J227" s="25"/>
    </row>
    <row r="228" spans="1:11" ht="13.7" customHeight="1">
      <c r="A228" s="40">
        <v>42180</v>
      </c>
      <c r="B228" s="41">
        <v>457</v>
      </c>
      <c r="C228" s="25" t="s">
        <v>10</v>
      </c>
      <c r="D228" s="25" t="s">
        <v>2207</v>
      </c>
      <c r="E228" s="44"/>
      <c r="F228" s="43"/>
      <c r="G228" s="44">
        <v>134158.34</v>
      </c>
      <c r="H228" s="45" t="s">
        <v>286</v>
      </c>
      <c r="I228" s="44">
        <f t="shared" si="12"/>
        <v>28961706.55000006</v>
      </c>
      <c r="J228" s="25" t="s">
        <v>2327</v>
      </c>
      <c r="K228" s="7" t="s">
        <v>78</v>
      </c>
    </row>
    <row r="229" spans="1:11" ht="13.7" customHeight="1">
      <c r="A229" s="40">
        <v>42177</v>
      </c>
      <c r="B229" s="41">
        <v>380</v>
      </c>
      <c r="C229" s="25" t="s">
        <v>10</v>
      </c>
      <c r="D229" s="25" t="s">
        <v>2630</v>
      </c>
      <c r="E229" s="44"/>
      <c r="F229" s="43"/>
      <c r="G229" s="44">
        <v>123220.49</v>
      </c>
      <c r="H229" s="45" t="s">
        <v>292</v>
      </c>
      <c r="I229" s="44">
        <f>+I228+E229-G229</f>
        <v>28838486.060000062</v>
      </c>
      <c r="J229" s="25" t="s">
        <v>3052</v>
      </c>
      <c r="K229" s="7" t="s">
        <v>84</v>
      </c>
    </row>
    <row r="230" spans="1:11" ht="13.7" customHeight="1">
      <c r="A230" s="40">
        <v>42179</v>
      </c>
      <c r="B230" s="41">
        <v>407</v>
      </c>
      <c r="C230" s="25" t="s">
        <v>10</v>
      </c>
      <c r="D230" s="25" t="s">
        <v>1469</v>
      </c>
      <c r="E230" s="44"/>
      <c r="F230" s="43"/>
      <c r="G230" s="44">
        <v>-123220.49</v>
      </c>
      <c r="H230" s="45" t="s">
        <v>13</v>
      </c>
      <c r="I230" s="44">
        <f t="shared" ref="I230:I239" si="13">+I229+E230-G230</f>
        <v>28961706.55000006</v>
      </c>
      <c r="J230" s="25"/>
    </row>
    <row r="231" spans="1:11" ht="13.7" customHeight="1">
      <c r="A231" s="40">
        <v>42179</v>
      </c>
      <c r="B231" s="41">
        <v>410</v>
      </c>
      <c r="C231" s="25" t="s">
        <v>10</v>
      </c>
      <c r="D231" s="25" t="s">
        <v>1469</v>
      </c>
      <c r="E231" s="44"/>
      <c r="F231" s="43"/>
      <c r="G231" s="44">
        <v>123220.49</v>
      </c>
      <c r="H231" s="45" t="s">
        <v>13</v>
      </c>
      <c r="I231" s="44">
        <f t="shared" si="13"/>
        <v>28838486.060000062</v>
      </c>
      <c r="J231" s="25"/>
    </row>
    <row r="232" spans="1:11" ht="13.7" customHeight="1">
      <c r="A232" s="40">
        <v>42174</v>
      </c>
      <c r="B232" s="41">
        <v>329</v>
      </c>
      <c r="C232" s="25" t="s">
        <v>10</v>
      </c>
      <c r="D232" s="25" t="s">
        <v>2209</v>
      </c>
      <c r="E232" s="44"/>
      <c r="F232" s="43"/>
      <c r="G232" s="44">
        <v>138970.5</v>
      </c>
      <c r="H232" s="45" t="s">
        <v>295</v>
      </c>
      <c r="I232" s="44">
        <f t="shared" si="13"/>
        <v>28699515.560000062</v>
      </c>
      <c r="J232" s="25" t="s">
        <v>2329</v>
      </c>
      <c r="K232" s="7" t="s">
        <v>90</v>
      </c>
    </row>
    <row r="233" spans="1:11" ht="13.7" customHeight="1">
      <c r="A233" s="40">
        <v>42158</v>
      </c>
      <c r="B233" s="41">
        <v>61</v>
      </c>
      <c r="C233" s="25" t="s">
        <v>10</v>
      </c>
      <c r="D233" s="25" t="s">
        <v>2210</v>
      </c>
      <c r="E233" s="44"/>
      <c r="F233" s="43"/>
      <c r="G233" s="61">
        <v>-136565.32</v>
      </c>
      <c r="H233" s="45"/>
      <c r="I233" s="44">
        <f t="shared" si="13"/>
        <v>28836080.880000062</v>
      </c>
      <c r="J233" s="25" t="s">
        <v>2330</v>
      </c>
      <c r="K233" s="7" t="s">
        <v>78</v>
      </c>
    </row>
    <row r="234" spans="1:11" ht="13.7" customHeight="1">
      <c r="A234" s="40">
        <v>42164</v>
      </c>
      <c r="B234" s="41">
        <v>172</v>
      </c>
      <c r="C234" s="25" t="s">
        <v>10</v>
      </c>
      <c r="D234" s="25" t="s">
        <v>2644</v>
      </c>
      <c r="E234" s="44"/>
      <c r="F234" s="43"/>
      <c r="G234" s="44">
        <v>-123220.49</v>
      </c>
      <c r="H234" s="45" t="s">
        <v>13</v>
      </c>
      <c r="I234" s="44">
        <f t="shared" si="13"/>
        <v>28959301.370000061</v>
      </c>
      <c r="J234" s="25"/>
    </row>
    <row r="235" spans="1:11" ht="13.7" customHeight="1">
      <c r="A235" s="40">
        <v>42164</v>
      </c>
      <c r="B235" s="41">
        <v>173</v>
      </c>
      <c r="C235" s="25" t="s">
        <v>10</v>
      </c>
      <c r="D235" s="25" t="s">
        <v>2644</v>
      </c>
      <c r="E235" s="44"/>
      <c r="F235" s="43"/>
      <c r="G235" s="44">
        <v>123220.49</v>
      </c>
      <c r="H235" s="45" t="s">
        <v>13</v>
      </c>
      <c r="I235" s="44">
        <f t="shared" si="13"/>
        <v>28836080.880000062</v>
      </c>
      <c r="J235" s="25"/>
    </row>
    <row r="236" spans="1:11" ht="13.7" customHeight="1">
      <c r="A236" s="40">
        <v>42167</v>
      </c>
      <c r="B236" s="41">
        <v>227</v>
      </c>
      <c r="C236" s="25" t="s">
        <v>10</v>
      </c>
      <c r="D236" s="25" t="s">
        <v>2644</v>
      </c>
      <c r="E236" s="44"/>
      <c r="F236" s="43"/>
      <c r="G236" s="44">
        <v>-123220.49</v>
      </c>
      <c r="H236" s="45" t="s">
        <v>13</v>
      </c>
      <c r="I236" s="44">
        <f t="shared" si="13"/>
        <v>28959301.370000061</v>
      </c>
      <c r="J236" s="25"/>
    </row>
    <row r="237" spans="1:11" ht="13.7" customHeight="1">
      <c r="A237" s="40">
        <v>42175</v>
      </c>
      <c r="B237" s="41">
        <v>354</v>
      </c>
      <c r="C237" s="25" t="s">
        <v>10</v>
      </c>
      <c r="D237" s="25" t="s">
        <v>2644</v>
      </c>
      <c r="E237" s="44"/>
      <c r="F237" s="43"/>
      <c r="G237" s="44">
        <v>123220.49</v>
      </c>
      <c r="H237" s="45" t="s">
        <v>13</v>
      </c>
      <c r="I237" s="44">
        <f t="shared" si="13"/>
        <v>28836080.880000062</v>
      </c>
      <c r="J237" s="25"/>
    </row>
    <row r="238" spans="1:11" ht="13.7" customHeight="1">
      <c r="A238" s="40">
        <v>42181</v>
      </c>
      <c r="B238" s="41">
        <v>481</v>
      </c>
      <c r="C238" s="25" t="s">
        <v>10</v>
      </c>
      <c r="D238" s="25" t="s">
        <v>1297</v>
      </c>
      <c r="E238" s="44"/>
      <c r="F238" s="43"/>
      <c r="G238" s="44">
        <v>123220.49</v>
      </c>
      <c r="H238" s="45" t="s">
        <v>297</v>
      </c>
      <c r="I238" s="44">
        <f t="shared" si="13"/>
        <v>28712860.390000064</v>
      </c>
      <c r="J238" s="25" t="s">
        <v>1338</v>
      </c>
      <c r="K238" s="7" t="s">
        <v>84</v>
      </c>
    </row>
    <row r="239" spans="1:11" ht="13.7" customHeight="1">
      <c r="A239" s="40">
        <v>42185</v>
      </c>
      <c r="B239" s="41">
        <v>1239</v>
      </c>
      <c r="C239" s="25" t="s">
        <v>221</v>
      </c>
      <c r="D239" s="25" t="s">
        <v>3348</v>
      </c>
      <c r="E239" s="44"/>
      <c r="F239" s="43"/>
      <c r="G239" s="44">
        <v>121358.42</v>
      </c>
      <c r="H239" s="45">
        <v>29</v>
      </c>
      <c r="I239" s="44">
        <f t="shared" si="13"/>
        <v>28591501.970000062</v>
      </c>
      <c r="J239" s="25"/>
    </row>
    <row r="240" spans="1:11" ht="13.7" customHeight="1">
      <c r="A240" s="40">
        <v>42185</v>
      </c>
      <c r="B240" s="41">
        <v>40</v>
      </c>
      <c r="C240" s="25" t="s">
        <v>311</v>
      </c>
      <c r="D240" s="25" t="s">
        <v>3348</v>
      </c>
      <c r="E240" s="44">
        <v>121358.42</v>
      </c>
      <c r="F240" s="43">
        <v>29</v>
      </c>
      <c r="G240" s="44"/>
      <c r="H240" s="45"/>
      <c r="I240" s="44">
        <f>+I239+E240-G240</f>
        <v>28712860.390000064</v>
      </c>
      <c r="J240" s="25"/>
    </row>
    <row r="241" spans="1:11" ht="13.7" customHeight="1">
      <c r="A241" s="40">
        <v>42185</v>
      </c>
      <c r="B241" s="41">
        <v>549</v>
      </c>
      <c r="C241" s="25" t="s">
        <v>10</v>
      </c>
      <c r="D241" s="25" t="s">
        <v>3348</v>
      </c>
      <c r="E241" s="44"/>
      <c r="F241" s="43"/>
      <c r="G241" s="44">
        <v>121358.42</v>
      </c>
      <c r="H241" s="45">
        <v>65</v>
      </c>
      <c r="I241" s="44">
        <f t="shared" ref="I241:I250" si="14">+I240+E241-G241</f>
        <v>28591501.970000062</v>
      </c>
      <c r="J241" s="25" t="s">
        <v>3397</v>
      </c>
      <c r="K241" s="7" t="s">
        <v>84</v>
      </c>
    </row>
    <row r="242" spans="1:11" ht="13.7" customHeight="1">
      <c r="A242" s="40">
        <v>42180</v>
      </c>
      <c r="B242" s="41">
        <v>431</v>
      </c>
      <c r="C242" s="25" t="s">
        <v>10</v>
      </c>
      <c r="D242" s="25" t="s">
        <v>2660</v>
      </c>
      <c r="E242" s="44"/>
      <c r="F242" s="43"/>
      <c r="G242" s="44">
        <v>123220.49</v>
      </c>
      <c r="H242" s="45" t="s">
        <v>304</v>
      </c>
      <c r="I242" s="44">
        <f t="shared" si="14"/>
        <v>28468281.480000064</v>
      </c>
      <c r="J242" s="25" t="s">
        <v>3060</v>
      </c>
      <c r="K242" s="7" t="s">
        <v>84</v>
      </c>
    </row>
    <row r="243" spans="1:11" ht="13.7" customHeight="1">
      <c r="A243" s="40">
        <v>42178</v>
      </c>
      <c r="B243" s="41">
        <v>388</v>
      </c>
      <c r="C243" s="25" t="s">
        <v>10</v>
      </c>
      <c r="D243" s="25" t="s">
        <v>154</v>
      </c>
      <c r="E243" s="44"/>
      <c r="F243" s="43"/>
      <c r="G243" s="44">
        <v>138272.20000000001</v>
      </c>
      <c r="H243" s="45" t="s">
        <v>299</v>
      </c>
      <c r="I243" s="44">
        <f t="shared" si="14"/>
        <v>28330009.280000065</v>
      </c>
      <c r="J243" s="25" t="s">
        <v>155</v>
      </c>
      <c r="K243" s="7" t="s">
        <v>90</v>
      </c>
    </row>
    <row r="244" spans="1:11" ht="13.7" customHeight="1">
      <c r="A244" s="40">
        <v>42159</v>
      </c>
      <c r="B244" s="41">
        <v>77</v>
      </c>
      <c r="C244" s="25" t="s">
        <v>10</v>
      </c>
      <c r="D244" s="25" t="s">
        <v>2662</v>
      </c>
      <c r="E244" s="44"/>
      <c r="F244" s="43"/>
      <c r="G244" s="44">
        <v>136565.32</v>
      </c>
      <c r="H244" s="45" t="s">
        <v>302</v>
      </c>
      <c r="I244" s="44">
        <f t="shared" si="14"/>
        <v>28193443.960000064</v>
      </c>
      <c r="J244" s="25" t="s">
        <v>3061</v>
      </c>
      <c r="K244" s="7" t="s">
        <v>78</v>
      </c>
    </row>
    <row r="245" spans="1:11" ht="13.7" customHeight="1">
      <c r="A245" s="40">
        <v>42160</v>
      </c>
      <c r="B245" s="41">
        <v>93</v>
      </c>
      <c r="C245" s="25" t="s">
        <v>10</v>
      </c>
      <c r="D245" s="25" t="s">
        <v>2217</v>
      </c>
      <c r="E245" s="44"/>
      <c r="F245" s="43"/>
      <c r="G245" s="44">
        <v>-136565.32</v>
      </c>
      <c r="H245" s="45" t="s">
        <v>13</v>
      </c>
      <c r="I245" s="44">
        <f t="shared" si="14"/>
        <v>28330009.280000065</v>
      </c>
      <c r="J245" s="25"/>
    </row>
    <row r="246" spans="1:11" ht="13.7" customHeight="1">
      <c r="A246" s="40">
        <v>42160</v>
      </c>
      <c r="B246" s="41">
        <v>94</v>
      </c>
      <c r="C246" s="25" t="s">
        <v>10</v>
      </c>
      <c r="D246" s="25" t="s">
        <v>2217</v>
      </c>
      <c r="E246" s="44"/>
      <c r="F246" s="43"/>
      <c r="G246" s="44">
        <v>136565.32</v>
      </c>
      <c r="H246" s="45" t="s">
        <v>13</v>
      </c>
      <c r="I246" s="44">
        <f t="shared" si="14"/>
        <v>28193443.960000064</v>
      </c>
      <c r="J246" s="25"/>
    </row>
    <row r="247" spans="1:11" ht="13.7" customHeight="1">
      <c r="A247" s="40">
        <v>42170</v>
      </c>
      <c r="B247" s="41">
        <v>246</v>
      </c>
      <c r="C247" s="25" t="s">
        <v>10</v>
      </c>
      <c r="D247" s="25" t="s">
        <v>2217</v>
      </c>
      <c r="E247" s="44"/>
      <c r="F247" s="43"/>
      <c r="G247" s="44">
        <v>-136565.32</v>
      </c>
      <c r="H247" s="45" t="s">
        <v>13</v>
      </c>
      <c r="I247" s="44">
        <f t="shared" si="14"/>
        <v>28330009.280000065</v>
      </c>
      <c r="J247" s="25"/>
    </row>
    <row r="248" spans="1:11" ht="13.7" customHeight="1">
      <c r="A248" s="40">
        <v>42170</v>
      </c>
      <c r="B248" s="41">
        <v>247</v>
      </c>
      <c r="C248" s="25" t="s">
        <v>10</v>
      </c>
      <c r="D248" s="25" t="s">
        <v>2217</v>
      </c>
      <c r="E248" s="44"/>
      <c r="F248" s="43"/>
      <c r="G248" s="44">
        <v>136565.32</v>
      </c>
      <c r="H248" s="45" t="s">
        <v>13</v>
      </c>
      <c r="I248" s="44">
        <f t="shared" si="14"/>
        <v>28193443.960000064</v>
      </c>
      <c r="J248" s="25"/>
    </row>
    <row r="249" spans="1:11" ht="13.7" customHeight="1">
      <c r="A249" s="40">
        <v>42180</v>
      </c>
      <c r="B249" s="41">
        <v>462</v>
      </c>
      <c r="C249" s="25" t="s">
        <v>10</v>
      </c>
      <c r="D249" s="25" t="s">
        <v>2217</v>
      </c>
      <c r="E249" s="44"/>
      <c r="F249" s="43"/>
      <c r="G249" s="44">
        <v>-136565.32</v>
      </c>
      <c r="H249" s="45" t="s">
        <v>13</v>
      </c>
      <c r="I249" s="44">
        <f t="shared" si="14"/>
        <v>28330009.280000065</v>
      </c>
      <c r="J249" s="25"/>
    </row>
    <row r="250" spans="1:11" ht="13.7" customHeight="1">
      <c r="A250" s="40">
        <v>42180</v>
      </c>
      <c r="B250" s="41">
        <v>463</v>
      </c>
      <c r="C250" s="25" t="s">
        <v>10</v>
      </c>
      <c r="D250" s="25" t="s">
        <v>2217</v>
      </c>
      <c r="E250" s="44"/>
      <c r="F250" s="43"/>
      <c r="G250" s="44">
        <v>136565.32</v>
      </c>
      <c r="H250" s="45" t="s">
        <v>13</v>
      </c>
      <c r="I250" s="44">
        <f t="shared" si="14"/>
        <v>28193443.960000064</v>
      </c>
      <c r="J250" s="25"/>
    </row>
    <row r="251" spans="1:11" ht="13.7" customHeight="1">
      <c r="A251" s="40">
        <v>42184</v>
      </c>
      <c r="B251" s="41">
        <v>504</v>
      </c>
      <c r="C251" s="25" t="s">
        <v>10</v>
      </c>
      <c r="D251" s="25" t="s">
        <v>2217</v>
      </c>
      <c r="E251" s="44"/>
      <c r="F251" s="43"/>
      <c r="G251" s="61">
        <v>-136565.32</v>
      </c>
      <c r="H251" s="45"/>
      <c r="I251" s="44">
        <f>+I250+E251-G251</f>
        <v>28330009.280000065</v>
      </c>
      <c r="J251" s="25" t="s">
        <v>3398</v>
      </c>
      <c r="K251" s="7" t="s">
        <v>78</v>
      </c>
    </row>
    <row r="252" spans="1:11" ht="13.7" customHeight="1">
      <c r="A252" s="40">
        <v>42171</v>
      </c>
      <c r="B252" s="41">
        <v>262</v>
      </c>
      <c r="C252" s="25" t="s">
        <v>10</v>
      </c>
      <c r="D252" s="25" t="s">
        <v>2673</v>
      </c>
      <c r="E252" s="44"/>
      <c r="F252" s="43"/>
      <c r="G252" s="44">
        <v>123220.49</v>
      </c>
      <c r="H252" s="45" t="s">
        <v>307</v>
      </c>
      <c r="I252" s="44">
        <f t="shared" ref="I252:I263" si="15">+I251+E252-G252</f>
        <v>28206788.790000066</v>
      </c>
      <c r="J252" s="25" t="s">
        <v>3062</v>
      </c>
      <c r="K252" s="7" t="s">
        <v>84</v>
      </c>
    </row>
    <row r="253" spans="1:11" ht="13.7" customHeight="1">
      <c r="A253" s="40">
        <v>42163</v>
      </c>
      <c r="B253" s="41">
        <v>133</v>
      </c>
      <c r="C253" s="25" t="s">
        <v>10</v>
      </c>
      <c r="D253" s="25" t="s">
        <v>1471</v>
      </c>
      <c r="E253" s="44"/>
      <c r="F253" s="43"/>
      <c r="G253" s="44">
        <v>-123220.49</v>
      </c>
      <c r="H253" s="45" t="s">
        <v>13</v>
      </c>
      <c r="I253" s="44">
        <f t="shared" si="15"/>
        <v>28330009.280000065</v>
      </c>
      <c r="J253" s="25"/>
    </row>
    <row r="254" spans="1:11" ht="13.7" customHeight="1">
      <c r="A254" s="40">
        <v>42163</v>
      </c>
      <c r="B254" s="41">
        <v>134</v>
      </c>
      <c r="C254" s="25" t="s">
        <v>10</v>
      </c>
      <c r="D254" s="25" t="s">
        <v>1471</v>
      </c>
      <c r="E254" s="44"/>
      <c r="F254" s="43"/>
      <c r="G254" s="44">
        <v>123220.49</v>
      </c>
      <c r="H254" s="45" t="s">
        <v>13</v>
      </c>
      <c r="I254" s="44">
        <f t="shared" si="15"/>
        <v>28206788.790000066</v>
      </c>
      <c r="J254" s="25"/>
    </row>
    <row r="255" spans="1:11" ht="13.7" customHeight="1">
      <c r="A255" s="40">
        <v>42174</v>
      </c>
      <c r="B255" s="41">
        <v>320</v>
      </c>
      <c r="C255" s="25" t="s">
        <v>10</v>
      </c>
      <c r="D255" s="25" t="s">
        <v>1471</v>
      </c>
      <c r="E255" s="44"/>
      <c r="F255" s="43"/>
      <c r="G255" s="44">
        <v>-123220.49</v>
      </c>
      <c r="H255" s="45" t="s">
        <v>13</v>
      </c>
      <c r="I255" s="44">
        <f t="shared" si="15"/>
        <v>28330009.280000065</v>
      </c>
      <c r="J255" s="25"/>
    </row>
    <row r="256" spans="1:11" ht="13.7" customHeight="1">
      <c r="A256" s="40">
        <v>42180</v>
      </c>
      <c r="B256" s="41">
        <v>458</v>
      </c>
      <c r="C256" s="25" t="s">
        <v>10</v>
      </c>
      <c r="D256" s="25" t="s">
        <v>1471</v>
      </c>
      <c r="E256" s="44"/>
      <c r="F256" s="43"/>
      <c r="G256" s="44">
        <v>123220.49</v>
      </c>
      <c r="H256" s="45" t="s">
        <v>13</v>
      </c>
      <c r="I256" s="44">
        <f t="shared" si="15"/>
        <v>28206788.790000066</v>
      </c>
      <c r="J256" s="25"/>
    </row>
    <row r="257" spans="1:11" ht="13.7" customHeight="1">
      <c r="A257" s="40">
        <v>42185</v>
      </c>
      <c r="B257" s="41">
        <v>531</v>
      </c>
      <c r="C257" s="25" t="s">
        <v>10</v>
      </c>
      <c r="D257" s="25" t="s">
        <v>1471</v>
      </c>
      <c r="E257" s="44"/>
      <c r="F257" s="43"/>
      <c r="G257" s="44">
        <v>-123220.49</v>
      </c>
      <c r="H257" s="45" t="s">
        <v>13</v>
      </c>
      <c r="I257" s="44">
        <f t="shared" si="15"/>
        <v>28330009.280000065</v>
      </c>
      <c r="J257" s="25"/>
    </row>
    <row r="258" spans="1:11" ht="13.7" customHeight="1">
      <c r="A258" s="40">
        <v>42185</v>
      </c>
      <c r="B258" s="41">
        <v>532</v>
      </c>
      <c r="C258" s="25" t="s">
        <v>10</v>
      </c>
      <c r="D258" s="25" t="s">
        <v>1471</v>
      </c>
      <c r="E258" s="44"/>
      <c r="F258" s="43"/>
      <c r="G258" s="44">
        <v>123220.49</v>
      </c>
      <c r="H258" s="45" t="s">
        <v>13</v>
      </c>
      <c r="I258" s="44">
        <f t="shared" si="15"/>
        <v>28206788.790000066</v>
      </c>
      <c r="J258" s="25"/>
    </row>
    <row r="259" spans="1:11" ht="13.7" customHeight="1">
      <c r="A259" s="40">
        <v>42180</v>
      </c>
      <c r="B259" s="41">
        <v>434</v>
      </c>
      <c r="C259" s="25" t="s">
        <v>10</v>
      </c>
      <c r="D259" s="25" t="s">
        <v>2691</v>
      </c>
      <c r="E259" s="44"/>
      <c r="F259" s="43"/>
      <c r="G259" s="44">
        <v>123220.49</v>
      </c>
      <c r="H259" s="45" t="s">
        <v>309</v>
      </c>
      <c r="I259" s="44">
        <f t="shared" si="15"/>
        <v>28083568.300000068</v>
      </c>
      <c r="J259" s="25" t="s">
        <v>3066</v>
      </c>
      <c r="K259" s="7" t="s">
        <v>84</v>
      </c>
    </row>
    <row r="260" spans="1:11" ht="13.7" customHeight="1">
      <c r="A260" s="40">
        <v>42159</v>
      </c>
      <c r="B260" s="41">
        <v>74</v>
      </c>
      <c r="C260" s="25" t="s">
        <v>10</v>
      </c>
      <c r="D260" s="25" t="s">
        <v>2697</v>
      </c>
      <c r="E260" s="44"/>
      <c r="F260" s="43"/>
      <c r="G260" s="44">
        <v>136565.32</v>
      </c>
      <c r="H260" s="45" t="s">
        <v>346</v>
      </c>
      <c r="I260" s="44">
        <f t="shared" si="15"/>
        <v>27947002.980000068</v>
      </c>
      <c r="J260" s="25" t="s">
        <v>3069</v>
      </c>
      <c r="K260" s="7" t="s">
        <v>78</v>
      </c>
    </row>
    <row r="261" spans="1:11" ht="13.7" customHeight="1">
      <c r="A261" s="40">
        <v>42157</v>
      </c>
      <c r="B261" s="41">
        <v>50</v>
      </c>
      <c r="C261" s="25" t="s">
        <v>10</v>
      </c>
      <c r="D261" s="25" t="s">
        <v>1663</v>
      </c>
      <c r="E261" s="44"/>
      <c r="F261" s="43"/>
      <c r="G261" s="44">
        <v>-138970.5</v>
      </c>
      <c r="H261" s="45" t="s">
        <v>13</v>
      </c>
      <c r="I261" s="44">
        <f t="shared" si="15"/>
        <v>28085973.480000068</v>
      </c>
      <c r="J261" s="25"/>
    </row>
    <row r="262" spans="1:11" ht="13.7" customHeight="1">
      <c r="A262" s="40">
        <v>42157</v>
      </c>
      <c r="B262" s="41">
        <v>51</v>
      </c>
      <c r="C262" s="25" t="s">
        <v>10</v>
      </c>
      <c r="D262" s="25" t="s">
        <v>1663</v>
      </c>
      <c r="E262" s="44"/>
      <c r="F262" s="43"/>
      <c r="G262" s="44">
        <v>138970.5</v>
      </c>
      <c r="H262" s="45" t="s">
        <v>13</v>
      </c>
      <c r="I262" s="44">
        <f t="shared" si="15"/>
        <v>27947002.980000068</v>
      </c>
      <c r="J262" s="25"/>
    </row>
    <row r="263" spans="1:11" ht="13.7" customHeight="1">
      <c r="A263" s="40">
        <v>42165</v>
      </c>
      <c r="B263" s="41">
        <v>185</v>
      </c>
      <c r="C263" s="25" t="s">
        <v>10</v>
      </c>
      <c r="D263" s="25" t="s">
        <v>1663</v>
      </c>
      <c r="E263" s="44"/>
      <c r="F263" s="43"/>
      <c r="G263" s="44">
        <v>-138970.5</v>
      </c>
      <c r="H263" s="45" t="s">
        <v>13</v>
      </c>
      <c r="I263" s="44">
        <f t="shared" si="15"/>
        <v>28085973.480000068</v>
      </c>
      <c r="J263" s="25"/>
    </row>
    <row r="264" spans="1:11" ht="13.7" customHeight="1">
      <c r="A264" s="40">
        <v>42165</v>
      </c>
      <c r="B264" s="41">
        <v>186</v>
      </c>
      <c r="C264" s="25" t="s">
        <v>10</v>
      </c>
      <c r="D264" s="25" t="s">
        <v>1663</v>
      </c>
      <c r="E264" s="44"/>
      <c r="F264" s="43"/>
      <c r="G264" s="44">
        <v>138970.5</v>
      </c>
      <c r="H264" s="45" t="s">
        <v>13</v>
      </c>
      <c r="I264" s="44">
        <f>+I263+E264-G264</f>
        <v>27947002.980000068</v>
      </c>
      <c r="J264" s="25"/>
    </row>
    <row r="265" spans="1:11" ht="13.7" customHeight="1">
      <c r="A265" s="40">
        <v>42179</v>
      </c>
      <c r="B265" s="41">
        <v>424</v>
      </c>
      <c r="C265" s="25" t="s">
        <v>10</v>
      </c>
      <c r="D265" s="25" t="s">
        <v>2705</v>
      </c>
      <c r="E265" s="44"/>
      <c r="F265" s="43"/>
      <c r="G265" s="44">
        <v>136565.32</v>
      </c>
      <c r="H265" s="45" t="s">
        <v>1323</v>
      </c>
      <c r="I265" s="44">
        <f t="shared" ref="I265:I275" si="16">+I264+E265-G265</f>
        <v>27810437.660000067</v>
      </c>
      <c r="J265" s="25" t="s">
        <v>3071</v>
      </c>
      <c r="K265" s="7" t="s">
        <v>78</v>
      </c>
    </row>
    <row r="266" spans="1:11" ht="13.7" customHeight="1">
      <c r="A266" s="40">
        <v>42184</v>
      </c>
      <c r="B266" s="41">
        <v>501</v>
      </c>
      <c r="C266" s="25" t="s">
        <v>10</v>
      </c>
      <c r="D266" s="25" t="s">
        <v>2707</v>
      </c>
      <c r="E266" s="44"/>
      <c r="F266" s="43"/>
      <c r="G266" s="44">
        <v>136565.32</v>
      </c>
      <c r="H266" s="45" t="s">
        <v>1324</v>
      </c>
      <c r="I266" s="44">
        <f t="shared" si="16"/>
        <v>27673872.340000067</v>
      </c>
      <c r="J266" s="25" t="s">
        <v>3072</v>
      </c>
      <c r="K266" s="7" t="s">
        <v>78</v>
      </c>
    </row>
    <row r="267" spans="1:11" ht="13.7" customHeight="1">
      <c r="A267" s="40">
        <v>42174</v>
      </c>
      <c r="B267" s="41">
        <v>326</v>
      </c>
      <c r="C267" s="25" t="s">
        <v>10</v>
      </c>
      <c r="D267" s="25" t="s">
        <v>2711</v>
      </c>
      <c r="E267" s="44"/>
      <c r="F267" s="43"/>
      <c r="G267" s="44">
        <v>138970.5</v>
      </c>
      <c r="H267" s="45" t="s">
        <v>1383</v>
      </c>
      <c r="I267" s="44">
        <f t="shared" si="16"/>
        <v>27534901.840000067</v>
      </c>
      <c r="J267" s="25" t="s">
        <v>3073</v>
      </c>
      <c r="K267" s="7" t="s">
        <v>90</v>
      </c>
    </row>
    <row r="268" spans="1:11" ht="13.7" customHeight="1">
      <c r="A268" s="40">
        <v>42185</v>
      </c>
      <c r="B268" s="41">
        <v>564</v>
      </c>
      <c r="C268" s="25" t="s">
        <v>10</v>
      </c>
      <c r="D268" s="25" t="s">
        <v>2713</v>
      </c>
      <c r="E268" s="44"/>
      <c r="F268" s="43"/>
      <c r="G268" s="44">
        <v>136565.32</v>
      </c>
      <c r="H268" s="45" t="s">
        <v>1384</v>
      </c>
      <c r="I268" s="44">
        <f t="shared" si="16"/>
        <v>27398336.520000067</v>
      </c>
      <c r="J268" s="25" t="s">
        <v>3074</v>
      </c>
      <c r="K268" s="7" t="s">
        <v>84</v>
      </c>
    </row>
    <row r="269" spans="1:11" ht="13.7" customHeight="1">
      <c r="A269" s="40">
        <v>42160</v>
      </c>
      <c r="B269" s="41">
        <v>87</v>
      </c>
      <c r="C269" s="25" t="s">
        <v>10</v>
      </c>
      <c r="D269" s="25" t="s">
        <v>2715</v>
      </c>
      <c r="E269" s="44"/>
      <c r="F269" s="43"/>
      <c r="G269" s="44">
        <v>-123220.49</v>
      </c>
      <c r="H269" s="45" t="s">
        <v>13</v>
      </c>
      <c r="I269" s="44">
        <f t="shared" si="16"/>
        <v>27521557.010000065</v>
      </c>
      <c r="J269" s="25"/>
    </row>
    <row r="270" spans="1:11" ht="13.7" customHeight="1">
      <c r="A270" s="40">
        <v>42160</v>
      </c>
      <c r="B270" s="41">
        <v>88</v>
      </c>
      <c r="C270" s="25" t="s">
        <v>10</v>
      </c>
      <c r="D270" s="25" t="s">
        <v>2715</v>
      </c>
      <c r="E270" s="44"/>
      <c r="F270" s="43"/>
      <c r="G270" s="44">
        <v>123220.49</v>
      </c>
      <c r="H270" s="45" t="s">
        <v>13</v>
      </c>
      <c r="I270" s="44">
        <f t="shared" si="16"/>
        <v>27398336.520000067</v>
      </c>
      <c r="J270" s="25"/>
    </row>
    <row r="271" spans="1:11" ht="13.7" customHeight="1">
      <c r="A271" s="40">
        <v>42179</v>
      </c>
      <c r="B271" s="41">
        <v>403</v>
      </c>
      <c r="C271" s="25" t="s">
        <v>10</v>
      </c>
      <c r="D271" s="25" t="s">
        <v>2715</v>
      </c>
      <c r="E271" s="44"/>
      <c r="F271" s="43"/>
      <c r="G271" s="44">
        <v>-123220.49</v>
      </c>
      <c r="H271" s="45" t="s">
        <v>13</v>
      </c>
      <c r="I271" s="44">
        <f t="shared" si="16"/>
        <v>27521557.010000065</v>
      </c>
      <c r="J271" s="25"/>
    </row>
    <row r="272" spans="1:11" ht="13.7" customHeight="1">
      <c r="A272" s="40">
        <v>42179</v>
      </c>
      <c r="B272" s="41">
        <v>419</v>
      </c>
      <c r="C272" s="25" t="s">
        <v>10</v>
      </c>
      <c r="D272" s="25" t="s">
        <v>2715</v>
      </c>
      <c r="E272" s="44"/>
      <c r="F272" s="43"/>
      <c r="G272" s="44">
        <v>123220.49</v>
      </c>
      <c r="H272" s="45" t="s">
        <v>13</v>
      </c>
      <c r="I272" s="44">
        <f t="shared" si="16"/>
        <v>27398336.520000067</v>
      </c>
      <c r="J272" s="25"/>
    </row>
    <row r="273" spans="1:11" ht="13.7" customHeight="1">
      <c r="A273" s="40">
        <v>42165</v>
      </c>
      <c r="B273" s="41">
        <v>35</v>
      </c>
      <c r="C273" s="25" t="s">
        <v>12</v>
      </c>
      <c r="D273" s="25" t="s">
        <v>3277</v>
      </c>
      <c r="E273" s="61">
        <v>136565.32</v>
      </c>
      <c r="F273" s="43"/>
      <c r="G273" s="44"/>
      <c r="H273" s="45"/>
      <c r="I273" s="44">
        <f t="shared" si="16"/>
        <v>27534901.840000067</v>
      </c>
      <c r="J273" s="25" t="s">
        <v>3399</v>
      </c>
      <c r="K273" s="7" t="s">
        <v>78</v>
      </c>
    </row>
    <row r="274" spans="1:11" ht="13.7" customHeight="1">
      <c r="A274" s="40">
        <v>42185</v>
      </c>
      <c r="B274" s="41">
        <v>551</v>
      </c>
      <c r="C274" s="25" t="s">
        <v>10</v>
      </c>
      <c r="D274" s="25" t="s">
        <v>2718</v>
      </c>
      <c r="E274" s="44"/>
      <c r="F274" s="43"/>
      <c r="G274" s="44">
        <v>123220.49</v>
      </c>
      <c r="H274" s="45" t="s">
        <v>1385</v>
      </c>
      <c r="I274" s="44">
        <f t="shared" si="16"/>
        <v>27411681.350000069</v>
      </c>
      <c r="J274" s="25" t="s">
        <v>3075</v>
      </c>
      <c r="K274" s="7" t="s">
        <v>84</v>
      </c>
    </row>
    <row r="275" spans="1:11" ht="13.7" customHeight="1">
      <c r="A275" s="40">
        <v>42160</v>
      </c>
      <c r="B275" s="41">
        <v>98</v>
      </c>
      <c r="C275" s="25" t="s">
        <v>10</v>
      </c>
      <c r="D275" s="25" t="s">
        <v>867</v>
      </c>
      <c r="E275" s="44"/>
      <c r="F275" s="43"/>
      <c r="G275" s="44">
        <v>-122599.8</v>
      </c>
      <c r="H275" s="45" t="s">
        <v>13</v>
      </c>
      <c r="I275" s="44">
        <f t="shared" si="16"/>
        <v>27534281.150000069</v>
      </c>
      <c r="J275" s="25"/>
    </row>
    <row r="276" spans="1:11" ht="13.7" customHeight="1">
      <c r="A276" s="40">
        <v>42160</v>
      </c>
      <c r="B276" s="41">
        <v>99</v>
      </c>
      <c r="C276" s="25" t="s">
        <v>10</v>
      </c>
      <c r="D276" s="25" t="s">
        <v>867</v>
      </c>
      <c r="E276" s="44"/>
      <c r="F276" s="43"/>
      <c r="G276" s="44">
        <v>122599.8</v>
      </c>
      <c r="H276" s="45" t="s">
        <v>13</v>
      </c>
      <c r="I276" s="44">
        <f>+I275+E276-G276</f>
        <v>27411681.350000069</v>
      </c>
      <c r="J276" s="25"/>
    </row>
    <row r="277" spans="1:11" ht="13.7" customHeight="1">
      <c r="A277" s="40">
        <v>42164</v>
      </c>
      <c r="B277" s="41">
        <v>181</v>
      </c>
      <c r="C277" s="25" t="s">
        <v>10</v>
      </c>
      <c r="D277" s="25" t="s">
        <v>867</v>
      </c>
      <c r="E277" s="44"/>
      <c r="F277" s="43"/>
      <c r="G277" s="61">
        <v>-122599.8</v>
      </c>
      <c r="H277" s="45"/>
      <c r="I277" s="44">
        <f t="shared" ref="I277:I287" si="17">+I276+E277-G277</f>
        <v>27534281.150000069</v>
      </c>
      <c r="J277" s="25" t="s">
        <v>1347</v>
      </c>
      <c r="K277" s="7" t="s">
        <v>84</v>
      </c>
    </row>
    <row r="278" spans="1:11" ht="13.7" customHeight="1">
      <c r="A278" s="40">
        <v>42184</v>
      </c>
      <c r="B278" s="41">
        <v>503</v>
      </c>
      <c r="C278" s="25" t="s">
        <v>10</v>
      </c>
      <c r="D278" s="25" t="s">
        <v>2729</v>
      </c>
      <c r="E278" s="44"/>
      <c r="F278" s="43"/>
      <c r="G278" s="44">
        <v>136565.32</v>
      </c>
      <c r="H278" s="45" t="s">
        <v>1386</v>
      </c>
      <c r="I278" s="44">
        <f t="shared" si="17"/>
        <v>27397715.830000069</v>
      </c>
      <c r="J278" s="25" t="s">
        <v>3077</v>
      </c>
      <c r="K278" s="7" t="s">
        <v>78</v>
      </c>
    </row>
    <row r="279" spans="1:11" ht="13.7" customHeight="1">
      <c r="A279" s="40">
        <v>42180</v>
      </c>
      <c r="B279" s="41">
        <v>432</v>
      </c>
      <c r="C279" s="25" t="s">
        <v>10</v>
      </c>
      <c r="D279" s="25" t="s">
        <v>2224</v>
      </c>
      <c r="E279" s="44"/>
      <c r="F279" s="43"/>
      <c r="G279" s="44">
        <v>136565.32</v>
      </c>
      <c r="H279" s="45" t="s">
        <v>1387</v>
      </c>
      <c r="I279" s="44">
        <f t="shared" si="17"/>
        <v>27261150.510000069</v>
      </c>
      <c r="J279" s="25" t="s">
        <v>2339</v>
      </c>
      <c r="K279" s="7" t="s">
        <v>78</v>
      </c>
    </row>
    <row r="280" spans="1:11" ht="13.7" customHeight="1">
      <c r="A280" s="40">
        <v>42185</v>
      </c>
      <c r="B280" s="41">
        <v>118</v>
      </c>
      <c r="C280" s="25" t="s">
        <v>12</v>
      </c>
      <c r="D280" s="25" t="s">
        <v>3343</v>
      </c>
      <c r="E280" s="61">
        <v>148436.01</v>
      </c>
      <c r="F280" s="43"/>
      <c r="G280" s="44"/>
      <c r="H280" s="45"/>
      <c r="I280" s="44">
        <f t="shared" si="17"/>
        <v>27409586.52000007</v>
      </c>
      <c r="J280" s="25" t="s">
        <v>3400</v>
      </c>
      <c r="K280" s="7" t="s">
        <v>3243</v>
      </c>
    </row>
    <row r="281" spans="1:11" ht="13.7" customHeight="1">
      <c r="A281" s="40">
        <v>42164</v>
      </c>
      <c r="B281" s="41">
        <v>183</v>
      </c>
      <c r="C281" s="25" t="s">
        <v>221</v>
      </c>
      <c r="D281" s="25" t="s">
        <v>3267</v>
      </c>
      <c r="E281" s="44"/>
      <c r="F281" s="43"/>
      <c r="G281" s="44">
        <v>149134.26999999999</v>
      </c>
      <c r="H281" s="45">
        <v>30</v>
      </c>
      <c r="I281" s="44">
        <f t="shared" si="17"/>
        <v>27260452.250000071</v>
      </c>
      <c r="J281" s="25"/>
    </row>
    <row r="282" spans="1:11" ht="13.7" customHeight="1">
      <c r="A282" s="40">
        <v>42164</v>
      </c>
      <c r="B282" s="41">
        <v>8</v>
      </c>
      <c r="C282" s="25" t="s">
        <v>311</v>
      </c>
      <c r="D282" s="25" t="s">
        <v>3267</v>
      </c>
      <c r="E282" s="44">
        <v>149134.26999999999</v>
      </c>
      <c r="F282" s="43">
        <v>30</v>
      </c>
      <c r="G282" s="44"/>
      <c r="H282" s="45"/>
      <c r="I282" s="44">
        <f t="shared" si="17"/>
        <v>27409586.52000007</v>
      </c>
      <c r="J282" s="25"/>
    </row>
    <row r="283" spans="1:11" ht="13.7" customHeight="1">
      <c r="A283" s="40">
        <v>42164</v>
      </c>
      <c r="B283" s="41">
        <v>168</v>
      </c>
      <c r="C283" s="25" t="s">
        <v>10</v>
      </c>
      <c r="D283" s="25" t="s">
        <v>3267</v>
      </c>
      <c r="E283" s="44"/>
      <c r="F283" s="43"/>
      <c r="G283" s="44">
        <v>149134.26999999999</v>
      </c>
      <c r="H283" s="45" t="s">
        <v>13</v>
      </c>
      <c r="I283" s="44">
        <f t="shared" si="17"/>
        <v>27260452.250000071</v>
      </c>
      <c r="J283" s="25"/>
    </row>
    <row r="284" spans="1:11" ht="13.7" customHeight="1">
      <c r="A284" s="40">
        <v>42174</v>
      </c>
      <c r="B284" s="41">
        <v>330</v>
      </c>
      <c r="C284" s="25" t="s">
        <v>10</v>
      </c>
      <c r="D284" s="25" t="s">
        <v>3267</v>
      </c>
      <c r="E284" s="44"/>
      <c r="F284" s="43"/>
      <c r="G284" s="44">
        <v>-149134.26999999999</v>
      </c>
      <c r="H284" s="45" t="s">
        <v>13</v>
      </c>
      <c r="I284" s="44">
        <f t="shared" si="17"/>
        <v>27409586.52000007</v>
      </c>
      <c r="J284" s="25"/>
    </row>
    <row r="285" spans="1:11" ht="13.7" customHeight="1">
      <c r="A285" s="40">
        <v>42174</v>
      </c>
      <c r="B285" s="41">
        <v>331</v>
      </c>
      <c r="C285" s="25" t="s">
        <v>10</v>
      </c>
      <c r="D285" s="25" t="s">
        <v>3267</v>
      </c>
      <c r="E285" s="44"/>
      <c r="F285" s="43"/>
      <c r="G285" s="44">
        <v>149134.26999999999</v>
      </c>
      <c r="H285" s="45" t="s">
        <v>13</v>
      </c>
      <c r="I285" s="44">
        <f t="shared" si="17"/>
        <v>27260452.250000071</v>
      </c>
      <c r="J285" s="25"/>
    </row>
    <row r="286" spans="1:11" ht="13.7" customHeight="1">
      <c r="A286" s="40">
        <v>42184</v>
      </c>
      <c r="B286" s="41">
        <v>500</v>
      </c>
      <c r="C286" s="25" t="s">
        <v>10</v>
      </c>
      <c r="D286" s="25" t="s">
        <v>3267</v>
      </c>
      <c r="E286" s="44"/>
      <c r="F286" s="43"/>
      <c r="G286" s="44">
        <v>-149134.26999999999</v>
      </c>
      <c r="H286" s="45" t="s">
        <v>13</v>
      </c>
      <c r="I286" s="44">
        <f t="shared" si="17"/>
        <v>27409586.52000007</v>
      </c>
      <c r="J286" s="25"/>
    </row>
    <row r="287" spans="1:11" ht="13.7" customHeight="1">
      <c r="A287" s="40">
        <v>42185</v>
      </c>
      <c r="B287" s="41">
        <v>520</v>
      </c>
      <c r="C287" s="25" t="s">
        <v>10</v>
      </c>
      <c r="D287" s="25" t="s">
        <v>3267</v>
      </c>
      <c r="E287" s="44"/>
      <c r="F287" s="43"/>
      <c r="G287" s="44">
        <v>149134.26999999999</v>
      </c>
      <c r="H287" s="45">
        <v>66</v>
      </c>
      <c r="I287" s="44">
        <f t="shared" si="17"/>
        <v>27260452.250000071</v>
      </c>
      <c r="J287" s="25" t="s">
        <v>3401</v>
      </c>
      <c r="K287" s="7" t="s">
        <v>3243</v>
      </c>
    </row>
    <row r="288" spans="1:11" ht="13.7" customHeight="1">
      <c r="A288" s="40">
        <v>42184</v>
      </c>
      <c r="B288" s="41">
        <v>113</v>
      </c>
      <c r="C288" s="25" t="s">
        <v>12</v>
      </c>
      <c r="D288" s="25" t="s">
        <v>3339</v>
      </c>
      <c r="E288" s="44">
        <v>149134.26999999999</v>
      </c>
      <c r="F288" s="43">
        <v>31</v>
      </c>
      <c r="G288" s="44"/>
      <c r="H288" s="45"/>
      <c r="I288" s="44">
        <f>+I287+E288-G288</f>
        <v>27409586.52000007</v>
      </c>
      <c r="J288" s="25"/>
    </row>
    <row r="289" spans="1:11" ht="13.7" customHeight="1">
      <c r="A289" s="40">
        <v>42184</v>
      </c>
      <c r="B289" s="41">
        <v>502</v>
      </c>
      <c r="C289" s="25" t="s">
        <v>10</v>
      </c>
      <c r="D289" s="25" t="s">
        <v>3339</v>
      </c>
      <c r="E289" s="44"/>
      <c r="F289" s="43"/>
      <c r="G289" s="44">
        <v>149134.26999999999</v>
      </c>
      <c r="H289" s="45">
        <v>31</v>
      </c>
      <c r="I289" s="44">
        <f t="shared" ref="I289:I299" si="18">+I288+E289-G289</f>
        <v>27260452.250000071</v>
      </c>
      <c r="J289" s="25"/>
    </row>
    <row r="290" spans="1:11" ht="13.7" customHeight="1">
      <c r="A290" s="40">
        <v>42181</v>
      </c>
      <c r="B290" s="41">
        <v>105</v>
      </c>
      <c r="C290" s="25" t="s">
        <v>12</v>
      </c>
      <c r="D290" s="25" t="s">
        <v>3333</v>
      </c>
      <c r="E290" s="61">
        <v>151384.01</v>
      </c>
      <c r="F290" s="43"/>
      <c r="G290" s="44"/>
      <c r="H290" s="45"/>
      <c r="I290" s="44">
        <f t="shared" si="18"/>
        <v>27411836.260000072</v>
      </c>
      <c r="J290" s="25" t="s">
        <v>3402</v>
      </c>
      <c r="K290" s="7" t="s">
        <v>3243</v>
      </c>
    </row>
    <row r="291" spans="1:11" ht="13.7" customHeight="1">
      <c r="A291" s="40">
        <v>42181</v>
      </c>
      <c r="B291" s="41">
        <v>106</v>
      </c>
      <c r="C291" s="25" t="s">
        <v>12</v>
      </c>
      <c r="D291" s="25" t="s">
        <v>3334</v>
      </c>
      <c r="E291" s="61">
        <v>151384.01</v>
      </c>
      <c r="F291" s="43"/>
      <c r="G291" s="44"/>
      <c r="H291" s="45"/>
      <c r="I291" s="44">
        <f t="shared" si="18"/>
        <v>27563220.270000074</v>
      </c>
      <c r="J291" s="25" t="s">
        <v>3403</v>
      </c>
      <c r="K291" s="7" t="s">
        <v>3243</v>
      </c>
    </row>
    <row r="292" spans="1:11" ht="13.7" customHeight="1">
      <c r="A292" s="40">
        <v>42185</v>
      </c>
      <c r="B292" s="41">
        <v>137</v>
      </c>
      <c r="C292" s="25" t="s">
        <v>12</v>
      </c>
      <c r="D292" s="25" t="s">
        <v>3355</v>
      </c>
      <c r="E292" s="61">
        <v>150530.82999999999</v>
      </c>
      <c r="F292" s="43"/>
      <c r="G292" s="44"/>
      <c r="H292" s="45"/>
      <c r="I292" s="44">
        <f t="shared" si="18"/>
        <v>27713751.100000072</v>
      </c>
      <c r="J292" s="25" t="s">
        <v>3404</v>
      </c>
      <c r="K292" s="7" t="s">
        <v>3243</v>
      </c>
    </row>
    <row r="293" spans="1:11" ht="13.7" customHeight="1">
      <c r="A293" s="40">
        <v>42185</v>
      </c>
      <c r="B293" s="41">
        <v>138</v>
      </c>
      <c r="C293" s="25" t="s">
        <v>12</v>
      </c>
      <c r="D293" s="25" t="s">
        <v>3356</v>
      </c>
      <c r="E293" s="61">
        <v>150530.82999999999</v>
      </c>
      <c r="F293" s="43"/>
      <c r="G293" s="44"/>
      <c r="H293" s="45"/>
      <c r="I293" s="44">
        <f t="shared" si="18"/>
        <v>27864281.93000007</v>
      </c>
      <c r="J293" s="25" t="s">
        <v>3405</v>
      </c>
      <c r="K293" s="7" t="s">
        <v>3243</v>
      </c>
    </row>
    <row r="294" spans="1:11" ht="13.7" customHeight="1">
      <c r="A294" s="40">
        <v>42170</v>
      </c>
      <c r="B294" s="41">
        <v>345</v>
      </c>
      <c r="C294" s="25" t="s">
        <v>221</v>
      </c>
      <c r="D294" s="25" t="s">
        <v>3289</v>
      </c>
      <c r="E294" s="44"/>
      <c r="F294" s="43"/>
      <c r="G294" s="44">
        <v>149134.26999999999</v>
      </c>
      <c r="H294" s="45">
        <v>32</v>
      </c>
      <c r="I294" s="44">
        <f t="shared" si="18"/>
        <v>27715147.660000071</v>
      </c>
      <c r="J294" s="25"/>
    </row>
    <row r="295" spans="1:11" ht="13.7" customHeight="1">
      <c r="A295" s="40">
        <v>42170</v>
      </c>
      <c r="B295" s="41">
        <v>18</v>
      </c>
      <c r="C295" s="25" t="s">
        <v>311</v>
      </c>
      <c r="D295" s="25" t="s">
        <v>3289</v>
      </c>
      <c r="E295" s="44">
        <v>149134.26999999999</v>
      </c>
      <c r="F295" s="43">
        <v>32</v>
      </c>
      <c r="G295" s="44"/>
      <c r="H295" s="45"/>
      <c r="I295" s="44">
        <f t="shared" si="18"/>
        <v>27864281.93000007</v>
      </c>
      <c r="J295" s="25"/>
    </row>
    <row r="296" spans="1:11" ht="13.7" customHeight="1">
      <c r="A296" s="40">
        <v>42174</v>
      </c>
      <c r="B296" s="41">
        <v>309</v>
      </c>
      <c r="C296" s="25" t="s">
        <v>10</v>
      </c>
      <c r="D296" s="25" t="s">
        <v>3289</v>
      </c>
      <c r="E296" s="44"/>
      <c r="F296" s="43"/>
      <c r="G296" s="44">
        <v>149134.26999999999</v>
      </c>
      <c r="H296" s="45">
        <v>67</v>
      </c>
      <c r="I296" s="44">
        <f t="shared" si="18"/>
        <v>27715147.660000071</v>
      </c>
      <c r="J296" s="25" t="s">
        <v>3406</v>
      </c>
      <c r="K296" s="7" t="s">
        <v>3243</v>
      </c>
    </row>
    <row r="297" spans="1:11" ht="13.7" customHeight="1">
      <c r="A297" s="40">
        <v>42181</v>
      </c>
      <c r="B297" s="41">
        <v>104</v>
      </c>
      <c r="C297" s="25" t="s">
        <v>12</v>
      </c>
      <c r="D297" s="25" t="s">
        <v>3332</v>
      </c>
      <c r="E297" s="61">
        <v>151384.01</v>
      </c>
      <c r="F297" s="43"/>
      <c r="G297" s="44"/>
      <c r="H297" s="45"/>
      <c r="I297" s="44">
        <f t="shared" si="18"/>
        <v>27866531.670000073</v>
      </c>
      <c r="J297" s="25" t="s">
        <v>3408</v>
      </c>
      <c r="K297" s="7" t="s">
        <v>3243</v>
      </c>
    </row>
    <row r="298" spans="1:11" ht="13.7" customHeight="1">
      <c r="A298" s="40">
        <v>42185</v>
      </c>
      <c r="B298" s="41">
        <v>139</v>
      </c>
      <c r="C298" s="25" t="s">
        <v>12</v>
      </c>
      <c r="D298" s="25" t="s">
        <v>3357</v>
      </c>
      <c r="E298" s="61">
        <v>151384.01</v>
      </c>
      <c r="F298" s="43"/>
      <c r="G298" s="44"/>
      <c r="H298" s="45"/>
      <c r="I298" s="44">
        <f t="shared" si="18"/>
        <v>28017915.680000074</v>
      </c>
      <c r="J298" s="25" t="s">
        <v>3409</v>
      </c>
      <c r="K298" s="7" t="s">
        <v>3243</v>
      </c>
    </row>
    <row r="299" spans="1:11" ht="13.7" customHeight="1">
      <c r="A299" s="40">
        <v>42156</v>
      </c>
      <c r="B299" s="41">
        <v>18</v>
      </c>
      <c r="C299" s="25" t="s">
        <v>10</v>
      </c>
      <c r="D299" s="25" t="s">
        <v>1481</v>
      </c>
      <c r="E299" s="44"/>
      <c r="F299" s="43"/>
      <c r="G299" s="44">
        <v>-149134.26999999999</v>
      </c>
      <c r="H299" s="45" t="s">
        <v>13</v>
      </c>
      <c r="I299" s="44">
        <f t="shared" si="18"/>
        <v>28167049.950000074</v>
      </c>
      <c r="J299" s="25"/>
    </row>
    <row r="300" spans="1:11" ht="13.7" customHeight="1">
      <c r="A300" s="40">
        <v>42180</v>
      </c>
      <c r="B300" s="41">
        <v>428</v>
      </c>
      <c r="C300" s="25" t="s">
        <v>10</v>
      </c>
      <c r="D300" s="25" t="s">
        <v>1481</v>
      </c>
      <c r="E300" s="44"/>
      <c r="F300" s="43"/>
      <c r="G300" s="44">
        <v>149134.26999999999</v>
      </c>
      <c r="H300" s="45" t="s">
        <v>13</v>
      </c>
      <c r="I300" s="44">
        <f>+I299+E300-G300</f>
        <v>28017915.680000074</v>
      </c>
      <c r="J300" s="25"/>
    </row>
    <row r="301" spans="1:11" ht="13.7" customHeight="1">
      <c r="A301" s="40">
        <v>42182</v>
      </c>
      <c r="B301" s="41">
        <v>111</v>
      </c>
      <c r="C301" s="25" t="s">
        <v>12</v>
      </c>
      <c r="D301" s="25" t="s">
        <v>3337</v>
      </c>
      <c r="E301" s="61">
        <v>151384.01</v>
      </c>
      <c r="F301" s="43"/>
      <c r="G301" s="44"/>
      <c r="H301" s="45"/>
      <c r="I301" s="44">
        <f t="shared" ref="I301:I311" si="19">+I300+E301-G301</f>
        <v>28169299.690000076</v>
      </c>
      <c r="J301" s="25" t="s">
        <v>3407</v>
      </c>
      <c r="K301" s="7" t="s">
        <v>3243</v>
      </c>
    </row>
    <row r="302" spans="1:11" ht="13.7" customHeight="1">
      <c r="A302" s="40">
        <v>42185</v>
      </c>
      <c r="B302" s="41">
        <v>131</v>
      </c>
      <c r="C302" s="25" t="s">
        <v>12</v>
      </c>
      <c r="D302" s="25" t="s">
        <v>3349</v>
      </c>
      <c r="E302" s="61">
        <v>150530.82999999999</v>
      </c>
      <c r="F302" s="43"/>
      <c r="G302" s="44"/>
      <c r="H302" s="45"/>
      <c r="I302" s="44">
        <f t="shared" si="19"/>
        <v>28319830.520000074</v>
      </c>
      <c r="J302" s="25" t="s">
        <v>3410</v>
      </c>
      <c r="K302" s="7" t="s">
        <v>3243</v>
      </c>
    </row>
    <row r="303" spans="1:11" ht="13.7" customHeight="1">
      <c r="A303" s="40">
        <v>42163</v>
      </c>
      <c r="B303" s="41">
        <v>21</v>
      </c>
      <c r="C303" s="25" t="s">
        <v>12</v>
      </c>
      <c r="D303" s="25" t="s">
        <v>3266</v>
      </c>
      <c r="E303" s="44">
        <v>149134.26999999999</v>
      </c>
      <c r="F303" s="43">
        <v>33</v>
      </c>
      <c r="G303" s="44"/>
      <c r="H303" s="45"/>
      <c r="I303" s="44">
        <f t="shared" si="19"/>
        <v>28468964.790000074</v>
      </c>
      <c r="J303" s="25"/>
    </row>
    <row r="304" spans="1:11" ht="13.7" customHeight="1">
      <c r="A304" s="40">
        <v>42164</v>
      </c>
      <c r="B304" s="41">
        <v>160</v>
      </c>
      <c r="C304" s="25" t="s">
        <v>10</v>
      </c>
      <c r="D304" s="25" t="s">
        <v>3266</v>
      </c>
      <c r="E304" s="44"/>
      <c r="F304" s="43"/>
      <c r="G304" s="44">
        <v>149134.26999999999</v>
      </c>
      <c r="H304" s="45">
        <v>33</v>
      </c>
      <c r="I304" s="44">
        <f t="shared" si="19"/>
        <v>28319830.520000074</v>
      </c>
      <c r="J304" s="25"/>
    </row>
    <row r="305" spans="1:11" ht="13.7" customHeight="1">
      <c r="A305" s="40">
        <v>42174</v>
      </c>
      <c r="B305" s="41">
        <v>315</v>
      </c>
      <c r="C305" s="25" t="s">
        <v>10</v>
      </c>
      <c r="D305" s="25" t="s">
        <v>2756</v>
      </c>
      <c r="E305" s="44"/>
      <c r="F305" s="43"/>
      <c r="G305" s="44">
        <v>149134.26999999999</v>
      </c>
      <c r="H305" s="45" t="s">
        <v>1388</v>
      </c>
      <c r="I305" s="44">
        <f t="shared" si="19"/>
        <v>28170696.250000075</v>
      </c>
      <c r="J305" s="25" t="s">
        <v>3084</v>
      </c>
      <c r="K305" s="7" t="s">
        <v>3243</v>
      </c>
    </row>
    <row r="306" spans="1:11" ht="13.7" customHeight="1">
      <c r="A306" s="40">
        <v>42164</v>
      </c>
      <c r="B306" s="41">
        <v>161</v>
      </c>
      <c r="C306" s="25" t="s">
        <v>10</v>
      </c>
      <c r="D306" s="25" t="s">
        <v>1834</v>
      </c>
      <c r="E306" s="44"/>
      <c r="F306" s="43"/>
      <c r="G306" s="44">
        <v>156272.20000000001</v>
      </c>
      <c r="H306" s="45" t="s">
        <v>13</v>
      </c>
      <c r="I306" s="44">
        <f t="shared" si="19"/>
        <v>28014424.050000075</v>
      </c>
      <c r="J306" s="25"/>
    </row>
    <row r="307" spans="1:11" ht="13.7" customHeight="1">
      <c r="A307" s="40">
        <v>42179</v>
      </c>
      <c r="B307" s="41">
        <v>408</v>
      </c>
      <c r="C307" s="25" t="s">
        <v>10</v>
      </c>
      <c r="D307" s="25" t="s">
        <v>1834</v>
      </c>
      <c r="E307" s="44"/>
      <c r="F307" s="43"/>
      <c r="G307" s="44">
        <v>-156272.20000000001</v>
      </c>
      <c r="H307" s="45" t="s">
        <v>13</v>
      </c>
      <c r="I307" s="44">
        <f t="shared" si="19"/>
        <v>28170696.250000075</v>
      </c>
      <c r="J307" s="25"/>
    </row>
    <row r="308" spans="1:11" ht="13.7" customHeight="1">
      <c r="A308" s="40">
        <v>42179</v>
      </c>
      <c r="B308" s="41">
        <v>409</v>
      </c>
      <c r="C308" s="25" t="s">
        <v>10</v>
      </c>
      <c r="D308" s="25" t="s">
        <v>1834</v>
      </c>
      <c r="E308" s="44"/>
      <c r="F308" s="43"/>
      <c r="G308" s="44">
        <v>156272.20000000001</v>
      </c>
      <c r="H308" s="45" t="s">
        <v>13</v>
      </c>
      <c r="I308" s="44">
        <f t="shared" si="19"/>
        <v>28014424.050000075</v>
      </c>
      <c r="J308" s="25"/>
    </row>
    <row r="309" spans="1:11" ht="13.7" customHeight="1">
      <c r="A309" s="40">
        <v>42185</v>
      </c>
      <c r="B309" s="41">
        <v>527</v>
      </c>
      <c r="C309" s="25" t="s">
        <v>10</v>
      </c>
      <c r="D309" s="25" t="s">
        <v>1834</v>
      </c>
      <c r="E309" s="44"/>
      <c r="F309" s="43"/>
      <c r="G309" s="44">
        <v>-156272.20000000001</v>
      </c>
      <c r="H309" s="45" t="s">
        <v>13</v>
      </c>
      <c r="I309" s="44">
        <f t="shared" si="19"/>
        <v>28170696.250000075</v>
      </c>
      <c r="J309" s="25"/>
    </row>
    <row r="310" spans="1:11" ht="13.7" customHeight="1">
      <c r="A310" s="40">
        <v>42185</v>
      </c>
      <c r="B310" s="41">
        <v>528</v>
      </c>
      <c r="C310" s="25" t="s">
        <v>10</v>
      </c>
      <c r="D310" s="25" t="s">
        <v>1834</v>
      </c>
      <c r="E310" s="44"/>
      <c r="F310" s="43"/>
      <c r="G310" s="44">
        <v>156272.20000000001</v>
      </c>
      <c r="H310" s="45" t="s">
        <v>1389</v>
      </c>
      <c r="I310" s="44">
        <f t="shared" si="19"/>
        <v>28014424.050000075</v>
      </c>
      <c r="J310" s="25" t="s">
        <v>3086</v>
      </c>
      <c r="K310" s="7" t="s">
        <v>3245</v>
      </c>
    </row>
    <row r="311" spans="1:11" ht="13.7" customHeight="1">
      <c r="A311" s="40">
        <v>42168</v>
      </c>
      <c r="B311" s="41">
        <v>232</v>
      </c>
      <c r="C311" s="25" t="s">
        <v>10</v>
      </c>
      <c r="D311" s="25" t="s">
        <v>1640</v>
      </c>
      <c r="E311" s="44"/>
      <c r="F311" s="43"/>
      <c r="G311" s="61">
        <v>156272.21</v>
      </c>
      <c r="H311" s="45"/>
      <c r="I311" s="44">
        <f t="shared" si="19"/>
        <v>27858151.840000074</v>
      </c>
      <c r="J311" s="25" t="s">
        <v>3411</v>
      </c>
      <c r="K311" s="7" t="s">
        <v>3245</v>
      </c>
    </row>
    <row r="312" spans="1:11" ht="13.7" customHeight="1">
      <c r="A312" s="40">
        <v>42159</v>
      </c>
      <c r="B312" s="41">
        <v>11</v>
      </c>
      <c r="C312" s="25" t="s">
        <v>12</v>
      </c>
      <c r="D312" s="25" t="s">
        <v>3255</v>
      </c>
      <c r="E312" s="61">
        <v>167289.46</v>
      </c>
      <c r="F312" s="43"/>
      <c r="G312" s="44"/>
      <c r="H312" s="45"/>
      <c r="I312" s="44">
        <f>+I311+E312-G312</f>
        <v>28025441.300000075</v>
      </c>
      <c r="J312" s="25" t="s">
        <v>3412</v>
      </c>
      <c r="K312" s="7" t="s">
        <v>204</v>
      </c>
    </row>
    <row r="313" spans="1:11" ht="13.7" customHeight="1">
      <c r="A313" s="40">
        <v>42168</v>
      </c>
      <c r="B313" s="41">
        <v>234</v>
      </c>
      <c r="C313" s="25" t="s">
        <v>10</v>
      </c>
      <c r="D313" s="25" t="s">
        <v>3286</v>
      </c>
      <c r="E313" s="44"/>
      <c r="F313" s="43"/>
      <c r="G313" s="44">
        <v>97927.39</v>
      </c>
      <c r="H313" s="45" t="s">
        <v>13</v>
      </c>
      <c r="I313" s="44">
        <f t="shared" ref="I313:I323" si="20">+I312+E313-G313</f>
        <v>27927513.910000075</v>
      </c>
      <c r="J313" s="25"/>
    </row>
    <row r="314" spans="1:11" ht="13.7" customHeight="1">
      <c r="A314" s="40">
        <v>42177</v>
      </c>
      <c r="B314" s="41">
        <v>370</v>
      </c>
      <c r="C314" s="25" t="s">
        <v>10</v>
      </c>
      <c r="D314" s="25" t="s">
        <v>3286</v>
      </c>
      <c r="E314" s="44"/>
      <c r="F314" s="43"/>
      <c r="G314" s="44">
        <v>-97927.39</v>
      </c>
      <c r="H314" s="45" t="s">
        <v>13</v>
      </c>
      <c r="I314" s="44">
        <f t="shared" si="20"/>
        <v>28025441.300000075</v>
      </c>
      <c r="J314" s="25"/>
    </row>
    <row r="315" spans="1:11" ht="13.7" customHeight="1">
      <c r="A315" s="40">
        <v>42177</v>
      </c>
      <c r="B315" s="41">
        <v>371</v>
      </c>
      <c r="C315" s="25" t="s">
        <v>10</v>
      </c>
      <c r="D315" s="25" t="s">
        <v>3286</v>
      </c>
      <c r="E315" s="44"/>
      <c r="F315" s="43"/>
      <c r="G315" s="44">
        <v>97927.39</v>
      </c>
      <c r="H315" s="45">
        <v>68</v>
      </c>
      <c r="I315" s="44">
        <f t="shared" si="20"/>
        <v>27927513.910000075</v>
      </c>
      <c r="J315" s="25" t="s">
        <v>3413</v>
      </c>
      <c r="K315" s="7" t="s">
        <v>277</v>
      </c>
    </row>
    <row r="316" spans="1:11" ht="13.7" customHeight="1">
      <c r="A316" s="40">
        <v>42171</v>
      </c>
      <c r="B316" s="41">
        <v>261</v>
      </c>
      <c r="C316" s="25" t="s">
        <v>10</v>
      </c>
      <c r="D316" s="25" t="s">
        <v>3293</v>
      </c>
      <c r="E316" s="44"/>
      <c r="F316" s="43"/>
      <c r="G316" s="44">
        <v>97927.39</v>
      </c>
      <c r="H316" s="45">
        <v>69</v>
      </c>
      <c r="I316" s="44">
        <f t="shared" si="20"/>
        <v>27829586.520000074</v>
      </c>
      <c r="J316" s="25" t="s">
        <v>3414</v>
      </c>
      <c r="K316" s="7" t="s">
        <v>277</v>
      </c>
    </row>
    <row r="317" spans="1:11" ht="13.7" customHeight="1">
      <c r="A317" s="40">
        <v>42184</v>
      </c>
      <c r="B317" s="41">
        <v>116</v>
      </c>
      <c r="C317" s="25" t="s">
        <v>12</v>
      </c>
      <c r="D317" s="25" t="s">
        <v>3342</v>
      </c>
      <c r="E317" s="44">
        <v>99479.11</v>
      </c>
      <c r="F317" s="43">
        <v>34</v>
      </c>
      <c r="G317" s="44"/>
      <c r="H317" s="45"/>
      <c r="I317" s="44">
        <f t="shared" si="20"/>
        <v>27929065.630000073</v>
      </c>
      <c r="J317" s="25"/>
    </row>
    <row r="318" spans="1:11" ht="13.7" customHeight="1">
      <c r="A318" s="40">
        <v>42185</v>
      </c>
      <c r="B318" s="41">
        <v>524</v>
      </c>
      <c r="C318" s="25" t="s">
        <v>10</v>
      </c>
      <c r="D318" s="25" t="s">
        <v>3342</v>
      </c>
      <c r="E318" s="44"/>
      <c r="F318" s="43"/>
      <c r="G318" s="44">
        <v>99479.11</v>
      </c>
      <c r="H318" s="45">
        <v>34</v>
      </c>
      <c r="I318" s="44">
        <f t="shared" si="20"/>
        <v>27829586.520000074</v>
      </c>
      <c r="J318" s="25"/>
    </row>
    <row r="319" spans="1:11" ht="13.7" customHeight="1">
      <c r="A319" s="40">
        <v>42185</v>
      </c>
      <c r="B319" s="41">
        <v>543</v>
      </c>
      <c r="C319" s="25" t="s">
        <v>10</v>
      </c>
      <c r="D319" s="25" t="s">
        <v>3342</v>
      </c>
      <c r="E319" s="44"/>
      <c r="F319" s="43"/>
      <c r="G319" s="44">
        <v>-99479.11</v>
      </c>
      <c r="H319" s="45" t="s">
        <v>13</v>
      </c>
      <c r="I319" s="44">
        <f t="shared" si="20"/>
        <v>27929065.630000073</v>
      </c>
      <c r="J319" s="25"/>
    </row>
    <row r="320" spans="1:11" ht="13.7" customHeight="1">
      <c r="A320" s="40">
        <v>42185</v>
      </c>
      <c r="B320" s="41">
        <v>544</v>
      </c>
      <c r="C320" s="25" t="s">
        <v>10</v>
      </c>
      <c r="D320" s="25" t="s">
        <v>3342</v>
      </c>
      <c r="E320" s="44"/>
      <c r="F320" s="43"/>
      <c r="G320" s="44">
        <v>99479.11</v>
      </c>
      <c r="H320" s="45" t="s">
        <v>13</v>
      </c>
      <c r="I320" s="44">
        <f t="shared" si="20"/>
        <v>27829586.520000074</v>
      </c>
      <c r="J320" s="25"/>
    </row>
    <row r="321" spans="1:10" ht="13.7" customHeight="1">
      <c r="A321" s="40">
        <v>42159</v>
      </c>
      <c r="B321" s="41">
        <v>10</v>
      </c>
      <c r="C321" s="25" t="s">
        <v>12</v>
      </c>
      <c r="D321" s="25" t="s">
        <v>3254</v>
      </c>
      <c r="E321" s="44">
        <v>97927.39</v>
      </c>
      <c r="F321" s="43">
        <v>35</v>
      </c>
      <c r="G321" s="44"/>
      <c r="H321" s="45"/>
      <c r="I321" s="44">
        <f t="shared" si="20"/>
        <v>27927513.910000075</v>
      </c>
      <c r="J321" s="25"/>
    </row>
    <row r="322" spans="1:10" ht="13.7" customHeight="1">
      <c r="A322" s="40">
        <v>42159</v>
      </c>
      <c r="B322" s="41">
        <v>75</v>
      </c>
      <c r="C322" s="25" t="s">
        <v>10</v>
      </c>
      <c r="D322" s="25" t="s">
        <v>3254</v>
      </c>
      <c r="E322" s="44"/>
      <c r="F322" s="43"/>
      <c r="G322" s="44">
        <v>97927.39</v>
      </c>
      <c r="H322" s="45">
        <v>35</v>
      </c>
      <c r="I322" s="44">
        <f t="shared" si="20"/>
        <v>27829586.520000074</v>
      </c>
      <c r="J322" s="25"/>
    </row>
    <row r="323" spans="1:10" ht="13.7" customHeight="1">
      <c r="A323" s="40">
        <v>42165</v>
      </c>
      <c r="B323" s="41">
        <v>26</v>
      </c>
      <c r="C323" s="25" t="s">
        <v>12</v>
      </c>
      <c r="D323" s="25" t="s">
        <v>3271</v>
      </c>
      <c r="E323" s="44">
        <v>107401.21</v>
      </c>
      <c r="F323" s="43">
        <v>36</v>
      </c>
      <c r="G323" s="44"/>
      <c r="H323" s="45"/>
      <c r="I323" s="44">
        <f t="shared" si="20"/>
        <v>27936987.730000075</v>
      </c>
      <c r="J323" s="25"/>
    </row>
    <row r="324" spans="1:10" ht="13.7" customHeight="1">
      <c r="A324" s="40">
        <v>42166</v>
      </c>
      <c r="B324" s="41">
        <v>196</v>
      </c>
      <c r="C324" s="25" t="s">
        <v>10</v>
      </c>
      <c r="D324" s="25" t="s">
        <v>3271</v>
      </c>
      <c r="E324" s="44"/>
      <c r="F324" s="43"/>
      <c r="G324" s="44">
        <v>107401.21</v>
      </c>
      <c r="H324" s="45">
        <v>36</v>
      </c>
      <c r="I324" s="44">
        <f>+I323+E324-G324</f>
        <v>27829586.520000074</v>
      </c>
      <c r="J324" s="25"/>
    </row>
    <row r="325" spans="1:10" ht="13.7" customHeight="1">
      <c r="A325" s="40">
        <v>42164</v>
      </c>
      <c r="B325" s="41">
        <v>164</v>
      </c>
      <c r="C325" s="25" t="s">
        <v>10</v>
      </c>
      <c r="D325" s="25" t="s">
        <v>2799</v>
      </c>
      <c r="E325" s="44"/>
      <c r="F325" s="43"/>
      <c r="G325" s="44">
        <v>-106864.14</v>
      </c>
      <c r="H325" s="45" t="s">
        <v>13</v>
      </c>
      <c r="I325" s="44">
        <f t="shared" ref="I325:I334" si="21">+I324+E325-G325</f>
        <v>27936450.660000075</v>
      </c>
      <c r="J325" s="25"/>
    </row>
    <row r="326" spans="1:10" ht="13.7" customHeight="1">
      <c r="A326" s="40">
        <v>42164</v>
      </c>
      <c r="B326" s="41">
        <v>165</v>
      </c>
      <c r="C326" s="25" t="s">
        <v>10</v>
      </c>
      <c r="D326" s="25" t="s">
        <v>2799</v>
      </c>
      <c r="E326" s="44"/>
      <c r="F326" s="43"/>
      <c r="G326" s="44">
        <v>106864.14</v>
      </c>
      <c r="H326" s="45" t="s">
        <v>13</v>
      </c>
      <c r="I326" s="44">
        <f t="shared" si="21"/>
        <v>27829586.520000074</v>
      </c>
      <c r="J326" s="25"/>
    </row>
    <row r="327" spans="1:10" ht="13.7" customHeight="1">
      <c r="A327" s="40">
        <v>42174</v>
      </c>
      <c r="B327" s="41">
        <v>337</v>
      </c>
      <c r="C327" s="25" t="s">
        <v>10</v>
      </c>
      <c r="D327" s="25" t="s">
        <v>2799</v>
      </c>
      <c r="E327" s="44"/>
      <c r="F327" s="43"/>
      <c r="G327" s="44">
        <v>-106864.14</v>
      </c>
      <c r="H327" s="45" t="s">
        <v>13</v>
      </c>
      <c r="I327" s="44">
        <f t="shared" si="21"/>
        <v>27936450.660000075</v>
      </c>
      <c r="J327" s="25"/>
    </row>
    <row r="328" spans="1:10" ht="13.7" customHeight="1">
      <c r="A328" s="40">
        <v>42174</v>
      </c>
      <c r="B328" s="41">
        <v>338</v>
      </c>
      <c r="C328" s="25" t="s">
        <v>10</v>
      </c>
      <c r="D328" s="25" t="s">
        <v>2799</v>
      </c>
      <c r="E328" s="44"/>
      <c r="F328" s="43"/>
      <c r="G328" s="44">
        <v>106864.14</v>
      </c>
      <c r="H328" s="45" t="s">
        <v>13</v>
      </c>
      <c r="I328" s="44">
        <f t="shared" si="21"/>
        <v>27829586.520000074</v>
      </c>
      <c r="J328" s="25"/>
    </row>
    <row r="329" spans="1:10" ht="13.7" customHeight="1">
      <c r="A329" s="40">
        <v>42184</v>
      </c>
      <c r="B329" s="41">
        <v>506</v>
      </c>
      <c r="C329" s="25" t="s">
        <v>10</v>
      </c>
      <c r="D329" s="25" t="s">
        <v>2799</v>
      </c>
      <c r="E329" s="44"/>
      <c r="F329" s="43"/>
      <c r="G329" s="44">
        <v>-106864.14</v>
      </c>
      <c r="H329" s="45" t="s">
        <v>13</v>
      </c>
      <c r="I329" s="44">
        <f t="shared" si="21"/>
        <v>27936450.660000075</v>
      </c>
      <c r="J329" s="25"/>
    </row>
    <row r="330" spans="1:10" ht="13.7" customHeight="1">
      <c r="A330" s="40">
        <v>42184</v>
      </c>
      <c r="B330" s="41">
        <v>507</v>
      </c>
      <c r="C330" s="25" t="s">
        <v>10</v>
      </c>
      <c r="D330" s="25" t="s">
        <v>2799</v>
      </c>
      <c r="E330" s="44"/>
      <c r="F330" s="43"/>
      <c r="G330" s="44">
        <v>106864.14</v>
      </c>
      <c r="H330" s="45" t="s">
        <v>13</v>
      </c>
      <c r="I330" s="44">
        <f t="shared" si="21"/>
        <v>27829586.520000074</v>
      </c>
      <c r="J330" s="25"/>
    </row>
    <row r="331" spans="1:10" ht="13.7" customHeight="1">
      <c r="A331" s="40">
        <v>42171</v>
      </c>
      <c r="B331" s="41">
        <v>50</v>
      </c>
      <c r="C331" s="25" t="s">
        <v>12</v>
      </c>
      <c r="D331" s="25" t="s">
        <v>3294</v>
      </c>
      <c r="E331" s="44">
        <v>108475.35</v>
      </c>
      <c r="F331" s="43">
        <v>37</v>
      </c>
      <c r="G331" s="44"/>
      <c r="H331" s="45"/>
      <c r="I331" s="44">
        <f t="shared" si="21"/>
        <v>27938061.870000076</v>
      </c>
      <c r="J331" s="25"/>
    </row>
    <row r="332" spans="1:10" ht="13.7" customHeight="1">
      <c r="A332" s="40">
        <v>42172</v>
      </c>
      <c r="B332" s="41">
        <v>285</v>
      </c>
      <c r="C332" s="25" t="s">
        <v>10</v>
      </c>
      <c r="D332" s="25" t="s">
        <v>3294</v>
      </c>
      <c r="E332" s="44"/>
      <c r="F332" s="43"/>
      <c r="G332" s="44">
        <v>108475.35</v>
      </c>
      <c r="H332" s="45">
        <v>37</v>
      </c>
      <c r="I332" s="44">
        <f t="shared" si="21"/>
        <v>27829586.520000074</v>
      </c>
      <c r="J332" s="25"/>
    </row>
    <row r="333" spans="1:10" ht="13.7" customHeight="1">
      <c r="A333" s="40">
        <v>42180</v>
      </c>
      <c r="B333" s="41">
        <v>448</v>
      </c>
      <c r="C333" s="25" t="s">
        <v>10</v>
      </c>
      <c r="D333" s="25" t="s">
        <v>3294</v>
      </c>
      <c r="E333" s="44"/>
      <c r="F333" s="43"/>
      <c r="G333" s="44">
        <v>-108475.35</v>
      </c>
      <c r="H333" s="45" t="s">
        <v>13</v>
      </c>
      <c r="I333" s="44">
        <f t="shared" si="21"/>
        <v>27938061.870000076</v>
      </c>
      <c r="J333" s="25"/>
    </row>
    <row r="334" spans="1:10" ht="13.7" customHeight="1">
      <c r="A334" s="40">
        <v>42180</v>
      </c>
      <c r="B334" s="41">
        <v>449</v>
      </c>
      <c r="C334" s="25" t="s">
        <v>10</v>
      </c>
      <c r="D334" s="25" t="s">
        <v>3294</v>
      </c>
      <c r="E334" s="44"/>
      <c r="F334" s="43"/>
      <c r="G334" s="44">
        <v>108475.35</v>
      </c>
      <c r="H334" s="45" t="s">
        <v>13</v>
      </c>
      <c r="I334" s="44">
        <f t="shared" si="21"/>
        <v>27829586.520000074</v>
      </c>
      <c r="J334" s="25"/>
    </row>
    <row r="335" spans="1:10" ht="13.7" customHeight="1">
      <c r="A335" s="40">
        <v>42166</v>
      </c>
      <c r="B335" s="41">
        <v>198</v>
      </c>
      <c r="C335" s="25" t="s">
        <v>10</v>
      </c>
      <c r="D335" s="25" t="s">
        <v>3279</v>
      </c>
      <c r="E335" s="44"/>
      <c r="F335" s="43"/>
      <c r="G335" s="44">
        <v>106864.14</v>
      </c>
      <c r="H335" s="45">
        <v>38</v>
      </c>
      <c r="I335" s="44">
        <f>+I334+E335-G335</f>
        <v>27722722.380000073</v>
      </c>
      <c r="J335" s="25"/>
    </row>
    <row r="336" spans="1:10" ht="13.7" customHeight="1">
      <c r="A336" s="40">
        <v>42166</v>
      </c>
      <c r="B336" s="41">
        <v>127</v>
      </c>
      <c r="C336" s="25" t="s">
        <v>12</v>
      </c>
      <c r="D336" s="25" t="s">
        <v>3279</v>
      </c>
      <c r="E336" s="44">
        <v>106864.14</v>
      </c>
      <c r="F336" s="43">
        <v>38</v>
      </c>
      <c r="G336" s="44"/>
      <c r="H336" s="45"/>
      <c r="I336" s="44">
        <f t="shared" ref="I336:I348" si="22">+I335+E336-G336</f>
        <v>27829586.520000074</v>
      </c>
      <c r="J336" s="25"/>
    </row>
    <row r="337" spans="1:10" ht="13.7" customHeight="1">
      <c r="A337" s="40">
        <v>42160</v>
      </c>
      <c r="B337" s="41">
        <v>16</v>
      </c>
      <c r="C337" s="25" t="s">
        <v>12</v>
      </c>
      <c r="D337" s="25" t="s">
        <v>3259</v>
      </c>
      <c r="E337" s="44">
        <v>107401.21</v>
      </c>
      <c r="F337" s="43">
        <v>39</v>
      </c>
      <c r="G337" s="44"/>
      <c r="H337" s="45"/>
      <c r="I337" s="44">
        <f t="shared" si="22"/>
        <v>27936987.730000075</v>
      </c>
      <c r="J337" s="25"/>
    </row>
    <row r="338" spans="1:10" ht="13.7" customHeight="1">
      <c r="A338" s="40">
        <v>42165</v>
      </c>
      <c r="B338" s="41">
        <v>194</v>
      </c>
      <c r="C338" s="25" t="s">
        <v>10</v>
      </c>
      <c r="D338" s="25" t="s">
        <v>3259</v>
      </c>
      <c r="E338" s="44"/>
      <c r="F338" s="43"/>
      <c r="G338" s="44">
        <v>107401.21</v>
      </c>
      <c r="H338" s="45">
        <v>39</v>
      </c>
      <c r="I338" s="44">
        <f t="shared" si="22"/>
        <v>27829586.520000074</v>
      </c>
      <c r="J338" s="25"/>
    </row>
    <row r="339" spans="1:10" ht="13.7" customHeight="1">
      <c r="A339" s="40">
        <v>42167</v>
      </c>
      <c r="B339" s="41">
        <v>216</v>
      </c>
      <c r="C339" s="25" t="s">
        <v>10</v>
      </c>
      <c r="D339" s="25" t="s">
        <v>3259</v>
      </c>
      <c r="E339" s="44"/>
      <c r="F339" s="43"/>
      <c r="G339" s="44">
        <v>-107401.21</v>
      </c>
      <c r="H339" s="45" t="s">
        <v>13</v>
      </c>
      <c r="I339" s="44">
        <f t="shared" si="22"/>
        <v>27936987.730000075</v>
      </c>
      <c r="J339" s="25"/>
    </row>
    <row r="340" spans="1:10" ht="13.7" customHeight="1">
      <c r="A340" s="40">
        <v>42167</v>
      </c>
      <c r="B340" s="41">
        <v>217</v>
      </c>
      <c r="C340" s="25" t="s">
        <v>10</v>
      </c>
      <c r="D340" s="25" t="s">
        <v>3259</v>
      </c>
      <c r="E340" s="44"/>
      <c r="F340" s="43"/>
      <c r="G340" s="44">
        <v>107401.21</v>
      </c>
      <c r="H340" s="45" t="s">
        <v>13</v>
      </c>
      <c r="I340" s="44">
        <f t="shared" si="22"/>
        <v>27829586.520000074</v>
      </c>
      <c r="J340" s="25"/>
    </row>
    <row r="341" spans="1:10" ht="13.7" customHeight="1">
      <c r="A341" s="40">
        <v>42171</v>
      </c>
      <c r="B341" s="41">
        <v>51</v>
      </c>
      <c r="C341" s="25" t="s">
        <v>12</v>
      </c>
      <c r="D341" s="25" t="s">
        <v>3295</v>
      </c>
      <c r="E341" s="44">
        <v>108475.35</v>
      </c>
      <c r="F341" s="43">
        <v>40</v>
      </c>
      <c r="G341" s="44"/>
      <c r="H341" s="45"/>
      <c r="I341" s="44">
        <f t="shared" si="22"/>
        <v>27938061.870000076</v>
      </c>
      <c r="J341" s="25"/>
    </row>
    <row r="342" spans="1:10" ht="13.7" customHeight="1">
      <c r="A342" s="40">
        <v>42172</v>
      </c>
      <c r="B342" s="41">
        <v>292</v>
      </c>
      <c r="C342" s="25" t="s">
        <v>10</v>
      </c>
      <c r="D342" s="25" t="s">
        <v>3295</v>
      </c>
      <c r="E342" s="44"/>
      <c r="F342" s="43"/>
      <c r="G342" s="44">
        <v>108475.35</v>
      </c>
      <c r="H342" s="45">
        <v>40</v>
      </c>
      <c r="I342" s="44">
        <f t="shared" si="22"/>
        <v>27829586.520000074</v>
      </c>
      <c r="J342" s="25"/>
    </row>
    <row r="343" spans="1:10" ht="13.7" customHeight="1">
      <c r="A343" s="40">
        <v>42175</v>
      </c>
      <c r="B343" s="41">
        <v>348</v>
      </c>
      <c r="C343" s="25" t="s">
        <v>10</v>
      </c>
      <c r="D343" s="25" t="s">
        <v>3295</v>
      </c>
      <c r="E343" s="44"/>
      <c r="F343" s="43"/>
      <c r="G343" s="44">
        <v>-108475.35</v>
      </c>
      <c r="H343" s="45" t="s">
        <v>13</v>
      </c>
      <c r="I343" s="44">
        <f t="shared" si="22"/>
        <v>27938061.870000076</v>
      </c>
      <c r="J343" s="25"/>
    </row>
    <row r="344" spans="1:10" ht="13.7" customHeight="1">
      <c r="A344" s="40">
        <v>42175</v>
      </c>
      <c r="B344" s="41">
        <v>349</v>
      </c>
      <c r="C344" s="25" t="s">
        <v>10</v>
      </c>
      <c r="D344" s="25" t="s">
        <v>3295</v>
      </c>
      <c r="E344" s="44"/>
      <c r="F344" s="43"/>
      <c r="G344" s="44">
        <v>108475.35</v>
      </c>
      <c r="H344" s="45" t="s">
        <v>13</v>
      </c>
      <c r="I344" s="44">
        <f t="shared" si="22"/>
        <v>27829586.520000074</v>
      </c>
      <c r="J344" s="25"/>
    </row>
    <row r="345" spans="1:10" ht="13.7" customHeight="1">
      <c r="A345" s="40">
        <v>42175</v>
      </c>
      <c r="B345" s="41">
        <v>350</v>
      </c>
      <c r="C345" s="25" t="s">
        <v>10</v>
      </c>
      <c r="D345" s="25" t="s">
        <v>3295</v>
      </c>
      <c r="E345" s="44"/>
      <c r="F345" s="43"/>
      <c r="G345" s="44">
        <v>-108475.35</v>
      </c>
      <c r="H345" s="45" t="s">
        <v>13</v>
      </c>
      <c r="I345" s="44">
        <f t="shared" si="22"/>
        <v>27938061.870000076</v>
      </c>
      <c r="J345" s="25"/>
    </row>
    <row r="346" spans="1:10" ht="13.7" customHeight="1">
      <c r="A346" s="40">
        <v>42175</v>
      </c>
      <c r="B346" s="41">
        <v>351</v>
      </c>
      <c r="C346" s="25" t="s">
        <v>10</v>
      </c>
      <c r="D346" s="25" t="s">
        <v>3295</v>
      </c>
      <c r="E346" s="44"/>
      <c r="F346" s="43"/>
      <c r="G346" s="44">
        <v>108475.35</v>
      </c>
      <c r="H346" s="45" t="s">
        <v>13</v>
      </c>
      <c r="I346" s="44">
        <f t="shared" si="22"/>
        <v>27829586.520000074</v>
      </c>
      <c r="J346" s="25"/>
    </row>
    <row r="347" spans="1:10" ht="13.7" customHeight="1">
      <c r="A347" s="40">
        <v>42161</v>
      </c>
      <c r="B347" s="41">
        <v>106</v>
      </c>
      <c r="C347" s="25" t="s">
        <v>10</v>
      </c>
      <c r="D347" s="25" t="s">
        <v>2826</v>
      </c>
      <c r="E347" s="44"/>
      <c r="F347" s="43"/>
      <c r="G347" s="44">
        <v>-107401.21</v>
      </c>
      <c r="H347" s="45" t="s">
        <v>13</v>
      </c>
      <c r="I347" s="44">
        <f t="shared" si="22"/>
        <v>27936987.730000075</v>
      </c>
      <c r="J347" s="25"/>
    </row>
    <row r="348" spans="1:10" ht="13.7" customHeight="1">
      <c r="A348" s="40">
        <v>42161</v>
      </c>
      <c r="B348" s="41">
        <v>108</v>
      </c>
      <c r="C348" s="25" t="s">
        <v>10</v>
      </c>
      <c r="D348" s="25" t="s">
        <v>2826</v>
      </c>
      <c r="E348" s="44"/>
      <c r="F348" s="43"/>
      <c r="G348" s="44">
        <v>107401.21</v>
      </c>
      <c r="H348" s="45" t="s">
        <v>13</v>
      </c>
      <c r="I348" s="44">
        <f t="shared" si="22"/>
        <v>27829586.520000074</v>
      </c>
      <c r="J348" s="25"/>
    </row>
    <row r="349" spans="1:10" ht="13.7" customHeight="1">
      <c r="A349" s="40">
        <v>42161</v>
      </c>
      <c r="B349" s="41">
        <v>110</v>
      </c>
      <c r="C349" s="25" t="s">
        <v>10</v>
      </c>
      <c r="D349" s="25" t="s">
        <v>2826</v>
      </c>
      <c r="E349" s="44"/>
      <c r="F349" s="43"/>
      <c r="G349" s="44">
        <v>-107401.21</v>
      </c>
      <c r="H349" s="45" t="s">
        <v>13</v>
      </c>
      <c r="I349" s="44">
        <f>+I348+E349-G349</f>
        <v>27936987.730000075</v>
      </c>
      <c r="J349" s="25"/>
    </row>
    <row r="350" spans="1:10" ht="13.7" customHeight="1">
      <c r="A350" s="40">
        <v>42161</v>
      </c>
      <c r="B350" s="41">
        <v>111</v>
      </c>
      <c r="C350" s="25" t="s">
        <v>10</v>
      </c>
      <c r="D350" s="25" t="s">
        <v>2826</v>
      </c>
      <c r="E350" s="44"/>
      <c r="F350" s="43"/>
      <c r="G350" s="44">
        <v>107401.21</v>
      </c>
      <c r="H350" s="45" t="s">
        <v>13</v>
      </c>
      <c r="I350" s="44">
        <f t="shared" ref="I350:I361" si="23">+I349+E350-G350</f>
        <v>27829586.520000074</v>
      </c>
      <c r="J350" s="25"/>
    </row>
    <row r="351" spans="1:10" ht="13.7" customHeight="1">
      <c r="A351" s="40">
        <v>42161</v>
      </c>
      <c r="B351" s="41">
        <v>114</v>
      </c>
      <c r="C351" s="25" t="s">
        <v>10</v>
      </c>
      <c r="D351" s="25" t="s">
        <v>2826</v>
      </c>
      <c r="E351" s="44"/>
      <c r="F351" s="43"/>
      <c r="G351" s="44">
        <v>-107401.21</v>
      </c>
      <c r="H351" s="45" t="s">
        <v>13</v>
      </c>
      <c r="I351" s="44">
        <f t="shared" si="23"/>
        <v>27936987.730000075</v>
      </c>
      <c r="J351" s="25"/>
    </row>
    <row r="352" spans="1:10" ht="13.7" customHeight="1">
      <c r="A352" s="40">
        <v>42161</v>
      </c>
      <c r="B352" s="41">
        <v>115</v>
      </c>
      <c r="C352" s="25" t="s">
        <v>10</v>
      </c>
      <c r="D352" s="25" t="s">
        <v>2826</v>
      </c>
      <c r="E352" s="44"/>
      <c r="F352" s="43"/>
      <c r="G352" s="44">
        <v>107401.21</v>
      </c>
      <c r="H352" s="45" t="s">
        <v>13</v>
      </c>
      <c r="I352" s="44">
        <f t="shared" si="23"/>
        <v>27829586.520000074</v>
      </c>
      <c r="J352" s="25"/>
    </row>
    <row r="353" spans="1:11" ht="13.7" customHeight="1">
      <c r="A353" s="40">
        <v>42170</v>
      </c>
      <c r="B353" s="41">
        <v>47</v>
      </c>
      <c r="C353" s="25" t="s">
        <v>12</v>
      </c>
      <c r="D353" s="25" t="s">
        <v>3288</v>
      </c>
      <c r="E353" s="44">
        <v>108475.35</v>
      </c>
      <c r="F353" s="43">
        <v>41</v>
      </c>
      <c r="G353" s="44"/>
      <c r="H353" s="45"/>
      <c r="I353" s="44">
        <f t="shared" si="23"/>
        <v>27938061.870000076</v>
      </c>
      <c r="J353" s="25"/>
    </row>
    <row r="354" spans="1:11" ht="13.7" customHeight="1">
      <c r="A354" s="40">
        <v>42170</v>
      </c>
      <c r="B354" s="41">
        <v>248</v>
      </c>
      <c r="C354" s="25" t="s">
        <v>10</v>
      </c>
      <c r="D354" s="25" t="s">
        <v>3288</v>
      </c>
      <c r="E354" s="44"/>
      <c r="F354" s="43"/>
      <c r="G354" s="44">
        <v>108475.35</v>
      </c>
      <c r="H354" s="45">
        <v>41</v>
      </c>
      <c r="I354" s="44">
        <f t="shared" si="23"/>
        <v>27829586.520000074</v>
      </c>
      <c r="J354" s="25"/>
    </row>
    <row r="355" spans="1:11" ht="13.7" customHeight="1">
      <c r="A355" s="40">
        <v>42167</v>
      </c>
      <c r="B355" s="41">
        <v>40</v>
      </c>
      <c r="C355" s="25" t="s">
        <v>12</v>
      </c>
      <c r="D355" s="25" t="s">
        <v>3282</v>
      </c>
      <c r="E355" s="61">
        <v>106864.14</v>
      </c>
      <c r="F355" s="43"/>
      <c r="G355" s="44"/>
      <c r="H355" s="45"/>
      <c r="I355" s="44">
        <f t="shared" si="23"/>
        <v>27936450.660000075</v>
      </c>
      <c r="J355" s="25" t="s">
        <v>3415</v>
      </c>
      <c r="K355" s="7" t="s">
        <v>287</v>
      </c>
    </row>
    <row r="356" spans="1:11" ht="13.7" customHeight="1">
      <c r="A356" s="40">
        <v>42172</v>
      </c>
      <c r="B356" s="41">
        <v>59</v>
      </c>
      <c r="C356" s="25" t="s">
        <v>12</v>
      </c>
      <c r="D356" s="25" t="s">
        <v>3300</v>
      </c>
      <c r="E356" s="61">
        <v>106864.14</v>
      </c>
      <c r="F356" s="43"/>
      <c r="G356" s="44"/>
      <c r="H356" s="45"/>
      <c r="I356" s="44">
        <f t="shared" si="23"/>
        <v>28043314.800000075</v>
      </c>
      <c r="J356" s="25" t="s">
        <v>3416</v>
      </c>
      <c r="K356" s="7" t="s">
        <v>287</v>
      </c>
    </row>
    <row r="357" spans="1:11" ht="13.7" customHeight="1">
      <c r="A357" s="40">
        <v>42166</v>
      </c>
      <c r="B357" s="41">
        <v>37</v>
      </c>
      <c r="C357" s="25" t="s">
        <v>12</v>
      </c>
      <c r="D357" s="25" t="s">
        <v>3278</v>
      </c>
      <c r="E357" s="44">
        <v>107401.21</v>
      </c>
      <c r="F357" s="43">
        <v>42</v>
      </c>
      <c r="G357" s="44"/>
      <c r="H357" s="45"/>
      <c r="I357" s="44">
        <f t="shared" si="23"/>
        <v>28150716.010000076</v>
      </c>
      <c r="J357" s="25"/>
    </row>
    <row r="358" spans="1:11" ht="13.7" customHeight="1">
      <c r="A358" s="40">
        <v>42171</v>
      </c>
      <c r="B358" s="41">
        <v>279</v>
      </c>
      <c r="C358" s="25" t="s">
        <v>10</v>
      </c>
      <c r="D358" s="25" t="s">
        <v>3278</v>
      </c>
      <c r="E358" s="44"/>
      <c r="F358" s="43"/>
      <c r="G358" s="44">
        <v>107401.21</v>
      </c>
      <c r="H358" s="45">
        <v>42</v>
      </c>
      <c r="I358" s="44">
        <f t="shared" si="23"/>
        <v>28043314.800000075</v>
      </c>
      <c r="J358" s="25"/>
    </row>
    <row r="359" spans="1:11" ht="13.7" customHeight="1">
      <c r="A359" s="40">
        <v>42174</v>
      </c>
      <c r="B359" s="41">
        <v>301</v>
      </c>
      <c r="C359" s="25" t="s">
        <v>10</v>
      </c>
      <c r="D359" s="25" t="s">
        <v>3278</v>
      </c>
      <c r="E359" s="44"/>
      <c r="F359" s="43"/>
      <c r="G359" s="44">
        <v>-107401.21</v>
      </c>
      <c r="H359" s="45" t="s">
        <v>13</v>
      </c>
      <c r="I359" s="44">
        <f t="shared" si="23"/>
        <v>28150716.010000076</v>
      </c>
      <c r="J359" s="25"/>
    </row>
    <row r="360" spans="1:11" ht="13.7" customHeight="1">
      <c r="A360" s="40">
        <v>42174</v>
      </c>
      <c r="B360" s="41">
        <v>302</v>
      </c>
      <c r="C360" s="25" t="s">
        <v>10</v>
      </c>
      <c r="D360" s="25" t="s">
        <v>3278</v>
      </c>
      <c r="E360" s="44"/>
      <c r="F360" s="43"/>
      <c r="G360" s="44">
        <v>107401.21</v>
      </c>
      <c r="H360" s="45" t="s">
        <v>13</v>
      </c>
      <c r="I360" s="44">
        <f t="shared" si="23"/>
        <v>28043314.800000075</v>
      </c>
      <c r="J360" s="25"/>
    </row>
    <row r="361" spans="1:11" ht="13.7" customHeight="1">
      <c r="A361" s="40">
        <v>42164</v>
      </c>
      <c r="B361" s="41">
        <v>166</v>
      </c>
      <c r="C361" s="25" t="s">
        <v>10</v>
      </c>
      <c r="D361" s="25" t="s">
        <v>2270</v>
      </c>
      <c r="E361" s="44"/>
      <c r="F361" s="43"/>
      <c r="G361" s="44">
        <v>-106864.14</v>
      </c>
      <c r="H361" s="45" t="s">
        <v>13</v>
      </c>
      <c r="I361" s="44">
        <f t="shared" si="23"/>
        <v>28150178.940000076</v>
      </c>
      <c r="J361" s="25"/>
    </row>
    <row r="362" spans="1:11" ht="13.7" customHeight="1">
      <c r="A362" s="40">
        <v>42164</v>
      </c>
      <c r="B362" s="41">
        <v>167</v>
      </c>
      <c r="C362" s="25" t="s">
        <v>10</v>
      </c>
      <c r="D362" s="25" t="s">
        <v>2270</v>
      </c>
      <c r="E362" s="44"/>
      <c r="F362" s="43"/>
      <c r="G362" s="44">
        <v>106864.14</v>
      </c>
      <c r="H362" s="45" t="s">
        <v>13</v>
      </c>
      <c r="I362" s="44">
        <f>+I361+E362-G362</f>
        <v>28043314.800000075</v>
      </c>
      <c r="J362" s="25"/>
    </row>
    <row r="363" spans="1:11" ht="13.7" customHeight="1">
      <c r="A363" s="40">
        <v>42172</v>
      </c>
      <c r="B363" s="41">
        <v>283</v>
      </c>
      <c r="C363" s="25" t="s">
        <v>10</v>
      </c>
      <c r="D363" s="25" t="s">
        <v>2270</v>
      </c>
      <c r="E363" s="44"/>
      <c r="F363" s="43"/>
      <c r="G363" s="44">
        <v>-106864.14</v>
      </c>
      <c r="H363" s="45" t="s">
        <v>13</v>
      </c>
      <c r="I363" s="44">
        <f t="shared" ref="I363:I375" si="24">+I362+E363-G363</f>
        <v>28150178.940000076</v>
      </c>
      <c r="J363" s="25"/>
    </row>
    <row r="364" spans="1:11" ht="13.7" customHeight="1">
      <c r="A364" s="40">
        <v>42172</v>
      </c>
      <c r="B364" s="41">
        <v>286</v>
      </c>
      <c r="C364" s="25" t="s">
        <v>10</v>
      </c>
      <c r="D364" s="25" t="s">
        <v>2270</v>
      </c>
      <c r="E364" s="44"/>
      <c r="F364" s="43"/>
      <c r="G364" s="44">
        <v>106864.14</v>
      </c>
      <c r="H364" s="45" t="s">
        <v>13</v>
      </c>
      <c r="I364" s="44">
        <f t="shared" si="24"/>
        <v>28043314.800000075</v>
      </c>
      <c r="J364" s="25"/>
    </row>
    <row r="365" spans="1:11" ht="13.7" customHeight="1">
      <c r="A365" s="40">
        <v>42158</v>
      </c>
      <c r="B365" s="41">
        <v>71</v>
      </c>
      <c r="C365" s="25" t="s">
        <v>10</v>
      </c>
      <c r="D365" s="25" t="s">
        <v>2849</v>
      </c>
      <c r="E365" s="44"/>
      <c r="F365" s="43"/>
      <c r="G365" s="44">
        <v>107401.21</v>
      </c>
      <c r="H365" s="45" t="s">
        <v>13</v>
      </c>
      <c r="I365" s="44">
        <f t="shared" si="24"/>
        <v>27935913.590000074</v>
      </c>
      <c r="J365" s="25"/>
    </row>
    <row r="366" spans="1:11" ht="13.7" customHeight="1">
      <c r="A366" s="40">
        <v>42161</v>
      </c>
      <c r="B366" s="41">
        <v>107</v>
      </c>
      <c r="C366" s="25" t="s">
        <v>10</v>
      </c>
      <c r="D366" s="25" t="s">
        <v>2849</v>
      </c>
      <c r="E366" s="44"/>
      <c r="F366" s="43"/>
      <c r="G366" s="44">
        <v>-107401.21</v>
      </c>
      <c r="H366" s="45" t="s">
        <v>13</v>
      </c>
      <c r="I366" s="44">
        <f t="shared" si="24"/>
        <v>28043314.800000075</v>
      </c>
      <c r="J366" s="25"/>
    </row>
    <row r="367" spans="1:11" ht="13.7" customHeight="1">
      <c r="A367" s="40">
        <v>42161</v>
      </c>
      <c r="B367" s="41">
        <v>109</v>
      </c>
      <c r="C367" s="25" t="s">
        <v>10</v>
      </c>
      <c r="D367" s="25" t="s">
        <v>2849</v>
      </c>
      <c r="E367" s="44"/>
      <c r="F367" s="43"/>
      <c r="G367" s="44">
        <v>107401.21</v>
      </c>
      <c r="H367" s="45" t="s">
        <v>13</v>
      </c>
      <c r="I367" s="44">
        <f t="shared" si="24"/>
        <v>27935913.590000074</v>
      </c>
      <c r="J367" s="25"/>
    </row>
    <row r="368" spans="1:11" ht="13.7" customHeight="1">
      <c r="A368" s="40">
        <v>42171</v>
      </c>
      <c r="B368" s="41">
        <v>280</v>
      </c>
      <c r="C368" s="25" t="s">
        <v>10</v>
      </c>
      <c r="D368" s="25" t="s">
        <v>2849</v>
      </c>
      <c r="E368" s="44"/>
      <c r="F368" s="43"/>
      <c r="G368" s="44">
        <v>-107401.21</v>
      </c>
      <c r="H368" s="45" t="s">
        <v>13</v>
      </c>
      <c r="I368" s="44">
        <f t="shared" si="24"/>
        <v>28043314.800000075</v>
      </c>
      <c r="J368" s="25"/>
    </row>
    <row r="369" spans="1:11" ht="13.7" customHeight="1">
      <c r="A369" s="40">
        <v>42181</v>
      </c>
      <c r="B369" s="41">
        <v>475</v>
      </c>
      <c r="C369" s="25" t="s">
        <v>10</v>
      </c>
      <c r="D369" s="25" t="s">
        <v>2849</v>
      </c>
      <c r="E369" s="44"/>
      <c r="F369" s="43"/>
      <c r="G369" s="44">
        <v>107401.21</v>
      </c>
      <c r="H369" s="45" t="s">
        <v>1390</v>
      </c>
      <c r="I369" s="44">
        <f t="shared" si="24"/>
        <v>27935913.590000074</v>
      </c>
      <c r="J369" s="25" t="s">
        <v>3094</v>
      </c>
      <c r="K369" s="7" t="s">
        <v>287</v>
      </c>
    </row>
    <row r="370" spans="1:11" ht="13.7" customHeight="1">
      <c r="A370" s="40">
        <v>42166</v>
      </c>
      <c r="B370" s="41">
        <v>199</v>
      </c>
      <c r="C370" s="25" t="s">
        <v>10</v>
      </c>
      <c r="D370" s="25" t="s">
        <v>1112</v>
      </c>
      <c r="E370" s="44"/>
      <c r="F370" s="43"/>
      <c r="G370" s="44">
        <v>106327.07</v>
      </c>
      <c r="H370" s="45" t="s">
        <v>13</v>
      </c>
      <c r="I370" s="44">
        <f t="shared" si="24"/>
        <v>27829586.520000074</v>
      </c>
      <c r="J370" s="25"/>
    </row>
    <row r="371" spans="1:11" ht="13.7" customHeight="1">
      <c r="A371" s="40">
        <v>42166</v>
      </c>
      <c r="B371" s="41">
        <v>200</v>
      </c>
      <c r="C371" s="25" t="s">
        <v>10</v>
      </c>
      <c r="D371" s="25" t="s">
        <v>1112</v>
      </c>
      <c r="E371" s="44"/>
      <c r="F371" s="43"/>
      <c r="G371" s="44">
        <v>-106327.07</v>
      </c>
      <c r="H371" s="45" t="s">
        <v>13</v>
      </c>
      <c r="I371" s="44">
        <f t="shared" si="24"/>
        <v>27935913.590000074</v>
      </c>
      <c r="J371" s="25"/>
    </row>
    <row r="372" spans="1:11" ht="13.7" customHeight="1">
      <c r="A372" s="40">
        <v>42166</v>
      </c>
      <c r="B372" s="41">
        <v>201</v>
      </c>
      <c r="C372" s="25" t="s">
        <v>10</v>
      </c>
      <c r="D372" s="25" t="s">
        <v>1112</v>
      </c>
      <c r="E372" s="44"/>
      <c r="F372" s="43"/>
      <c r="G372" s="44">
        <v>106327.07</v>
      </c>
      <c r="H372" s="45">
        <v>70</v>
      </c>
      <c r="I372" s="44">
        <f t="shared" si="24"/>
        <v>27829586.520000074</v>
      </c>
      <c r="J372" s="25" t="s">
        <v>2354</v>
      </c>
      <c r="K372" s="7" t="s">
        <v>287</v>
      </c>
    </row>
    <row r="373" spans="1:11" ht="13.7" customHeight="1">
      <c r="A373" s="40">
        <v>42158</v>
      </c>
      <c r="B373" s="41">
        <v>68</v>
      </c>
      <c r="C373" s="25" t="s">
        <v>10</v>
      </c>
      <c r="D373" s="25" t="s">
        <v>2860</v>
      </c>
      <c r="E373" s="44"/>
      <c r="F373" s="43"/>
      <c r="G373" s="44">
        <v>124585.44</v>
      </c>
      <c r="H373" s="45" t="s">
        <v>13</v>
      </c>
      <c r="I373" s="44">
        <f t="shared" si="24"/>
        <v>27705001.080000073</v>
      </c>
      <c r="J373" s="25"/>
    </row>
    <row r="374" spans="1:11" ht="13.7" customHeight="1">
      <c r="A374" s="40">
        <v>42164</v>
      </c>
      <c r="B374" s="41">
        <v>158</v>
      </c>
      <c r="C374" s="25" t="s">
        <v>10</v>
      </c>
      <c r="D374" s="25" t="s">
        <v>2860</v>
      </c>
      <c r="E374" s="44"/>
      <c r="F374" s="43"/>
      <c r="G374" s="44">
        <v>-124585.44</v>
      </c>
      <c r="H374" s="45" t="s">
        <v>13</v>
      </c>
      <c r="I374" s="44">
        <f t="shared" si="24"/>
        <v>27829586.520000074</v>
      </c>
      <c r="J374" s="25"/>
    </row>
    <row r="375" spans="1:11" ht="13.7" customHeight="1">
      <c r="A375" s="40">
        <v>42164</v>
      </c>
      <c r="B375" s="41">
        <v>159</v>
      </c>
      <c r="C375" s="25" t="s">
        <v>10</v>
      </c>
      <c r="D375" s="25" t="s">
        <v>2860</v>
      </c>
      <c r="E375" s="44"/>
      <c r="F375" s="43"/>
      <c r="G375" s="44">
        <v>124585.44</v>
      </c>
      <c r="H375" s="45" t="s">
        <v>13</v>
      </c>
      <c r="I375" s="44">
        <f t="shared" si="24"/>
        <v>27705001.080000073</v>
      </c>
      <c r="J375" s="25"/>
    </row>
    <row r="376" spans="1:11" ht="13.7" customHeight="1">
      <c r="A376" s="40">
        <v>42168</v>
      </c>
      <c r="B376" s="41">
        <v>230</v>
      </c>
      <c r="C376" s="25" t="s">
        <v>10</v>
      </c>
      <c r="D376" s="25" t="s">
        <v>2860</v>
      </c>
      <c r="E376" s="44"/>
      <c r="F376" s="43"/>
      <c r="G376" s="44">
        <v>-124585.44</v>
      </c>
      <c r="H376" s="45" t="s">
        <v>13</v>
      </c>
      <c r="I376" s="44">
        <f>+I375+E376-G376</f>
        <v>27829586.520000074</v>
      </c>
      <c r="J376" s="25"/>
    </row>
    <row r="377" spans="1:11" ht="13.7" customHeight="1">
      <c r="A377" s="40">
        <v>42168</v>
      </c>
      <c r="B377" s="41">
        <v>231</v>
      </c>
      <c r="C377" s="25" t="s">
        <v>10</v>
      </c>
      <c r="D377" s="25" t="s">
        <v>2860</v>
      </c>
      <c r="E377" s="44"/>
      <c r="F377" s="43"/>
      <c r="G377" s="44">
        <v>124585.44</v>
      </c>
      <c r="H377" s="45">
        <v>71</v>
      </c>
      <c r="I377" s="44">
        <f t="shared" ref="I377:I387" si="25">+I376+E377-G377</f>
        <v>27705001.080000073</v>
      </c>
      <c r="J377" s="25" t="s">
        <v>3417</v>
      </c>
      <c r="K377" s="7" t="s">
        <v>318</v>
      </c>
    </row>
    <row r="378" spans="1:11" ht="13.7" customHeight="1">
      <c r="A378" s="40">
        <v>42159</v>
      </c>
      <c r="B378" s="41">
        <v>73</v>
      </c>
      <c r="C378" s="25" t="s">
        <v>10</v>
      </c>
      <c r="D378" s="25" t="s">
        <v>2863</v>
      </c>
      <c r="E378" s="44"/>
      <c r="F378" s="43"/>
      <c r="G378" s="44">
        <v>126428.81</v>
      </c>
      <c r="H378" s="45" t="s">
        <v>1391</v>
      </c>
      <c r="I378" s="44">
        <f t="shared" si="25"/>
        <v>27578572.270000074</v>
      </c>
      <c r="J378" s="25" t="s">
        <v>3096</v>
      </c>
      <c r="K378" s="7" t="s">
        <v>318</v>
      </c>
    </row>
    <row r="379" spans="1:11" ht="13.7" customHeight="1">
      <c r="A379" s="40">
        <v>42181</v>
      </c>
      <c r="B379" s="41">
        <v>488</v>
      </c>
      <c r="C379" s="25" t="s">
        <v>10</v>
      </c>
      <c r="D379" s="25" t="s">
        <v>2274</v>
      </c>
      <c r="E379" s="44"/>
      <c r="F379" s="43"/>
      <c r="G379" s="44">
        <v>126428.81</v>
      </c>
      <c r="H379" s="45" t="s">
        <v>13</v>
      </c>
      <c r="I379" s="44">
        <f t="shared" si="25"/>
        <v>27452143.460000075</v>
      </c>
      <c r="J379" s="25"/>
    </row>
    <row r="380" spans="1:11" ht="13.7" customHeight="1">
      <c r="A380" s="40">
        <v>42184</v>
      </c>
      <c r="B380" s="41">
        <v>493</v>
      </c>
      <c r="C380" s="25" t="s">
        <v>10</v>
      </c>
      <c r="D380" s="25" t="s">
        <v>2274</v>
      </c>
      <c r="E380" s="44"/>
      <c r="F380" s="43"/>
      <c r="G380" s="44">
        <v>-126428.81</v>
      </c>
      <c r="H380" s="45" t="s">
        <v>13</v>
      </c>
      <c r="I380" s="44">
        <f t="shared" si="25"/>
        <v>27578572.270000074</v>
      </c>
      <c r="J380" s="25"/>
    </row>
    <row r="381" spans="1:11" ht="13.7" customHeight="1">
      <c r="A381" s="40">
        <v>42156</v>
      </c>
      <c r="B381" s="41">
        <v>10</v>
      </c>
      <c r="C381" s="25" t="s">
        <v>10</v>
      </c>
      <c r="D381" s="25" t="s">
        <v>2275</v>
      </c>
      <c r="E381" s="44"/>
      <c r="F381" s="43"/>
      <c r="G381" s="44">
        <v>126428.81</v>
      </c>
      <c r="H381" s="45" t="s">
        <v>1392</v>
      </c>
      <c r="I381" s="44">
        <f t="shared" si="25"/>
        <v>27452143.460000075</v>
      </c>
      <c r="J381" s="25" t="s">
        <v>2357</v>
      </c>
      <c r="K381" s="7" t="s">
        <v>318</v>
      </c>
    </row>
    <row r="382" spans="1:11" ht="13.7" customHeight="1">
      <c r="A382" s="40">
        <v>42160</v>
      </c>
      <c r="B382" s="41">
        <v>80</v>
      </c>
      <c r="C382" s="25" t="s">
        <v>10</v>
      </c>
      <c r="D382" s="25" t="s">
        <v>2867</v>
      </c>
      <c r="E382" s="44"/>
      <c r="F382" s="43"/>
      <c r="G382" s="44">
        <v>125815</v>
      </c>
      <c r="H382" s="45" t="s">
        <v>1393</v>
      </c>
      <c r="I382" s="44">
        <f t="shared" si="25"/>
        <v>27326328.460000075</v>
      </c>
      <c r="J382" s="25" t="s">
        <v>3098</v>
      </c>
      <c r="K382" s="7" t="s">
        <v>318</v>
      </c>
    </row>
    <row r="383" spans="1:11" ht="13.7" customHeight="1">
      <c r="A383" s="40">
        <v>42160</v>
      </c>
      <c r="B383" s="41">
        <v>105</v>
      </c>
      <c r="C383" s="25" t="s">
        <v>10</v>
      </c>
      <c r="D383" s="25" t="s">
        <v>3262</v>
      </c>
      <c r="E383" s="44"/>
      <c r="F383" s="43"/>
      <c r="G383" s="44">
        <v>126428.81</v>
      </c>
      <c r="H383" s="45" t="s">
        <v>13</v>
      </c>
      <c r="I383" s="44">
        <f t="shared" si="25"/>
        <v>27199899.650000077</v>
      </c>
      <c r="J383" s="25"/>
    </row>
    <row r="384" spans="1:11" ht="13.7" customHeight="1">
      <c r="A384" s="40">
        <v>42167</v>
      </c>
      <c r="B384" s="41">
        <v>225</v>
      </c>
      <c r="C384" s="25" t="s">
        <v>10</v>
      </c>
      <c r="D384" s="25" t="s">
        <v>3262</v>
      </c>
      <c r="E384" s="44"/>
      <c r="F384" s="43"/>
      <c r="G384" s="44">
        <v>-126428.81</v>
      </c>
      <c r="H384" s="45" t="s">
        <v>13</v>
      </c>
      <c r="I384" s="44">
        <f t="shared" si="25"/>
        <v>27326328.460000075</v>
      </c>
      <c r="J384" s="25"/>
    </row>
    <row r="385" spans="1:11" ht="13.7" customHeight="1">
      <c r="A385" s="40">
        <v>42167</v>
      </c>
      <c r="B385" s="41">
        <v>226</v>
      </c>
      <c r="C385" s="25" t="s">
        <v>10</v>
      </c>
      <c r="D385" s="25" t="s">
        <v>3262</v>
      </c>
      <c r="E385" s="44"/>
      <c r="F385" s="43"/>
      <c r="G385" s="44">
        <v>126428.81</v>
      </c>
      <c r="H385" s="45" t="s">
        <v>13</v>
      </c>
      <c r="I385" s="44">
        <f t="shared" si="25"/>
        <v>27199899.650000077</v>
      </c>
      <c r="J385" s="25"/>
    </row>
    <row r="386" spans="1:11" ht="13.7" customHeight="1">
      <c r="A386" s="40">
        <v>42172</v>
      </c>
      <c r="B386" s="41">
        <v>289</v>
      </c>
      <c r="C386" s="25" t="s">
        <v>10</v>
      </c>
      <c r="D386" s="25" t="s">
        <v>3262</v>
      </c>
      <c r="E386" s="44"/>
      <c r="F386" s="43"/>
      <c r="G386" s="44">
        <v>-126428.81</v>
      </c>
      <c r="H386" s="45" t="s">
        <v>13</v>
      </c>
      <c r="I386" s="44">
        <f t="shared" si="25"/>
        <v>27326328.460000075</v>
      </c>
      <c r="J386" s="25"/>
    </row>
    <row r="387" spans="1:11" ht="13.7" customHeight="1">
      <c r="A387" s="40">
        <v>42172</v>
      </c>
      <c r="B387" s="41">
        <v>290</v>
      </c>
      <c r="C387" s="25" t="s">
        <v>10</v>
      </c>
      <c r="D387" s="25" t="s">
        <v>3262</v>
      </c>
      <c r="E387" s="44"/>
      <c r="F387" s="43"/>
      <c r="G387" s="61">
        <v>126428.81</v>
      </c>
      <c r="H387" s="45"/>
      <c r="I387" s="44">
        <f t="shared" si="25"/>
        <v>27199899.650000077</v>
      </c>
      <c r="J387" s="25" t="s">
        <v>3418</v>
      </c>
      <c r="K387" s="7" t="s">
        <v>318</v>
      </c>
    </row>
    <row r="388" spans="1:11" ht="13.7" customHeight="1">
      <c r="A388" s="40">
        <v>42168</v>
      </c>
      <c r="B388" s="41">
        <v>236</v>
      </c>
      <c r="C388" s="25" t="s">
        <v>10</v>
      </c>
      <c r="D388" s="25" t="s">
        <v>2276</v>
      </c>
      <c r="E388" s="44"/>
      <c r="F388" s="43"/>
      <c r="G388" s="44">
        <v>126428.81</v>
      </c>
      <c r="H388" s="45" t="s">
        <v>1394</v>
      </c>
      <c r="I388" s="44">
        <f>+I387+E388-G388</f>
        <v>27073470.840000078</v>
      </c>
      <c r="J388" s="25" t="s">
        <v>2358</v>
      </c>
      <c r="K388" s="7" t="s">
        <v>318</v>
      </c>
    </row>
    <row r="389" spans="1:11" ht="13.7" customHeight="1">
      <c r="A389" s="40">
        <v>42160</v>
      </c>
      <c r="B389" s="41">
        <v>101</v>
      </c>
      <c r="C389" s="25" t="s">
        <v>10</v>
      </c>
      <c r="D389" s="25" t="s">
        <v>319</v>
      </c>
      <c r="E389" s="44"/>
      <c r="F389" s="43"/>
      <c r="G389" s="44">
        <v>-125815</v>
      </c>
      <c r="H389" s="45" t="s">
        <v>13</v>
      </c>
      <c r="I389" s="44">
        <f t="shared" ref="I389:I402" si="26">+I388+E389-G389</f>
        <v>27199285.840000078</v>
      </c>
      <c r="J389" s="25"/>
    </row>
    <row r="390" spans="1:11" ht="13.7" customHeight="1">
      <c r="A390" s="40">
        <v>42160</v>
      </c>
      <c r="B390" s="41">
        <v>102</v>
      </c>
      <c r="C390" s="25" t="s">
        <v>10</v>
      </c>
      <c r="D390" s="25" t="s">
        <v>319</v>
      </c>
      <c r="E390" s="44"/>
      <c r="F390" s="43"/>
      <c r="G390" s="44">
        <v>125815</v>
      </c>
      <c r="H390" s="45" t="s">
        <v>13</v>
      </c>
      <c r="I390" s="44">
        <f t="shared" si="26"/>
        <v>27073470.840000078</v>
      </c>
      <c r="J390" s="25"/>
    </row>
    <row r="391" spans="1:11" ht="13.7" customHeight="1">
      <c r="A391" s="40">
        <v>42170</v>
      </c>
      <c r="B391" s="41">
        <v>249</v>
      </c>
      <c r="C391" s="25" t="s">
        <v>10</v>
      </c>
      <c r="D391" s="25" t="s">
        <v>319</v>
      </c>
      <c r="E391" s="44"/>
      <c r="F391" s="43"/>
      <c r="G391" s="44">
        <v>-125815</v>
      </c>
      <c r="H391" s="45" t="s">
        <v>13</v>
      </c>
      <c r="I391" s="44">
        <f t="shared" si="26"/>
        <v>27199285.840000078</v>
      </c>
      <c r="J391" s="25"/>
    </row>
    <row r="392" spans="1:11" ht="13.7" customHeight="1">
      <c r="A392" s="40">
        <v>42181</v>
      </c>
      <c r="B392" s="41">
        <v>487</v>
      </c>
      <c r="C392" s="25" t="s">
        <v>10</v>
      </c>
      <c r="D392" s="25" t="s">
        <v>319</v>
      </c>
      <c r="E392" s="44"/>
      <c r="F392" s="43"/>
      <c r="G392" s="44">
        <v>125815</v>
      </c>
      <c r="H392" s="45" t="s">
        <v>13</v>
      </c>
      <c r="I392" s="44">
        <f t="shared" si="26"/>
        <v>27073470.840000078</v>
      </c>
      <c r="J392" s="25"/>
    </row>
    <row r="393" spans="1:11" ht="13.7" customHeight="1">
      <c r="A393" s="40">
        <v>42156</v>
      </c>
      <c r="B393" s="41">
        <v>14</v>
      </c>
      <c r="C393" s="25" t="s">
        <v>10</v>
      </c>
      <c r="D393" s="25" t="s">
        <v>2281</v>
      </c>
      <c r="E393" s="44"/>
      <c r="F393" s="43"/>
      <c r="G393" s="44">
        <v>-126428.81</v>
      </c>
      <c r="H393" s="45" t="s">
        <v>13</v>
      </c>
      <c r="I393" s="44">
        <f t="shared" si="26"/>
        <v>27199899.650000077</v>
      </c>
      <c r="J393" s="25"/>
    </row>
    <row r="394" spans="1:11" ht="13.7" customHeight="1">
      <c r="A394" s="40">
        <v>42160</v>
      </c>
      <c r="B394" s="41">
        <v>97</v>
      </c>
      <c r="C394" s="25" t="s">
        <v>10</v>
      </c>
      <c r="D394" s="25" t="s">
        <v>2281</v>
      </c>
      <c r="E394" s="44"/>
      <c r="F394" s="43"/>
      <c r="G394" s="44">
        <v>126428.81</v>
      </c>
      <c r="H394" s="45" t="s">
        <v>13</v>
      </c>
      <c r="I394" s="44">
        <f t="shared" si="26"/>
        <v>27073470.840000078</v>
      </c>
      <c r="J394" s="25"/>
    </row>
    <row r="395" spans="1:11" ht="13.7" customHeight="1">
      <c r="A395" s="40">
        <v>42182</v>
      </c>
      <c r="B395" s="41">
        <v>112</v>
      </c>
      <c r="C395" s="25" t="s">
        <v>12</v>
      </c>
      <c r="D395" s="25" t="s">
        <v>3338</v>
      </c>
      <c r="E395" s="44">
        <v>127042.58</v>
      </c>
      <c r="F395" s="43">
        <v>43</v>
      </c>
      <c r="G395" s="44"/>
      <c r="H395" s="45"/>
      <c r="I395" s="44">
        <f t="shared" si="26"/>
        <v>27200513.420000076</v>
      </c>
      <c r="J395" s="25"/>
    </row>
    <row r="396" spans="1:11" ht="13.7" customHeight="1">
      <c r="A396" s="40">
        <v>42184</v>
      </c>
      <c r="B396" s="41">
        <v>513</v>
      </c>
      <c r="C396" s="25" t="s">
        <v>10</v>
      </c>
      <c r="D396" s="25" t="s">
        <v>3338</v>
      </c>
      <c r="E396" s="44"/>
      <c r="F396" s="43"/>
      <c r="G396" s="44">
        <v>127042.58</v>
      </c>
      <c r="H396" s="45">
        <v>43</v>
      </c>
      <c r="I396" s="44">
        <f t="shared" si="26"/>
        <v>27073470.840000078</v>
      </c>
      <c r="J396" s="25"/>
    </row>
    <row r="397" spans="1:11" ht="13.7" customHeight="1">
      <c r="A397" s="40">
        <v>42185</v>
      </c>
      <c r="B397" s="41">
        <v>517</v>
      </c>
      <c r="C397" s="25" t="s">
        <v>10</v>
      </c>
      <c r="D397" s="25" t="s">
        <v>3338</v>
      </c>
      <c r="E397" s="44"/>
      <c r="F397" s="43"/>
      <c r="G397" s="44">
        <v>-127042.58</v>
      </c>
      <c r="H397" s="45" t="s">
        <v>13</v>
      </c>
      <c r="I397" s="44">
        <f t="shared" si="26"/>
        <v>27200513.420000076</v>
      </c>
      <c r="J397" s="25"/>
    </row>
    <row r="398" spans="1:11" ht="13.7" customHeight="1">
      <c r="A398" s="40">
        <v>42185</v>
      </c>
      <c r="B398" s="41">
        <v>518</v>
      </c>
      <c r="C398" s="25" t="s">
        <v>10</v>
      </c>
      <c r="D398" s="25" t="s">
        <v>3338</v>
      </c>
      <c r="E398" s="44"/>
      <c r="F398" s="43"/>
      <c r="G398" s="44">
        <v>127042.58</v>
      </c>
      <c r="H398" s="45" t="s">
        <v>13</v>
      </c>
      <c r="I398" s="44">
        <f t="shared" si="26"/>
        <v>27073470.840000078</v>
      </c>
      <c r="J398" s="25"/>
    </row>
    <row r="399" spans="1:11" ht="13.7" customHeight="1">
      <c r="A399" s="40">
        <v>42185</v>
      </c>
      <c r="B399" s="41">
        <v>521</v>
      </c>
      <c r="C399" s="25" t="s">
        <v>10</v>
      </c>
      <c r="D399" s="25" t="s">
        <v>3338</v>
      </c>
      <c r="E399" s="44"/>
      <c r="F399" s="43"/>
      <c r="G399" s="44">
        <v>-127042.58</v>
      </c>
      <c r="H399" s="45" t="s">
        <v>13</v>
      </c>
      <c r="I399" s="44">
        <f t="shared" si="26"/>
        <v>27200513.420000076</v>
      </c>
      <c r="J399" s="25"/>
    </row>
    <row r="400" spans="1:11" ht="13.7" customHeight="1">
      <c r="A400" s="40">
        <v>42185</v>
      </c>
      <c r="B400" s="41">
        <v>522</v>
      </c>
      <c r="C400" s="25" t="s">
        <v>10</v>
      </c>
      <c r="D400" s="25" t="s">
        <v>3338</v>
      </c>
      <c r="E400" s="44"/>
      <c r="F400" s="43"/>
      <c r="G400" s="44">
        <v>127042.58</v>
      </c>
      <c r="H400" s="45" t="s">
        <v>13</v>
      </c>
      <c r="I400" s="44">
        <f t="shared" si="26"/>
        <v>27073470.840000078</v>
      </c>
      <c r="J400" s="25"/>
    </row>
    <row r="401" spans="1:11" ht="13.7" customHeight="1">
      <c r="A401" s="40">
        <v>42163</v>
      </c>
      <c r="B401" s="41">
        <v>144</v>
      </c>
      <c r="C401" s="25" t="s">
        <v>10</v>
      </c>
      <c r="D401" s="25" t="s">
        <v>2891</v>
      </c>
      <c r="E401" s="44"/>
      <c r="F401" s="43"/>
      <c r="G401" s="44">
        <v>-129802.69</v>
      </c>
      <c r="H401" s="45" t="s">
        <v>13</v>
      </c>
      <c r="I401" s="44">
        <f t="shared" si="26"/>
        <v>27203273.530000079</v>
      </c>
      <c r="J401" s="25"/>
    </row>
    <row r="402" spans="1:11" ht="13.7" customHeight="1">
      <c r="A402" s="40">
        <v>42163</v>
      </c>
      <c r="B402" s="41">
        <v>147</v>
      </c>
      <c r="C402" s="25" t="s">
        <v>10</v>
      </c>
      <c r="D402" s="25" t="s">
        <v>2891</v>
      </c>
      <c r="E402" s="44"/>
      <c r="F402" s="43"/>
      <c r="G402" s="44">
        <v>129802.69</v>
      </c>
      <c r="H402" s="45" t="s">
        <v>13</v>
      </c>
      <c r="I402" s="44">
        <f t="shared" si="26"/>
        <v>27073470.840000078</v>
      </c>
      <c r="J402" s="25"/>
    </row>
    <row r="403" spans="1:11" ht="13.7" customHeight="1">
      <c r="A403" s="40">
        <v>42171</v>
      </c>
      <c r="B403" s="41">
        <v>275</v>
      </c>
      <c r="C403" s="25" t="s">
        <v>10</v>
      </c>
      <c r="D403" s="25" t="s">
        <v>2891</v>
      </c>
      <c r="E403" s="44"/>
      <c r="F403" s="43"/>
      <c r="G403" s="44">
        <v>-129802.69</v>
      </c>
      <c r="H403" s="45" t="s">
        <v>13</v>
      </c>
      <c r="I403" s="44">
        <f>+I402+E403-G403</f>
        <v>27203273.530000079</v>
      </c>
      <c r="J403" s="25"/>
    </row>
    <row r="404" spans="1:11" ht="13.7" customHeight="1">
      <c r="A404" s="40">
        <v>42171</v>
      </c>
      <c r="B404" s="41">
        <v>276</v>
      </c>
      <c r="C404" s="25" t="s">
        <v>10</v>
      </c>
      <c r="D404" s="25" t="s">
        <v>2891</v>
      </c>
      <c r="E404" s="44"/>
      <c r="F404" s="43"/>
      <c r="G404" s="44">
        <v>129802.69</v>
      </c>
      <c r="H404" s="45" t="s">
        <v>13</v>
      </c>
      <c r="I404" s="44">
        <f t="shared" ref="I404:I417" si="27">+I403+E404-G404</f>
        <v>27073470.840000078</v>
      </c>
      <c r="J404" s="25"/>
    </row>
    <row r="405" spans="1:11" ht="13.7" customHeight="1">
      <c r="A405" s="40">
        <v>42159</v>
      </c>
      <c r="B405" s="41">
        <v>72</v>
      </c>
      <c r="C405" s="25" t="s">
        <v>10</v>
      </c>
      <c r="D405" s="25" t="s">
        <v>1644</v>
      </c>
      <c r="E405" s="44"/>
      <c r="F405" s="43"/>
      <c r="G405" s="44">
        <v>126428.81</v>
      </c>
      <c r="H405" s="45" t="s">
        <v>1395</v>
      </c>
      <c r="I405" s="44">
        <f t="shared" si="27"/>
        <v>26947042.030000079</v>
      </c>
      <c r="J405" s="25" t="s">
        <v>3419</v>
      </c>
      <c r="K405" s="7" t="s">
        <v>318</v>
      </c>
    </row>
    <row r="406" spans="1:11" ht="13.7" customHeight="1">
      <c r="A406" s="40">
        <v>42156</v>
      </c>
      <c r="B406" s="41">
        <v>15</v>
      </c>
      <c r="C406" s="25" t="s">
        <v>10</v>
      </c>
      <c r="D406" s="25" t="s">
        <v>2910</v>
      </c>
      <c r="E406" s="44"/>
      <c r="F406" s="43"/>
      <c r="G406" s="44">
        <v>126428.81</v>
      </c>
      <c r="H406" s="45" t="s">
        <v>13</v>
      </c>
      <c r="I406" s="44">
        <f t="shared" si="27"/>
        <v>26820613.220000081</v>
      </c>
      <c r="J406" s="25"/>
    </row>
    <row r="407" spans="1:11" ht="13.7" customHeight="1">
      <c r="A407" s="40">
        <v>42166</v>
      </c>
      <c r="B407" s="41">
        <v>210</v>
      </c>
      <c r="C407" s="25" t="s">
        <v>10</v>
      </c>
      <c r="D407" s="25" t="s">
        <v>2910</v>
      </c>
      <c r="E407" s="44"/>
      <c r="F407" s="43"/>
      <c r="G407" s="44">
        <v>-126428.81</v>
      </c>
      <c r="H407" s="45" t="s">
        <v>13</v>
      </c>
      <c r="I407" s="44">
        <f t="shared" si="27"/>
        <v>26947042.030000079</v>
      </c>
      <c r="J407" s="25"/>
    </row>
    <row r="408" spans="1:11" ht="13.7" customHeight="1">
      <c r="A408" s="40">
        <v>42166</v>
      </c>
      <c r="B408" s="41">
        <v>211</v>
      </c>
      <c r="C408" s="25" t="s">
        <v>10</v>
      </c>
      <c r="D408" s="25" t="s">
        <v>2910</v>
      </c>
      <c r="E408" s="44"/>
      <c r="F408" s="43"/>
      <c r="G408" s="44">
        <v>126428.81</v>
      </c>
      <c r="H408" s="45" t="s">
        <v>13</v>
      </c>
      <c r="I408" s="44">
        <f t="shared" si="27"/>
        <v>26820613.220000081</v>
      </c>
      <c r="J408" s="25"/>
    </row>
    <row r="409" spans="1:11" ht="13.7" customHeight="1">
      <c r="A409" s="40">
        <v>42174</v>
      </c>
      <c r="B409" s="41">
        <v>321</v>
      </c>
      <c r="C409" s="25" t="s">
        <v>10</v>
      </c>
      <c r="D409" s="25" t="s">
        <v>2910</v>
      </c>
      <c r="E409" s="44"/>
      <c r="F409" s="43"/>
      <c r="G409" s="44">
        <v>-126428.81</v>
      </c>
      <c r="H409" s="45" t="s">
        <v>13</v>
      </c>
      <c r="I409" s="44">
        <f t="shared" si="27"/>
        <v>26947042.030000079</v>
      </c>
      <c r="J409" s="25"/>
    </row>
    <row r="410" spans="1:11" ht="13.7" customHeight="1">
      <c r="A410" s="40">
        <v>42174</v>
      </c>
      <c r="B410" s="41">
        <v>322</v>
      </c>
      <c r="C410" s="25" t="s">
        <v>10</v>
      </c>
      <c r="D410" s="25" t="s">
        <v>2910</v>
      </c>
      <c r="E410" s="44"/>
      <c r="F410" s="43"/>
      <c r="G410" s="44">
        <v>126428.81</v>
      </c>
      <c r="H410" s="45" t="s">
        <v>13</v>
      </c>
      <c r="I410" s="44">
        <f t="shared" si="27"/>
        <v>26820613.220000081</v>
      </c>
      <c r="J410" s="25"/>
    </row>
    <row r="411" spans="1:11" ht="13.7" customHeight="1">
      <c r="A411" s="40">
        <v>42174</v>
      </c>
      <c r="B411" s="41">
        <v>323</v>
      </c>
      <c r="C411" s="25" t="s">
        <v>10</v>
      </c>
      <c r="D411" s="25" t="s">
        <v>2910</v>
      </c>
      <c r="E411" s="44"/>
      <c r="F411" s="43"/>
      <c r="G411" s="44">
        <v>-126428.81</v>
      </c>
      <c r="H411" s="45" t="s">
        <v>13</v>
      </c>
      <c r="I411" s="44">
        <f t="shared" si="27"/>
        <v>26947042.030000079</v>
      </c>
      <c r="J411" s="25"/>
    </row>
    <row r="412" spans="1:11" ht="13.7" customHeight="1">
      <c r="A412" s="40">
        <v>42174</v>
      </c>
      <c r="B412" s="41">
        <v>324</v>
      </c>
      <c r="C412" s="25" t="s">
        <v>10</v>
      </c>
      <c r="D412" s="25" t="s">
        <v>2910</v>
      </c>
      <c r="E412" s="44"/>
      <c r="F412" s="43"/>
      <c r="G412" s="44">
        <v>126428.81</v>
      </c>
      <c r="H412" s="45" t="s">
        <v>13</v>
      </c>
      <c r="I412" s="44">
        <f t="shared" si="27"/>
        <v>26820613.220000081</v>
      </c>
      <c r="J412" s="25"/>
    </row>
    <row r="413" spans="1:11" ht="13.7" customHeight="1">
      <c r="A413" s="40">
        <v>42177</v>
      </c>
      <c r="B413" s="41">
        <v>366</v>
      </c>
      <c r="C413" s="25" t="s">
        <v>10</v>
      </c>
      <c r="D413" s="25" t="s">
        <v>2910</v>
      </c>
      <c r="E413" s="44"/>
      <c r="F413" s="43"/>
      <c r="G413" s="44">
        <v>-126428.81</v>
      </c>
      <c r="H413" s="45" t="s">
        <v>13</v>
      </c>
      <c r="I413" s="44">
        <f t="shared" si="27"/>
        <v>26947042.030000079</v>
      </c>
      <c r="J413" s="25"/>
    </row>
    <row r="414" spans="1:11" ht="13.7" customHeight="1">
      <c r="A414" s="40">
        <v>42177</v>
      </c>
      <c r="B414" s="41">
        <v>367</v>
      </c>
      <c r="C414" s="25" t="s">
        <v>10</v>
      </c>
      <c r="D414" s="25" t="s">
        <v>2910</v>
      </c>
      <c r="E414" s="44"/>
      <c r="F414" s="43"/>
      <c r="G414" s="44">
        <v>126428.81</v>
      </c>
      <c r="H414" s="45" t="s">
        <v>1396</v>
      </c>
      <c r="I414" s="44">
        <f t="shared" si="27"/>
        <v>26820613.220000081</v>
      </c>
      <c r="J414" s="25" t="s">
        <v>3102</v>
      </c>
      <c r="K414" s="7" t="s">
        <v>318</v>
      </c>
    </row>
    <row r="415" spans="1:11" ht="13.7" customHeight="1">
      <c r="A415" s="40">
        <v>42178</v>
      </c>
      <c r="B415" s="41">
        <v>66</v>
      </c>
      <c r="C415" s="25" t="s">
        <v>12</v>
      </c>
      <c r="D415" s="25" t="s">
        <v>3310</v>
      </c>
      <c r="E415" s="44">
        <v>127042.58</v>
      </c>
      <c r="F415" s="43">
        <v>44</v>
      </c>
      <c r="G415" s="44"/>
      <c r="H415" s="45"/>
      <c r="I415" s="44">
        <f t="shared" si="27"/>
        <v>26947655.800000079</v>
      </c>
      <c r="J415" s="25"/>
    </row>
    <row r="416" spans="1:11" ht="13.7" customHeight="1">
      <c r="A416" s="40">
        <v>42179</v>
      </c>
      <c r="B416" s="41">
        <v>426</v>
      </c>
      <c r="C416" s="25" t="s">
        <v>10</v>
      </c>
      <c r="D416" s="25" t="s">
        <v>3310</v>
      </c>
      <c r="E416" s="44"/>
      <c r="F416" s="43"/>
      <c r="G416" s="44">
        <v>127042.58</v>
      </c>
      <c r="H416" s="45">
        <v>44</v>
      </c>
      <c r="I416" s="44">
        <f t="shared" si="27"/>
        <v>26820613.220000081</v>
      </c>
      <c r="J416" s="25"/>
    </row>
    <row r="417" spans="1:10" ht="13.7" customHeight="1">
      <c r="A417" s="40">
        <v>42185</v>
      </c>
      <c r="B417" s="41">
        <v>565</v>
      </c>
      <c r="C417" s="25" t="s">
        <v>10</v>
      </c>
      <c r="D417" s="25" t="s">
        <v>3310</v>
      </c>
      <c r="E417" s="44"/>
      <c r="F417" s="43"/>
      <c r="G417" s="44">
        <v>-127042.58</v>
      </c>
      <c r="H417" s="45" t="s">
        <v>13</v>
      </c>
      <c r="I417" s="44">
        <f t="shared" si="27"/>
        <v>26947655.800000079</v>
      </c>
      <c r="J417" s="25"/>
    </row>
    <row r="418" spans="1:10" ht="13.7" customHeight="1">
      <c r="A418" s="40">
        <v>42185</v>
      </c>
      <c r="B418" s="41">
        <v>566</v>
      </c>
      <c r="C418" s="25" t="s">
        <v>10</v>
      </c>
      <c r="D418" s="25" t="s">
        <v>3310</v>
      </c>
      <c r="E418" s="44"/>
      <c r="F418" s="43"/>
      <c r="G418" s="44">
        <v>127042.58</v>
      </c>
      <c r="H418" s="45" t="s">
        <v>13</v>
      </c>
      <c r="I418" s="44">
        <f>+I417+E418-G418</f>
        <v>26820613.220000081</v>
      </c>
      <c r="J418" s="25"/>
    </row>
    <row r="419" spans="1:10" ht="13.7" customHeight="1">
      <c r="A419" s="40">
        <v>42185</v>
      </c>
      <c r="B419" s="41">
        <v>567</v>
      </c>
      <c r="C419" s="25" t="s">
        <v>10</v>
      </c>
      <c r="D419" s="25" t="s">
        <v>3310</v>
      </c>
      <c r="E419" s="44"/>
      <c r="F419" s="43"/>
      <c r="G419" s="44">
        <v>-127042.58</v>
      </c>
      <c r="H419" s="45" t="s">
        <v>13</v>
      </c>
      <c r="I419" s="44">
        <f t="shared" ref="I419:I432" si="28">+I418+E419-G419</f>
        <v>26947655.800000079</v>
      </c>
      <c r="J419" s="25"/>
    </row>
    <row r="420" spans="1:10" ht="13.7" customHeight="1">
      <c r="A420" s="40">
        <v>42185</v>
      </c>
      <c r="B420" s="41">
        <v>568</v>
      </c>
      <c r="C420" s="25" t="s">
        <v>10</v>
      </c>
      <c r="D420" s="25" t="s">
        <v>3310</v>
      </c>
      <c r="E420" s="44"/>
      <c r="F420" s="43"/>
      <c r="G420" s="44">
        <v>127042.58</v>
      </c>
      <c r="H420" s="45" t="s">
        <v>13</v>
      </c>
      <c r="I420" s="44">
        <f t="shared" si="28"/>
        <v>26820613.220000081</v>
      </c>
      <c r="J420" s="25"/>
    </row>
    <row r="421" spans="1:10" ht="13.7" customHeight="1">
      <c r="A421" s="40">
        <v>42181</v>
      </c>
      <c r="B421" s="41">
        <v>103</v>
      </c>
      <c r="C421" s="25" t="s">
        <v>12</v>
      </c>
      <c r="D421" s="25" t="s">
        <v>3331</v>
      </c>
      <c r="E421" s="44">
        <v>125815</v>
      </c>
      <c r="F421" s="43">
        <v>45</v>
      </c>
      <c r="G421" s="44"/>
      <c r="H421" s="45"/>
      <c r="I421" s="44">
        <f t="shared" si="28"/>
        <v>26946428.220000081</v>
      </c>
      <c r="J421" s="25"/>
    </row>
    <row r="422" spans="1:10" ht="13.7" customHeight="1">
      <c r="A422" s="40">
        <v>42181</v>
      </c>
      <c r="B422" s="41">
        <v>485</v>
      </c>
      <c r="C422" s="25" t="s">
        <v>10</v>
      </c>
      <c r="D422" s="25" t="s">
        <v>3331</v>
      </c>
      <c r="E422" s="44"/>
      <c r="F422" s="43"/>
      <c r="G422" s="44">
        <v>125815</v>
      </c>
      <c r="H422" s="45">
        <v>45</v>
      </c>
      <c r="I422" s="44">
        <f t="shared" si="28"/>
        <v>26820613.220000081</v>
      </c>
      <c r="J422" s="25"/>
    </row>
    <row r="423" spans="1:10" ht="13.7" customHeight="1">
      <c r="A423" s="40">
        <v>42163</v>
      </c>
      <c r="B423" s="41">
        <v>142</v>
      </c>
      <c r="C423" s="25" t="s">
        <v>10</v>
      </c>
      <c r="D423" s="25" t="s">
        <v>1804</v>
      </c>
      <c r="E423" s="44"/>
      <c r="F423" s="43"/>
      <c r="G423" s="44">
        <v>-126428.81</v>
      </c>
      <c r="H423" s="45" t="s">
        <v>13</v>
      </c>
      <c r="I423" s="44">
        <f t="shared" si="28"/>
        <v>26947042.030000079</v>
      </c>
      <c r="J423" s="25"/>
    </row>
    <row r="424" spans="1:10" ht="13.7" customHeight="1">
      <c r="A424" s="40">
        <v>42163</v>
      </c>
      <c r="B424" s="41">
        <v>143</v>
      </c>
      <c r="C424" s="25" t="s">
        <v>10</v>
      </c>
      <c r="D424" s="25" t="s">
        <v>1804</v>
      </c>
      <c r="E424" s="44"/>
      <c r="F424" s="43"/>
      <c r="G424" s="44">
        <v>126428.81</v>
      </c>
      <c r="H424" s="45" t="s">
        <v>13</v>
      </c>
      <c r="I424" s="44">
        <f t="shared" si="28"/>
        <v>26820613.220000081</v>
      </c>
      <c r="J424" s="25"/>
    </row>
    <row r="425" spans="1:10" ht="13.7" customHeight="1">
      <c r="A425" s="40">
        <v>42171</v>
      </c>
      <c r="B425" s="41">
        <v>273</v>
      </c>
      <c r="C425" s="25" t="s">
        <v>10</v>
      </c>
      <c r="D425" s="25" t="s">
        <v>1804</v>
      </c>
      <c r="E425" s="44"/>
      <c r="F425" s="43"/>
      <c r="G425" s="44">
        <v>-126428.81</v>
      </c>
      <c r="H425" s="45" t="s">
        <v>13</v>
      </c>
      <c r="I425" s="44">
        <f t="shared" si="28"/>
        <v>26947042.030000079</v>
      </c>
      <c r="J425" s="25"/>
    </row>
    <row r="426" spans="1:10" ht="13.7" customHeight="1">
      <c r="A426" s="40">
        <v>42171</v>
      </c>
      <c r="B426" s="41">
        <v>274</v>
      </c>
      <c r="C426" s="25" t="s">
        <v>10</v>
      </c>
      <c r="D426" s="25" t="s">
        <v>1804</v>
      </c>
      <c r="E426" s="44"/>
      <c r="F426" s="43"/>
      <c r="G426" s="44">
        <v>126428.81</v>
      </c>
      <c r="H426" s="45" t="s">
        <v>13</v>
      </c>
      <c r="I426" s="44">
        <f t="shared" si="28"/>
        <v>26820613.220000081</v>
      </c>
      <c r="J426" s="25"/>
    </row>
    <row r="427" spans="1:10" ht="13.7" customHeight="1">
      <c r="A427" s="40">
        <v>42181</v>
      </c>
      <c r="B427" s="41">
        <v>476</v>
      </c>
      <c r="C427" s="25" t="s">
        <v>10</v>
      </c>
      <c r="D427" s="25" t="s">
        <v>1804</v>
      </c>
      <c r="E427" s="44"/>
      <c r="F427" s="43"/>
      <c r="G427" s="44">
        <v>-126428.81</v>
      </c>
      <c r="H427" s="45" t="s">
        <v>13</v>
      </c>
      <c r="I427" s="44">
        <f t="shared" si="28"/>
        <v>26947042.030000079</v>
      </c>
      <c r="J427" s="25"/>
    </row>
    <row r="428" spans="1:10" ht="13.7" customHeight="1">
      <c r="A428" s="40">
        <v>42181</v>
      </c>
      <c r="B428" s="41">
        <v>477</v>
      </c>
      <c r="C428" s="25" t="s">
        <v>10</v>
      </c>
      <c r="D428" s="25" t="s">
        <v>1804</v>
      </c>
      <c r="E428" s="44"/>
      <c r="F428" s="43"/>
      <c r="G428" s="44">
        <v>126428.81</v>
      </c>
      <c r="H428" s="45" t="s">
        <v>13</v>
      </c>
      <c r="I428" s="44">
        <f t="shared" si="28"/>
        <v>26820613.220000081</v>
      </c>
      <c r="J428" s="25"/>
    </row>
    <row r="429" spans="1:10" ht="13.7" customHeight="1">
      <c r="A429" s="40">
        <v>42157</v>
      </c>
      <c r="B429" s="41">
        <v>48</v>
      </c>
      <c r="C429" s="25" t="s">
        <v>10</v>
      </c>
      <c r="D429" s="25" t="s">
        <v>2913</v>
      </c>
      <c r="E429" s="44"/>
      <c r="F429" s="43"/>
      <c r="G429" s="44">
        <v>-126428.81</v>
      </c>
      <c r="H429" s="45" t="s">
        <v>13</v>
      </c>
      <c r="I429" s="44">
        <f t="shared" si="28"/>
        <v>26947042.030000079</v>
      </c>
      <c r="J429" s="25"/>
    </row>
    <row r="430" spans="1:10" ht="13.7" customHeight="1">
      <c r="A430" s="40">
        <v>42157</v>
      </c>
      <c r="B430" s="41">
        <v>49</v>
      </c>
      <c r="C430" s="25" t="s">
        <v>10</v>
      </c>
      <c r="D430" s="25" t="s">
        <v>2913</v>
      </c>
      <c r="E430" s="44"/>
      <c r="F430" s="43"/>
      <c r="G430" s="44">
        <v>126428.81</v>
      </c>
      <c r="H430" s="45" t="s">
        <v>13</v>
      </c>
      <c r="I430" s="44">
        <f t="shared" si="28"/>
        <v>26820613.220000081</v>
      </c>
      <c r="J430" s="25"/>
    </row>
    <row r="431" spans="1:10" ht="13.7" customHeight="1">
      <c r="A431" s="40">
        <v>42167</v>
      </c>
      <c r="B431" s="41">
        <v>43</v>
      </c>
      <c r="C431" s="25" t="s">
        <v>12</v>
      </c>
      <c r="D431" s="25" t="s">
        <v>3285</v>
      </c>
      <c r="E431" s="44">
        <v>83729.11</v>
      </c>
      <c r="F431" s="43">
        <v>46</v>
      </c>
      <c r="G431" s="44"/>
      <c r="H431" s="45"/>
      <c r="I431" s="44">
        <f t="shared" si="28"/>
        <v>26904342.33000008</v>
      </c>
      <c r="J431" s="25"/>
    </row>
    <row r="432" spans="1:10" ht="13.7" customHeight="1">
      <c r="A432" s="40">
        <v>42168</v>
      </c>
      <c r="B432" s="41">
        <v>233</v>
      </c>
      <c r="C432" s="25" t="s">
        <v>10</v>
      </c>
      <c r="D432" s="25" t="s">
        <v>3285</v>
      </c>
      <c r="E432" s="44"/>
      <c r="F432" s="43"/>
      <c r="G432" s="44">
        <v>83729.11</v>
      </c>
      <c r="H432" s="45">
        <v>46</v>
      </c>
      <c r="I432" s="44">
        <f t="shared" si="28"/>
        <v>26820613.220000081</v>
      </c>
      <c r="J432" s="25"/>
    </row>
    <row r="433" spans="1:10" ht="13.7" customHeight="1">
      <c r="A433" s="40">
        <v>42179</v>
      </c>
      <c r="B433" s="41">
        <v>74</v>
      </c>
      <c r="C433" s="25" t="s">
        <v>12</v>
      </c>
      <c r="D433" s="25" t="s">
        <v>3312</v>
      </c>
      <c r="E433" s="44">
        <v>83729.11</v>
      </c>
      <c r="F433" s="43">
        <v>47</v>
      </c>
      <c r="G433" s="44"/>
      <c r="H433" s="45"/>
      <c r="I433" s="44">
        <f>+I432+E433-G433</f>
        <v>26904342.33000008</v>
      </c>
      <c r="J433" s="25"/>
    </row>
    <row r="434" spans="1:10" ht="13.7" customHeight="1">
      <c r="A434" s="40">
        <v>42180</v>
      </c>
      <c r="B434" s="41">
        <v>451</v>
      </c>
      <c r="C434" s="25" t="s">
        <v>10</v>
      </c>
      <c r="D434" s="25" t="s">
        <v>3312</v>
      </c>
      <c r="E434" s="44"/>
      <c r="F434" s="43"/>
      <c r="G434" s="44">
        <v>83729.11</v>
      </c>
      <c r="H434" s="45">
        <v>47</v>
      </c>
      <c r="I434" s="44">
        <f t="shared" ref="I434:I447" si="29">+I433+E434-G434</f>
        <v>26820613.220000081</v>
      </c>
      <c r="J434" s="25"/>
    </row>
    <row r="435" spans="1:10" ht="13.7" customHeight="1">
      <c r="A435" s="40">
        <v>42163</v>
      </c>
      <c r="B435" s="41">
        <v>122</v>
      </c>
      <c r="C435" s="25" t="s">
        <v>10</v>
      </c>
      <c r="D435" s="25" t="s">
        <v>2933</v>
      </c>
      <c r="E435" s="44"/>
      <c r="F435" s="43"/>
      <c r="G435" s="44">
        <v>-81323.94</v>
      </c>
      <c r="H435" s="45" t="s">
        <v>13</v>
      </c>
      <c r="I435" s="44">
        <f t="shared" si="29"/>
        <v>26901937.160000082</v>
      </c>
      <c r="J435" s="25"/>
    </row>
    <row r="436" spans="1:10" ht="13.7" customHeight="1">
      <c r="A436" s="40">
        <v>42163</v>
      </c>
      <c r="B436" s="41">
        <v>128</v>
      </c>
      <c r="C436" s="25" t="s">
        <v>10</v>
      </c>
      <c r="D436" s="25" t="s">
        <v>2933</v>
      </c>
      <c r="E436" s="44"/>
      <c r="F436" s="43"/>
      <c r="G436" s="44">
        <v>81323.94</v>
      </c>
      <c r="H436" s="45" t="s">
        <v>13</v>
      </c>
      <c r="I436" s="44">
        <f t="shared" si="29"/>
        <v>26820613.220000081</v>
      </c>
      <c r="J436" s="25"/>
    </row>
    <row r="437" spans="1:10" ht="13.7" customHeight="1">
      <c r="A437" s="40">
        <v>42171</v>
      </c>
      <c r="B437" s="41">
        <v>268</v>
      </c>
      <c r="C437" s="25" t="s">
        <v>10</v>
      </c>
      <c r="D437" s="25" t="s">
        <v>2933</v>
      </c>
      <c r="E437" s="44"/>
      <c r="F437" s="43"/>
      <c r="G437" s="44">
        <v>-81323.94</v>
      </c>
      <c r="H437" s="45" t="s">
        <v>13</v>
      </c>
      <c r="I437" s="44">
        <f t="shared" si="29"/>
        <v>26901937.160000082</v>
      </c>
      <c r="J437" s="25"/>
    </row>
    <row r="438" spans="1:10" ht="13.7" customHeight="1">
      <c r="A438" s="40">
        <v>42171</v>
      </c>
      <c r="B438" s="41">
        <v>269</v>
      </c>
      <c r="C438" s="25" t="s">
        <v>10</v>
      </c>
      <c r="D438" s="25" t="s">
        <v>2933</v>
      </c>
      <c r="E438" s="44"/>
      <c r="F438" s="43"/>
      <c r="G438" s="44">
        <v>81323.94</v>
      </c>
      <c r="H438" s="45" t="s">
        <v>13</v>
      </c>
      <c r="I438" s="44">
        <f t="shared" si="29"/>
        <v>26820613.220000081</v>
      </c>
      <c r="J438" s="25"/>
    </row>
    <row r="439" spans="1:10" ht="13.7" customHeight="1">
      <c r="A439" s="40">
        <v>42171</v>
      </c>
      <c r="B439" s="41">
        <v>53</v>
      </c>
      <c r="C439" s="25" t="s">
        <v>12</v>
      </c>
      <c r="D439" s="25" t="s">
        <v>3297</v>
      </c>
      <c r="E439" s="44">
        <v>82099.8</v>
      </c>
      <c r="F439" s="43">
        <v>48</v>
      </c>
      <c r="G439" s="44"/>
      <c r="H439" s="45"/>
      <c r="I439" s="44">
        <f t="shared" si="29"/>
        <v>26902713.020000082</v>
      </c>
      <c r="J439" s="25"/>
    </row>
    <row r="440" spans="1:10" ht="13.7" customHeight="1">
      <c r="A440" s="40">
        <v>42174</v>
      </c>
      <c r="B440" s="41">
        <v>325</v>
      </c>
      <c r="C440" s="25" t="s">
        <v>10</v>
      </c>
      <c r="D440" s="25" t="s">
        <v>3297</v>
      </c>
      <c r="E440" s="44"/>
      <c r="F440" s="43"/>
      <c r="G440" s="44">
        <v>82099.8</v>
      </c>
      <c r="H440" s="45">
        <v>48</v>
      </c>
      <c r="I440" s="44">
        <f t="shared" si="29"/>
        <v>26820613.220000081</v>
      </c>
      <c r="J440" s="25"/>
    </row>
    <row r="441" spans="1:10" ht="13.7" customHeight="1">
      <c r="A441" s="40">
        <v>42164</v>
      </c>
      <c r="B441" s="41">
        <v>175</v>
      </c>
      <c r="C441" s="25" t="s">
        <v>10</v>
      </c>
      <c r="D441" s="25" t="s">
        <v>2293</v>
      </c>
      <c r="E441" s="44"/>
      <c r="F441" s="43"/>
      <c r="G441" s="44">
        <v>-82099.8</v>
      </c>
      <c r="H441" s="45" t="s">
        <v>13</v>
      </c>
      <c r="I441" s="44">
        <f t="shared" si="29"/>
        <v>26902713.020000082</v>
      </c>
      <c r="J441" s="25"/>
    </row>
    <row r="442" spans="1:10" ht="13.7" customHeight="1">
      <c r="A442" s="40">
        <v>42164</v>
      </c>
      <c r="B442" s="41">
        <v>176</v>
      </c>
      <c r="C442" s="25" t="s">
        <v>10</v>
      </c>
      <c r="D442" s="25" t="s">
        <v>2293</v>
      </c>
      <c r="E442" s="44"/>
      <c r="F442" s="43"/>
      <c r="G442" s="44">
        <v>82099.8</v>
      </c>
      <c r="H442" s="45" t="s">
        <v>13</v>
      </c>
      <c r="I442" s="44">
        <f t="shared" si="29"/>
        <v>26820613.220000081</v>
      </c>
      <c r="J442" s="25"/>
    </row>
    <row r="443" spans="1:10" ht="13.7" customHeight="1">
      <c r="A443" s="40">
        <v>42172</v>
      </c>
      <c r="B443" s="41">
        <v>294</v>
      </c>
      <c r="C443" s="25" t="s">
        <v>10</v>
      </c>
      <c r="D443" s="25" t="s">
        <v>2293</v>
      </c>
      <c r="E443" s="44"/>
      <c r="F443" s="43"/>
      <c r="G443" s="44">
        <v>-82099.8</v>
      </c>
      <c r="H443" s="45" t="s">
        <v>13</v>
      </c>
      <c r="I443" s="44">
        <f t="shared" si="29"/>
        <v>26902713.020000082</v>
      </c>
      <c r="J443" s="25"/>
    </row>
    <row r="444" spans="1:10" ht="13.7" customHeight="1">
      <c r="A444" s="40">
        <v>42172</v>
      </c>
      <c r="B444" s="41">
        <v>295</v>
      </c>
      <c r="C444" s="25" t="s">
        <v>10</v>
      </c>
      <c r="D444" s="25" t="s">
        <v>2293</v>
      </c>
      <c r="E444" s="44"/>
      <c r="F444" s="43"/>
      <c r="G444" s="44">
        <v>82099.8</v>
      </c>
      <c r="H444" s="45" t="s">
        <v>13</v>
      </c>
      <c r="I444" s="44">
        <f t="shared" si="29"/>
        <v>26820613.220000081</v>
      </c>
      <c r="J444" s="25"/>
    </row>
    <row r="445" spans="1:10" ht="13.7" customHeight="1">
      <c r="A445" s="40">
        <v>42180</v>
      </c>
      <c r="B445" s="41">
        <v>442</v>
      </c>
      <c r="C445" s="25" t="s">
        <v>10</v>
      </c>
      <c r="D445" s="25" t="s">
        <v>2293</v>
      </c>
      <c r="E445" s="44"/>
      <c r="F445" s="43"/>
      <c r="G445" s="44">
        <v>-82099.8</v>
      </c>
      <c r="H445" s="45" t="s">
        <v>13</v>
      </c>
      <c r="I445" s="44">
        <f t="shared" si="29"/>
        <v>26902713.020000082</v>
      </c>
      <c r="J445" s="25"/>
    </row>
    <row r="446" spans="1:10" ht="13.7" customHeight="1">
      <c r="A446" s="40">
        <v>42180</v>
      </c>
      <c r="B446" s="41">
        <v>443</v>
      </c>
      <c r="C446" s="25" t="s">
        <v>10</v>
      </c>
      <c r="D446" s="25" t="s">
        <v>2293</v>
      </c>
      <c r="E446" s="44"/>
      <c r="F446" s="43"/>
      <c r="G446" s="44">
        <v>82099.8</v>
      </c>
      <c r="H446" s="45" t="s">
        <v>13</v>
      </c>
      <c r="I446" s="44">
        <f t="shared" si="29"/>
        <v>26820613.220000081</v>
      </c>
      <c r="J446" s="25"/>
    </row>
    <row r="447" spans="1:10" ht="13.7" customHeight="1">
      <c r="A447" s="40">
        <v>42160</v>
      </c>
      <c r="B447" s="41">
        <v>103</v>
      </c>
      <c r="C447" s="25" t="s">
        <v>10</v>
      </c>
      <c r="D447" s="25" t="s">
        <v>3261</v>
      </c>
      <c r="E447" s="44"/>
      <c r="F447" s="43"/>
      <c r="G447" s="44">
        <v>82099.8</v>
      </c>
      <c r="H447" s="45" t="s">
        <v>13</v>
      </c>
      <c r="I447" s="44">
        <f t="shared" si="29"/>
        <v>26738513.42000008</v>
      </c>
      <c r="J447" s="25"/>
    </row>
    <row r="448" spans="1:10" ht="13.7" customHeight="1">
      <c r="A448" s="40">
        <v>42163</v>
      </c>
      <c r="B448" s="41">
        <v>135</v>
      </c>
      <c r="C448" s="25" t="s">
        <v>10</v>
      </c>
      <c r="D448" s="25" t="s">
        <v>3261</v>
      </c>
      <c r="E448" s="44"/>
      <c r="F448" s="43"/>
      <c r="G448" s="44">
        <v>-82099.8</v>
      </c>
      <c r="H448" s="45" t="s">
        <v>13</v>
      </c>
      <c r="I448" s="44">
        <f>+I447+E448-G448</f>
        <v>26820613.220000081</v>
      </c>
      <c r="J448" s="25"/>
    </row>
    <row r="449" spans="1:11" ht="13.7" customHeight="1">
      <c r="A449" s="40">
        <v>42177</v>
      </c>
      <c r="B449" s="41">
        <v>376</v>
      </c>
      <c r="C449" s="25" t="s">
        <v>10</v>
      </c>
      <c r="D449" s="25" t="s">
        <v>3261</v>
      </c>
      <c r="E449" s="44"/>
      <c r="F449" s="43"/>
      <c r="G449" s="44">
        <v>82099.8</v>
      </c>
      <c r="H449" s="45">
        <v>72</v>
      </c>
      <c r="I449" s="44">
        <f t="shared" ref="I449:I512" si="30">+I448+E449-G449</f>
        <v>26738513.42000008</v>
      </c>
      <c r="J449" s="25" t="s">
        <v>3420</v>
      </c>
      <c r="K449" s="7" t="s">
        <v>336</v>
      </c>
    </row>
    <row r="450" spans="1:11" ht="13.7" customHeight="1">
      <c r="A450" s="40">
        <v>42161</v>
      </c>
      <c r="B450" s="41">
        <v>18</v>
      </c>
      <c r="C450" s="25" t="s">
        <v>12</v>
      </c>
      <c r="D450" s="25" t="s">
        <v>3263</v>
      </c>
      <c r="E450" s="44">
        <v>83729.11</v>
      </c>
      <c r="F450" s="43">
        <v>49</v>
      </c>
      <c r="G450" s="44"/>
      <c r="H450" s="45"/>
      <c r="I450" s="44">
        <f t="shared" si="30"/>
        <v>26822242.530000079</v>
      </c>
      <c r="J450" s="25"/>
    </row>
    <row r="451" spans="1:11" ht="13.7" customHeight="1">
      <c r="A451" s="40">
        <v>42166</v>
      </c>
      <c r="B451" s="41">
        <v>212</v>
      </c>
      <c r="C451" s="25" t="s">
        <v>10</v>
      </c>
      <c r="D451" s="25" t="s">
        <v>3263</v>
      </c>
      <c r="E451" s="44"/>
      <c r="F451" s="43"/>
      <c r="G451" s="44">
        <v>83729.11</v>
      </c>
      <c r="H451" s="45">
        <v>49</v>
      </c>
      <c r="I451" s="44">
        <f t="shared" si="30"/>
        <v>26738513.42000008</v>
      </c>
      <c r="J451" s="25"/>
    </row>
    <row r="452" spans="1:11" ht="13.7" customHeight="1">
      <c r="A452" s="40">
        <v>42163</v>
      </c>
      <c r="B452" s="41">
        <v>145</v>
      </c>
      <c r="C452" s="25" t="s">
        <v>10</v>
      </c>
      <c r="D452" s="25" t="s">
        <v>2070</v>
      </c>
      <c r="E452" s="44"/>
      <c r="F452" s="43"/>
      <c r="G452" s="44">
        <v>-82099.8</v>
      </c>
      <c r="H452" s="45" t="s">
        <v>13</v>
      </c>
      <c r="I452" s="44">
        <f t="shared" si="30"/>
        <v>26820613.220000081</v>
      </c>
      <c r="J452" s="25"/>
    </row>
    <row r="453" spans="1:11" ht="13.7" customHeight="1">
      <c r="A453" s="40">
        <v>42163</v>
      </c>
      <c r="B453" s="41">
        <v>146</v>
      </c>
      <c r="C453" s="25" t="s">
        <v>10</v>
      </c>
      <c r="D453" s="25" t="s">
        <v>2070</v>
      </c>
      <c r="E453" s="44"/>
      <c r="F453" s="43"/>
      <c r="G453" s="44">
        <v>82099.8</v>
      </c>
      <c r="H453" s="45" t="s">
        <v>13</v>
      </c>
      <c r="I453" s="44">
        <f t="shared" si="30"/>
        <v>26738513.42000008</v>
      </c>
      <c r="J453" s="25"/>
    </row>
    <row r="454" spans="1:11" ht="13.7" customHeight="1">
      <c r="A454" s="40">
        <v>42171</v>
      </c>
      <c r="B454" s="41">
        <v>264</v>
      </c>
      <c r="C454" s="25" t="s">
        <v>10</v>
      </c>
      <c r="D454" s="25" t="s">
        <v>2070</v>
      </c>
      <c r="E454" s="44"/>
      <c r="F454" s="43"/>
      <c r="G454" s="44">
        <v>-82099.8</v>
      </c>
      <c r="H454" s="45" t="s">
        <v>13</v>
      </c>
      <c r="I454" s="44">
        <f t="shared" si="30"/>
        <v>26820613.220000081</v>
      </c>
      <c r="J454" s="25"/>
    </row>
    <row r="455" spans="1:11" ht="13.7" customHeight="1">
      <c r="A455" s="40">
        <v>42171</v>
      </c>
      <c r="B455" s="41">
        <v>265</v>
      </c>
      <c r="C455" s="25" t="s">
        <v>10</v>
      </c>
      <c r="D455" s="25" t="s">
        <v>2070</v>
      </c>
      <c r="E455" s="44"/>
      <c r="F455" s="43"/>
      <c r="G455" s="44">
        <v>82099.8</v>
      </c>
      <c r="H455" s="45" t="s">
        <v>13</v>
      </c>
      <c r="I455" s="44">
        <f t="shared" si="30"/>
        <v>26738513.42000008</v>
      </c>
      <c r="J455" s="25"/>
    </row>
    <row r="456" spans="1:11" ht="13.7" customHeight="1">
      <c r="A456" s="40">
        <v>42170</v>
      </c>
      <c r="B456" s="41">
        <v>128</v>
      </c>
      <c r="C456" s="25" t="s">
        <v>12</v>
      </c>
      <c r="D456" s="25" t="s">
        <v>3291</v>
      </c>
      <c r="E456" s="44">
        <v>82099.8</v>
      </c>
      <c r="F456" s="43">
        <v>50</v>
      </c>
      <c r="G456" s="44"/>
      <c r="H456" s="45"/>
      <c r="I456" s="44">
        <f t="shared" si="30"/>
        <v>26820613.220000081</v>
      </c>
      <c r="J456" s="25"/>
    </row>
    <row r="457" spans="1:11" ht="13.7" customHeight="1">
      <c r="A457" s="40">
        <v>42172</v>
      </c>
      <c r="B457" s="41">
        <v>293</v>
      </c>
      <c r="C457" s="25" t="s">
        <v>10</v>
      </c>
      <c r="D457" s="25" t="s">
        <v>3291</v>
      </c>
      <c r="E457" s="44"/>
      <c r="F457" s="43"/>
      <c r="G457" s="44">
        <v>82099.8</v>
      </c>
      <c r="H457" s="45">
        <v>50</v>
      </c>
      <c r="I457" s="44">
        <f t="shared" si="30"/>
        <v>26738513.42000008</v>
      </c>
      <c r="J457" s="25"/>
    </row>
    <row r="458" spans="1:11" ht="13.7" customHeight="1">
      <c r="A458" s="40">
        <v>42180</v>
      </c>
      <c r="B458" s="41">
        <v>446</v>
      </c>
      <c r="C458" s="25" t="s">
        <v>10</v>
      </c>
      <c r="D458" s="25" t="s">
        <v>3291</v>
      </c>
      <c r="E458" s="44"/>
      <c r="F458" s="43"/>
      <c r="G458" s="44">
        <v>-82099.8</v>
      </c>
      <c r="H458" s="45" t="s">
        <v>13</v>
      </c>
      <c r="I458" s="44">
        <f t="shared" si="30"/>
        <v>26820613.220000081</v>
      </c>
      <c r="J458" s="25"/>
    </row>
    <row r="459" spans="1:11" ht="13.7" customHeight="1">
      <c r="A459" s="40">
        <v>42180</v>
      </c>
      <c r="B459" s="41">
        <v>447</v>
      </c>
      <c r="C459" s="25" t="s">
        <v>10</v>
      </c>
      <c r="D459" s="25" t="s">
        <v>3291</v>
      </c>
      <c r="E459" s="44"/>
      <c r="F459" s="43"/>
      <c r="G459" s="44">
        <v>82099.8</v>
      </c>
      <c r="H459" s="45" t="s">
        <v>13</v>
      </c>
      <c r="I459" s="44">
        <f t="shared" si="30"/>
        <v>26738513.42000008</v>
      </c>
      <c r="J459" s="25"/>
    </row>
    <row r="460" spans="1:11" ht="13.7" customHeight="1">
      <c r="A460" s="40">
        <v>42161</v>
      </c>
      <c r="B460" s="41">
        <v>19</v>
      </c>
      <c r="C460" s="25" t="s">
        <v>12</v>
      </c>
      <c r="D460" s="25" t="s">
        <v>3264</v>
      </c>
      <c r="E460" s="44">
        <v>83729.11</v>
      </c>
      <c r="F460" s="43">
        <v>51</v>
      </c>
      <c r="G460" s="44"/>
      <c r="H460" s="45"/>
      <c r="I460" s="44">
        <f t="shared" si="30"/>
        <v>26822242.530000079</v>
      </c>
      <c r="J460" s="25"/>
    </row>
    <row r="461" spans="1:11" ht="13.7" customHeight="1">
      <c r="A461" s="40">
        <v>42184</v>
      </c>
      <c r="B461" s="41">
        <v>505</v>
      </c>
      <c r="C461" s="25" t="s">
        <v>10</v>
      </c>
      <c r="D461" s="25" t="s">
        <v>3264</v>
      </c>
      <c r="E461" s="44"/>
      <c r="F461" s="43"/>
      <c r="G461" s="44">
        <v>83729.11</v>
      </c>
      <c r="H461" s="45">
        <v>51</v>
      </c>
      <c r="I461" s="44">
        <f t="shared" si="30"/>
        <v>26738513.42000008</v>
      </c>
      <c r="J461" s="25"/>
    </row>
    <row r="462" spans="1:11" ht="13.7" customHeight="1">
      <c r="A462" s="40">
        <v>42163</v>
      </c>
      <c r="B462" s="41">
        <v>125</v>
      </c>
      <c r="C462" s="25" t="s">
        <v>10</v>
      </c>
      <c r="D462" s="25" t="s">
        <v>1318</v>
      </c>
      <c r="E462" s="44"/>
      <c r="F462" s="43"/>
      <c r="G462" s="44">
        <v>-82099.8</v>
      </c>
      <c r="H462" s="45" t="s">
        <v>13</v>
      </c>
      <c r="I462" s="44">
        <f t="shared" si="30"/>
        <v>26820613.220000081</v>
      </c>
      <c r="J462" s="25"/>
    </row>
    <row r="463" spans="1:11" ht="13.7" customHeight="1">
      <c r="A463" s="40">
        <v>42163</v>
      </c>
      <c r="B463" s="41">
        <v>126</v>
      </c>
      <c r="C463" s="25" t="s">
        <v>10</v>
      </c>
      <c r="D463" s="25" t="s">
        <v>1318</v>
      </c>
      <c r="E463" s="44"/>
      <c r="F463" s="43"/>
      <c r="G463" s="44">
        <v>82099.8</v>
      </c>
      <c r="H463" s="45" t="s">
        <v>13</v>
      </c>
      <c r="I463" s="44">
        <f t="shared" si="30"/>
        <v>26738513.42000008</v>
      </c>
      <c r="J463" s="25"/>
    </row>
    <row r="464" spans="1:11" ht="13.7" customHeight="1">
      <c r="A464" s="40">
        <v>42170</v>
      </c>
      <c r="B464" s="41">
        <v>242</v>
      </c>
      <c r="C464" s="25" t="s">
        <v>10</v>
      </c>
      <c r="D464" s="25" t="s">
        <v>1318</v>
      </c>
      <c r="E464" s="44"/>
      <c r="F464" s="43"/>
      <c r="G464" s="44">
        <v>-82099.8</v>
      </c>
      <c r="H464" s="45" t="s">
        <v>13</v>
      </c>
      <c r="I464" s="44">
        <f t="shared" si="30"/>
        <v>26820613.220000081</v>
      </c>
      <c r="J464" s="25"/>
    </row>
    <row r="465" spans="1:11" ht="13.7" customHeight="1">
      <c r="A465" s="40">
        <v>42184</v>
      </c>
      <c r="B465" s="41">
        <v>516</v>
      </c>
      <c r="C465" s="25" t="s">
        <v>10</v>
      </c>
      <c r="D465" s="25" t="s">
        <v>1318</v>
      </c>
      <c r="E465" s="44"/>
      <c r="F465" s="43"/>
      <c r="G465" s="44">
        <v>82099.8</v>
      </c>
      <c r="H465" s="45" t="s">
        <v>13</v>
      </c>
      <c r="I465" s="44">
        <f t="shared" si="30"/>
        <v>26738513.42000008</v>
      </c>
      <c r="J465" s="25"/>
    </row>
    <row r="466" spans="1:11" ht="13.7" customHeight="1">
      <c r="A466" s="40">
        <v>42156</v>
      </c>
      <c r="B466" s="41">
        <v>5</v>
      </c>
      <c r="C466" s="25" t="s">
        <v>10</v>
      </c>
      <c r="D466" s="25" t="s">
        <v>2970</v>
      </c>
      <c r="E466" s="44"/>
      <c r="F466" s="43"/>
      <c r="G466" s="44">
        <v>-82099.8</v>
      </c>
      <c r="H466" s="45" t="s">
        <v>13</v>
      </c>
      <c r="I466" s="44">
        <f t="shared" si="30"/>
        <v>26820613.220000081</v>
      </c>
      <c r="J466" s="25"/>
    </row>
    <row r="467" spans="1:11" ht="13.7" customHeight="1">
      <c r="A467" s="40">
        <v>42156</v>
      </c>
      <c r="B467" s="41">
        <v>6</v>
      </c>
      <c r="C467" s="25" t="s">
        <v>10</v>
      </c>
      <c r="D467" s="25" t="s">
        <v>2970</v>
      </c>
      <c r="E467" s="44"/>
      <c r="F467" s="43"/>
      <c r="G467" s="44">
        <v>82099.8</v>
      </c>
      <c r="H467" s="45" t="s">
        <v>13</v>
      </c>
      <c r="I467" s="44">
        <f t="shared" si="30"/>
        <v>26738513.42000008</v>
      </c>
      <c r="J467" s="25"/>
    </row>
    <row r="468" spans="1:11" ht="13.7" customHeight="1">
      <c r="A468" s="40">
        <v>42156</v>
      </c>
      <c r="B468" s="41">
        <v>7</v>
      </c>
      <c r="C468" s="25" t="s">
        <v>10</v>
      </c>
      <c r="D468" s="25" t="s">
        <v>2970</v>
      </c>
      <c r="E468" s="44"/>
      <c r="F468" s="43"/>
      <c r="G468" s="44">
        <v>-82099.8</v>
      </c>
      <c r="H468" s="45" t="s">
        <v>13</v>
      </c>
      <c r="I468" s="44">
        <f t="shared" si="30"/>
        <v>26820613.220000081</v>
      </c>
      <c r="J468" s="25"/>
    </row>
    <row r="469" spans="1:11" ht="13.7" customHeight="1">
      <c r="A469" s="40">
        <v>42156</v>
      </c>
      <c r="B469" s="41">
        <v>8</v>
      </c>
      <c r="C469" s="25" t="s">
        <v>10</v>
      </c>
      <c r="D469" s="25" t="s">
        <v>2970</v>
      </c>
      <c r="E469" s="44"/>
      <c r="F469" s="43"/>
      <c r="G469" s="44">
        <v>82099.8</v>
      </c>
      <c r="H469" s="45" t="s">
        <v>13</v>
      </c>
      <c r="I469" s="44">
        <f t="shared" si="30"/>
        <v>26738513.42000008</v>
      </c>
      <c r="J469" s="25"/>
    </row>
    <row r="470" spans="1:11" ht="13.7" customHeight="1">
      <c r="A470" s="40">
        <v>42163</v>
      </c>
      <c r="B470" s="41">
        <v>124</v>
      </c>
      <c r="C470" s="25" t="s">
        <v>10</v>
      </c>
      <c r="D470" s="25" t="s">
        <v>2297</v>
      </c>
      <c r="E470" s="44"/>
      <c r="F470" s="43"/>
      <c r="G470" s="44">
        <v>-82099.8</v>
      </c>
      <c r="H470" s="45" t="s">
        <v>13</v>
      </c>
      <c r="I470" s="44">
        <f t="shared" si="30"/>
        <v>26820613.220000081</v>
      </c>
      <c r="J470" s="25"/>
    </row>
    <row r="471" spans="1:11" ht="13.7" customHeight="1">
      <c r="A471" s="40">
        <v>42163</v>
      </c>
      <c r="B471" s="41">
        <v>132</v>
      </c>
      <c r="C471" s="25" t="s">
        <v>10</v>
      </c>
      <c r="D471" s="25" t="s">
        <v>2297</v>
      </c>
      <c r="E471" s="44"/>
      <c r="F471" s="43"/>
      <c r="G471" s="44">
        <v>82099.8</v>
      </c>
      <c r="H471" s="45" t="s">
        <v>13</v>
      </c>
      <c r="I471" s="44">
        <f t="shared" si="30"/>
        <v>26738513.42000008</v>
      </c>
      <c r="J471" s="25"/>
    </row>
    <row r="472" spans="1:11" ht="13.7" customHeight="1">
      <c r="A472" s="40">
        <v>42181</v>
      </c>
      <c r="B472" s="41">
        <v>468</v>
      </c>
      <c r="C472" s="25" t="s">
        <v>10</v>
      </c>
      <c r="D472" s="25" t="s">
        <v>2297</v>
      </c>
      <c r="E472" s="44"/>
      <c r="F472" s="43"/>
      <c r="G472" s="44">
        <v>-82099.8</v>
      </c>
      <c r="H472" s="45" t="s">
        <v>13</v>
      </c>
      <c r="I472" s="44">
        <f t="shared" si="30"/>
        <v>26820613.220000081</v>
      </c>
      <c r="J472" s="25"/>
    </row>
    <row r="473" spans="1:11" ht="13.7" customHeight="1">
      <c r="A473" s="40">
        <v>42181</v>
      </c>
      <c r="B473" s="41">
        <v>474</v>
      </c>
      <c r="C473" s="25" t="s">
        <v>10</v>
      </c>
      <c r="D473" s="25" t="s">
        <v>2297</v>
      </c>
      <c r="E473" s="44"/>
      <c r="F473" s="43"/>
      <c r="G473" s="44">
        <v>82099.8</v>
      </c>
      <c r="H473" s="45" t="s">
        <v>13</v>
      </c>
      <c r="I473" s="44">
        <f t="shared" si="30"/>
        <v>26738513.42000008</v>
      </c>
      <c r="J473" s="25"/>
    </row>
    <row r="474" spans="1:11" ht="13.7" customHeight="1">
      <c r="A474" s="40">
        <v>42170</v>
      </c>
      <c r="B474" s="41">
        <v>46</v>
      </c>
      <c r="C474" s="25" t="s">
        <v>12</v>
      </c>
      <c r="D474" s="25" t="s">
        <v>3287</v>
      </c>
      <c r="E474" s="44">
        <v>82487.73</v>
      </c>
      <c r="F474" s="43">
        <v>52</v>
      </c>
      <c r="G474" s="44"/>
      <c r="H474" s="45"/>
      <c r="I474" s="44">
        <f t="shared" si="30"/>
        <v>26821001.15000008</v>
      </c>
      <c r="J474" s="25"/>
    </row>
    <row r="475" spans="1:11" ht="13.7" customHeight="1">
      <c r="A475" s="40">
        <v>42170</v>
      </c>
      <c r="B475" s="41">
        <v>241</v>
      </c>
      <c r="C475" s="25" t="s">
        <v>10</v>
      </c>
      <c r="D475" s="25" t="s">
        <v>3287</v>
      </c>
      <c r="E475" s="44"/>
      <c r="F475" s="43"/>
      <c r="G475" s="44">
        <v>82487.73</v>
      </c>
      <c r="H475" s="45">
        <v>52</v>
      </c>
      <c r="I475" s="44">
        <f t="shared" si="30"/>
        <v>26738513.42000008</v>
      </c>
      <c r="J475" s="25"/>
    </row>
    <row r="476" spans="1:11" ht="13.7" customHeight="1">
      <c r="A476" s="40">
        <v>42184</v>
      </c>
      <c r="B476" s="41">
        <v>115</v>
      </c>
      <c r="C476" s="25" t="s">
        <v>12</v>
      </c>
      <c r="D476" s="25" t="s">
        <v>3341</v>
      </c>
      <c r="E476" s="44">
        <v>83729.11</v>
      </c>
      <c r="F476" s="43">
        <v>53</v>
      </c>
      <c r="G476" s="44"/>
      <c r="H476" s="45"/>
      <c r="I476" s="44">
        <f t="shared" si="30"/>
        <v>26822242.530000079</v>
      </c>
      <c r="J476" s="25"/>
    </row>
    <row r="477" spans="1:11" ht="13.7" customHeight="1">
      <c r="A477" s="40">
        <v>42185</v>
      </c>
      <c r="B477" s="41">
        <v>529</v>
      </c>
      <c r="C477" s="25" t="s">
        <v>10</v>
      </c>
      <c r="D477" s="25" t="s">
        <v>3341</v>
      </c>
      <c r="E477" s="44"/>
      <c r="F477" s="43"/>
      <c r="G477" s="44">
        <v>83729.11</v>
      </c>
      <c r="H477" s="45">
        <v>53</v>
      </c>
      <c r="I477" s="44">
        <f t="shared" si="30"/>
        <v>26738513.42000008</v>
      </c>
      <c r="J477" s="25"/>
    </row>
    <row r="478" spans="1:11" ht="13.7" customHeight="1">
      <c r="A478" s="40">
        <v>42163</v>
      </c>
      <c r="B478" s="41">
        <v>121</v>
      </c>
      <c r="C478" s="25" t="s">
        <v>10</v>
      </c>
      <c r="D478" s="25" t="s">
        <v>2979</v>
      </c>
      <c r="E478" s="44"/>
      <c r="F478" s="43"/>
      <c r="G478" s="44">
        <v>-82099.8</v>
      </c>
      <c r="H478" s="45" t="s">
        <v>13</v>
      </c>
      <c r="I478" s="44">
        <f t="shared" si="30"/>
        <v>26820613.220000081</v>
      </c>
      <c r="J478" s="25"/>
    </row>
    <row r="479" spans="1:11" ht="13.7" customHeight="1">
      <c r="A479" s="40">
        <v>42163</v>
      </c>
      <c r="B479" s="41">
        <v>129</v>
      </c>
      <c r="C479" s="25" t="s">
        <v>10</v>
      </c>
      <c r="D479" s="25" t="s">
        <v>2979</v>
      </c>
      <c r="E479" s="44"/>
      <c r="F479" s="43"/>
      <c r="G479" s="44">
        <v>82099.8</v>
      </c>
      <c r="H479" s="45" t="s">
        <v>13</v>
      </c>
      <c r="I479" s="44">
        <f t="shared" si="30"/>
        <v>26738513.42000008</v>
      </c>
      <c r="J479" s="25"/>
    </row>
    <row r="480" spans="1:11" ht="13.7" customHeight="1">
      <c r="A480" s="40">
        <v>42161</v>
      </c>
      <c r="B480" s="41">
        <v>116</v>
      </c>
      <c r="C480" s="25" t="s">
        <v>10</v>
      </c>
      <c r="D480" s="25" t="s">
        <v>2982</v>
      </c>
      <c r="E480" s="44"/>
      <c r="F480" s="43"/>
      <c r="G480" s="44">
        <v>82487.73</v>
      </c>
      <c r="H480" s="45" t="s">
        <v>1397</v>
      </c>
      <c r="I480" s="44">
        <f t="shared" si="30"/>
        <v>26656025.69000008</v>
      </c>
      <c r="J480" s="25" t="s">
        <v>3111</v>
      </c>
      <c r="K480" s="7" t="s">
        <v>336</v>
      </c>
    </row>
    <row r="481" spans="1:11" ht="13.7" customHeight="1">
      <c r="A481" s="40">
        <v>42156</v>
      </c>
      <c r="B481" s="41">
        <v>35</v>
      </c>
      <c r="C481" s="25" t="s">
        <v>10</v>
      </c>
      <c r="D481" s="25" t="s">
        <v>2298</v>
      </c>
      <c r="E481" s="44"/>
      <c r="F481" s="43"/>
      <c r="G481" s="44">
        <v>-82099.8</v>
      </c>
      <c r="H481" s="45" t="s">
        <v>13</v>
      </c>
      <c r="I481" s="44">
        <f t="shared" si="30"/>
        <v>26738125.49000008</v>
      </c>
      <c r="J481" s="25"/>
    </row>
    <row r="482" spans="1:11" ht="13.7" customHeight="1">
      <c r="A482" s="40">
        <v>42156</v>
      </c>
      <c r="B482" s="41">
        <v>37</v>
      </c>
      <c r="C482" s="25" t="s">
        <v>10</v>
      </c>
      <c r="D482" s="25" t="s">
        <v>2298</v>
      </c>
      <c r="E482" s="44"/>
      <c r="F482" s="43"/>
      <c r="G482" s="44">
        <v>82099.8</v>
      </c>
      <c r="H482" s="45" t="s">
        <v>13</v>
      </c>
      <c r="I482" s="44">
        <f t="shared" si="30"/>
        <v>26656025.69000008</v>
      </c>
      <c r="J482" s="25"/>
    </row>
    <row r="483" spans="1:11" ht="13.7" customHeight="1">
      <c r="A483" s="40">
        <v>42156</v>
      </c>
      <c r="B483" s="41">
        <v>24</v>
      </c>
      <c r="C483" s="25" t="s">
        <v>10</v>
      </c>
      <c r="D483" s="25" t="s">
        <v>351</v>
      </c>
      <c r="E483" s="44"/>
      <c r="F483" s="43"/>
      <c r="G483" s="44">
        <v>-81323.94</v>
      </c>
      <c r="H483" s="45" t="s">
        <v>13</v>
      </c>
      <c r="I483" s="44">
        <f t="shared" si="30"/>
        <v>26737349.630000081</v>
      </c>
      <c r="J483" s="25"/>
    </row>
    <row r="484" spans="1:11" ht="13.7" customHeight="1">
      <c r="A484" s="40">
        <v>42156</v>
      </c>
      <c r="B484" s="41">
        <v>25</v>
      </c>
      <c r="C484" s="25" t="s">
        <v>10</v>
      </c>
      <c r="D484" s="25" t="s">
        <v>351</v>
      </c>
      <c r="E484" s="44"/>
      <c r="F484" s="43"/>
      <c r="G484" s="44">
        <v>81323.94</v>
      </c>
      <c r="H484" s="45" t="s">
        <v>13</v>
      </c>
      <c r="I484" s="44">
        <f t="shared" si="30"/>
        <v>26656025.69000008</v>
      </c>
      <c r="J484" s="25"/>
    </row>
    <row r="485" spans="1:11" ht="13.7" customHeight="1">
      <c r="A485" s="40">
        <v>42158</v>
      </c>
      <c r="B485" s="41">
        <v>65</v>
      </c>
      <c r="C485" s="25" t="s">
        <v>10</v>
      </c>
      <c r="D485" s="25" t="s">
        <v>351</v>
      </c>
      <c r="E485" s="44"/>
      <c r="F485" s="43"/>
      <c r="G485" s="44">
        <v>-81323.94</v>
      </c>
      <c r="H485" s="45" t="s">
        <v>13</v>
      </c>
      <c r="I485" s="44">
        <f t="shared" si="30"/>
        <v>26737349.630000081</v>
      </c>
      <c r="J485" s="25"/>
    </row>
    <row r="486" spans="1:11" ht="13.7" customHeight="1">
      <c r="A486" s="40">
        <v>42158</v>
      </c>
      <c r="B486" s="41">
        <v>66</v>
      </c>
      <c r="C486" s="25" t="s">
        <v>10</v>
      </c>
      <c r="D486" s="25" t="s">
        <v>351</v>
      </c>
      <c r="E486" s="44"/>
      <c r="F486" s="43"/>
      <c r="G486" s="44">
        <v>81323.94</v>
      </c>
      <c r="H486" s="45" t="s">
        <v>13</v>
      </c>
      <c r="I486" s="44">
        <f t="shared" si="30"/>
        <v>26656025.69000008</v>
      </c>
      <c r="J486" s="25"/>
    </row>
    <row r="487" spans="1:11" ht="13.7" customHeight="1">
      <c r="A487" s="40">
        <v>42185</v>
      </c>
      <c r="B487" s="41">
        <v>121</v>
      </c>
      <c r="C487" s="25" t="s">
        <v>12</v>
      </c>
      <c r="D487" s="25" t="s">
        <v>3347</v>
      </c>
      <c r="E487" s="44">
        <v>82487.73</v>
      </c>
      <c r="F487" s="43">
        <v>54</v>
      </c>
      <c r="G487" s="44"/>
      <c r="H487" s="45"/>
      <c r="I487" s="44">
        <f t="shared" si="30"/>
        <v>26738513.42000008</v>
      </c>
      <c r="J487" s="25"/>
    </row>
    <row r="488" spans="1:11" ht="13.7" customHeight="1">
      <c r="A488" s="40">
        <v>42185</v>
      </c>
      <c r="B488" s="41">
        <v>547</v>
      </c>
      <c r="C488" s="25" t="s">
        <v>10</v>
      </c>
      <c r="D488" s="25" t="s">
        <v>3347</v>
      </c>
      <c r="E488" s="44"/>
      <c r="F488" s="43"/>
      <c r="G488" s="44">
        <v>82487.73</v>
      </c>
      <c r="H488" s="45">
        <v>54</v>
      </c>
      <c r="I488" s="44">
        <f t="shared" si="30"/>
        <v>26656025.69000008</v>
      </c>
      <c r="J488" s="25"/>
    </row>
    <row r="489" spans="1:11" ht="13.7" customHeight="1">
      <c r="A489" s="40">
        <v>42156</v>
      </c>
      <c r="B489" s="41">
        <v>38</v>
      </c>
      <c r="C489" s="25" t="s">
        <v>10</v>
      </c>
      <c r="D489" s="25" t="s">
        <v>1578</v>
      </c>
      <c r="E489" s="44"/>
      <c r="F489" s="43"/>
      <c r="G489" s="44">
        <v>82099.8</v>
      </c>
      <c r="H489" s="45" t="s">
        <v>1398</v>
      </c>
      <c r="I489" s="44">
        <f t="shared" si="30"/>
        <v>26573925.890000079</v>
      </c>
      <c r="J489" s="25" t="s">
        <v>3421</v>
      </c>
      <c r="K489" s="7" t="s">
        <v>336</v>
      </c>
    </row>
    <row r="490" spans="1:11" ht="13.7" customHeight="1">
      <c r="A490" s="40">
        <v>42163</v>
      </c>
      <c r="B490" s="41">
        <v>136</v>
      </c>
      <c r="C490" s="25" t="s">
        <v>10</v>
      </c>
      <c r="D490" s="25" t="s">
        <v>2301</v>
      </c>
      <c r="E490" s="44"/>
      <c r="F490" s="43"/>
      <c r="G490" s="44">
        <v>82099.8</v>
      </c>
      <c r="H490" s="45" t="s">
        <v>1399</v>
      </c>
      <c r="I490" s="44">
        <f t="shared" si="30"/>
        <v>26491826.090000078</v>
      </c>
      <c r="J490" s="25" t="s">
        <v>2375</v>
      </c>
      <c r="K490" s="7" t="s">
        <v>336</v>
      </c>
    </row>
    <row r="491" spans="1:11" ht="13.7" customHeight="1">
      <c r="A491" s="40">
        <v>42172</v>
      </c>
      <c r="B491" s="41">
        <v>55</v>
      </c>
      <c r="C491" s="25" t="s">
        <v>12</v>
      </c>
      <c r="D491" s="25" t="s">
        <v>3299</v>
      </c>
      <c r="E491" s="44">
        <v>83729.11</v>
      </c>
      <c r="F491" s="43">
        <v>55</v>
      </c>
      <c r="G491" s="44"/>
      <c r="H491" s="45"/>
      <c r="I491" s="44">
        <f t="shared" si="30"/>
        <v>26575555.200000077</v>
      </c>
      <c r="J491" s="25"/>
    </row>
    <row r="492" spans="1:11" ht="13.7" customHeight="1">
      <c r="A492" s="40">
        <v>42172</v>
      </c>
      <c r="B492" s="41">
        <v>296</v>
      </c>
      <c r="C492" s="25" t="s">
        <v>10</v>
      </c>
      <c r="D492" s="25" t="s">
        <v>3299</v>
      </c>
      <c r="E492" s="44"/>
      <c r="F492" s="43"/>
      <c r="G492" s="44">
        <v>83729.11</v>
      </c>
      <c r="H492" s="45">
        <v>55</v>
      </c>
      <c r="I492" s="44">
        <f t="shared" si="30"/>
        <v>26491826.090000078</v>
      </c>
      <c r="J492" s="25"/>
    </row>
    <row r="493" spans="1:11" ht="13.7" customHeight="1">
      <c r="A493" s="40">
        <v>42180</v>
      </c>
      <c r="B493" s="41">
        <v>444</v>
      </c>
      <c r="C493" s="25" t="s">
        <v>10</v>
      </c>
      <c r="D493" s="25" t="s">
        <v>3299</v>
      </c>
      <c r="E493" s="44"/>
      <c r="F493" s="43"/>
      <c r="G493" s="44">
        <v>-83729.11</v>
      </c>
      <c r="H493" s="45" t="s">
        <v>13</v>
      </c>
      <c r="I493" s="44">
        <f t="shared" si="30"/>
        <v>26575555.200000077</v>
      </c>
      <c r="J493" s="25"/>
    </row>
    <row r="494" spans="1:11" ht="13.7" customHeight="1">
      <c r="A494" s="40">
        <v>42180</v>
      </c>
      <c r="B494" s="41">
        <v>445</v>
      </c>
      <c r="C494" s="25" t="s">
        <v>10</v>
      </c>
      <c r="D494" s="25" t="s">
        <v>3299</v>
      </c>
      <c r="E494" s="44"/>
      <c r="F494" s="43"/>
      <c r="G494" s="44">
        <v>83729.11</v>
      </c>
      <c r="H494" s="45" t="s">
        <v>13</v>
      </c>
      <c r="I494" s="44">
        <f t="shared" si="30"/>
        <v>26491826.090000078</v>
      </c>
      <c r="J494" s="25"/>
    </row>
    <row r="495" spans="1:11" ht="13.7" customHeight="1">
      <c r="A495" s="40">
        <v>42160</v>
      </c>
      <c r="B495" s="41">
        <v>17</v>
      </c>
      <c r="C495" s="25" t="s">
        <v>12</v>
      </c>
      <c r="D495" s="25" t="s">
        <v>3260</v>
      </c>
      <c r="E495" s="44">
        <v>82487.73</v>
      </c>
      <c r="F495" s="43">
        <v>56</v>
      </c>
      <c r="G495" s="44"/>
      <c r="H495" s="45"/>
      <c r="I495" s="44">
        <f t="shared" si="30"/>
        <v>26574313.820000079</v>
      </c>
      <c r="J495" s="25"/>
    </row>
    <row r="496" spans="1:11" ht="13.7" customHeight="1">
      <c r="A496" s="40">
        <v>42161</v>
      </c>
      <c r="B496" s="41">
        <v>112</v>
      </c>
      <c r="C496" s="25" t="s">
        <v>10</v>
      </c>
      <c r="D496" s="25" t="s">
        <v>3260</v>
      </c>
      <c r="E496" s="44"/>
      <c r="F496" s="43"/>
      <c r="G496" s="44">
        <v>82487.73</v>
      </c>
      <c r="H496" s="45">
        <v>56</v>
      </c>
      <c r="I496" s="44">
        <f t="shared" si="30"/>
        <v>26491826.090000078</v>
      </c>
      <c r="J496" s="25"/>
    </row>
    <row r="497" spans="1:11" ht="13.7" customHeight="1">
      <c r="A497" s="40">
        <v>42171</v>
      </c>
      <c r="B497" s="41">
        <v>54</v>
      </c>
      <c r="C497" s="25" t="s">
        <v>12</v>
      </c>
      <c r="D497" s="25" t="s">
        <v>3298</v>
      </c>
      <c r="E497" s="44">
        <v>83729.11</v>
      </c>
      <c r="F497" s="43">
        <v>57</v>
      </c>
      <c r="G497" s="44"/>
      <c r="H497" s="45"/>
      <c r="I497" s="44">
        <f t="shared" si="30"/>
        <v>26575555.200000077</v>
      </c>
      <c r="J497" s="25"/>
    </row>
    <row r="498" spans="1:11" ht="13.7" customHeight="1">
      <c r="A498" s="40">
        <v>42172</v>
      </c>
      <c r="B498" s="41">
        <v>299</v>
      </c>
      <c r="C498" s="25" t="s">
        <v>10</v>
      </c>
      <c r="D498" s="25" t="s">
        <v>3298</v>
      </c>
      <c r="E498" s="44"/>
      <c r="F498" s="43"/>
      <c r="G498" s="44">
        <v>83729.11</v>
      </c>
      <c r="H498" s="45">
        <v>57</v>
      </c>
      <c r="I498" s="44">
        <f t="shared" si="30"/>
        <v>26491826.090000078</v>
      </c>
      <c r="J498" s="25"/>
    </row>
    <row r="499" spans="1:11" ht="13.7" customHeight="1">
      <c r="A499" s="40">
        <v>42180</v>
      </c>
      <c r="B499" s="41">
        <v>440</v>
      </c>
      <c r="C499" s="25" t="s">
        <v>10</v>
      </c>
      <c r="D499" s="25" t="s">
        <v>3298</v>
      </c>
      <c r="E499" s="44"/>
      <c r="F499" s="43"/>
      <c r="G499" s="44">
        <v>-83729.11</v>
      </c>
      <c r="H499" s="45" t="s">
        <v>13</v>
      </c>
      <c r="I499" s="44">
        <f t="shared" si="30"/>
        <v>26575555.200000077</v>
      </c>
      <c r="J499" s="25"/>
    </row>
    <row r="500" spans="1:11" ht="13.7" customHeight="1">
      <c r="A500" s="40">
        <v>42180</v>
      </c>
      <c r="B500" s="41">
        <v>441</v>
      </c>
      <c r="C500" s="25" t="s">
        <v>10</v>
      </c>
      <c r="D500" s="25" t="s">
        <v>3298</v>
      </c>
      <c r="E500" s="44"/>
      <c r="F500" s="43"/>
      <c r="G500" s="44">
        <v>83729.11</v>
      </c>
      <c r="H500" s="45" t="s">
        <v>13</v>
      </c>
      <c r="I500" s="44">
        <f t="shared" si="30"/>
        <v>26491826.090000078</v>
      </c>
      <c r="J500" s="25"/>
    </row>
    <row r="501" spans="1:11" ht="13.7" customHeight="1">
      <c r="A501" s="40">
        <v>42180</v>
      </c>
      <c r="B501" s="41">
        <v>450</v>
      </c>
      <c r="C501" s="25" t="s">
        <v>10</v>
      </c>
      <c r="D501" s="25" t="s">
        <v>1894</v>
      </c>
      <c r="E501" s="44"/>
      <c r="F501" s="43"/>
      <c r="G501" s="44">
        <v>202636.42</v>
      </c>
      <c r="H501" s="45" t="s">
        <v>13</v>
      </c>
      <c r="I501" s="44">
        <f t="shared" si="30"/>
        <v>26289189.670000076</v>
      </c>
      <c r="J501" s="25"/>
    </row>
    <row r="502" spans="1:11" ht="13.7" customHeight="1">
      <c r="A502" s="40">
        <v>42184</v>
      </c>
      <c r="B502" s="41">
        <v>514</v>
      </c>
      <c r="C502" s="25" t="s">
        <v>10</v>
      </c>
      <c r="D502" s="25" t="s">
        <v>1894</v>
      </c>
      <c r="E502" s="44"/>
      <c r="F502" s="43"/>
      <c r="G502" s="44">
        <v>-202636.42</v>
      </c>
      <c r="H502" s="45" t="s">
        <v>13</v>
      </c>
      <c r="I502" s="44">
        <f t="shared" si="30"/>
        <v>26491826.090000078</v>
      </c>
      <c r="J502" s="25"/>
    </row>
    <row r="503" spans="1:11" ht="13.7" customHeight="1">
      <c r="A503" s="40">
        <v>42184</v>
      </c>
      <c r="B503" s="41">
        <v>515</v>
      </c>
      <c r="C503" s="25" t="s">
        <v>10</v>
      </c>
      <c r="D503" s="25" t="s">
        <v>1894</v>
      </c>
      <c r="E503" s="44"/>
      <c r="F503" s="43"/>
      <c r="G503" s="44">
        <v>202636.42</v>
      </c>
      <c r="H503" s="45" t="s">
        <v>1400</v>
      </c>
      <c r="I503" s="44">
        <f t="shared" si="30"/>
        <v>26289189.670000076</v>
      </c>
      <c r="J503" s="25" t="s">
        <v>3422</v>
      </c>
      <c r="K503" s="7" t="s">
        <v>3116</v>
      </c>
    </row>
    <row r="504" spans="1:11" ht="13.7" customHeight="1">
      <c r="A504" s="40">
        <v>42174</v>
      </c>
      <c r="B504" s="41">
        <v>300</v>
      </c>
      <c r="C504" s="25" t="s">
        <v>10</v>
      </c>
      <c r="D504" s="25" t="s">
        <v>1859</v>
      </c>
      <c r="E504" s="44"/>
      <c r="F504" s="43"/>
      <c r="G504" s="44">
        <v>194566.69</v>
      </c>
      <c r="H504" s="45" t="s">
        <v>1401</v>
      </c>
      <c r="I504" s="44">
        <f t="shared" si="30"/>
        <v>26094622.980000075</v>
      </c>
      <c r="J504" s="25" t="s">
        <v>3423</v>
      </c>
      <c r="K504" s="7" t="s">
        <v>3113</v>
      </c>
    </row>
    <row r="505" spans="1:11" ht="13.7" customHeight="1">
      <c r="A505" s="40">
        <v>42160</v>
      </c>
      <c r="B505" s="41">
        <v>83</v>
      </c>
      <c r="C505" s="25" t="s">
        <v>10</v>
      </c>
      <c r="D505" s="25" t="s">
        <v>1863</v>
      </c>
      <c r="E505" s="44"/>
      <c r="F505" s="43"/>
      <c r="G505" s="44">
        <v>-194566.69</v>
      </c>
      <c r="H505" s="45" t="s">
        <v>13</v>
      </c>
      <c r="I505" s="44">
        <f t="shared" si="30"/>
        <v>26289189.670000076</v>
      </c>
      <c r="J505" s="25"/>
    </row>
    <row r="506" spans="1:11" ht="13.7" customHeight="1">
      <c r="A506" s="40">
        <v>42160</v>
      </c>
      <c r="B506" s="41">
        <v>84</v>
      </c>
      <c r="C506" s="25" t="s">
        <v>10</v>
      </c>
      <c r="D506" s="25" t="s">
        <v>1863</v>
      </c>
      <c r="E506" s="44"/>
      <c r="F506" s="43"/>
      <c r="G506" s="44">
        <v>194566.69</v>
      </c>
      <c r="H506" s="45" t="s">
        <v>13</v>
      </c>
      <c r="I506" s="44">
        <f t="shared" si="30"/>
        <v>26094622.980000075</v>
      </c>
      <c r="J506" s="25"/>
    </row>
    <row r="507" spans="1:11" ht="13.7" customHeight="1">
      <c r="A507" s="40">
        <v>42170</v>
      </c>
      <c r="B507" s="41">
        <v>250</v>
      </c>
      <c r="C507" s="25" t="s">
        <v>10</v>
      </c>
      <c r="D507" s="25" t="s">
        <v>1863</v>
      </c>
      <c r="E507" s="44"/>
      <c r="F507" s="43"/>
      <c r="G507" s="44">
        <v>-194566.69</v>
      </c>
      <c r="H507" s="45" t="s">
        <v>13</v>
      </c>
      <c r="I507" s="44">
        <f t="shared" si="30"/>
        <v>26289189.670000076</v>
      </c>
      <c r="J507" s="25"/>
    </row>
    <row r="508" spans="1:11" ht="13.7" customHeight="1">
      <c r="A508" s="40">
        <v>42170</v>
      </c>
      <c r="B508" s="41">
        <v>251</v>
      </c>
      <c r="C508" s="25" t="s">
        <v>10</v>
      </c>
      <c r="D508" s="25" t="s">
        <v>1863</v>
      </c>
      <c r="E508" s="44"/>
      <c r="F508" s="43"/>
      <c r="G508" s="44">
        <v>194566.69</v>
      </c>
      <c r="H508" s="45" t="s">
        <v>13</v>
      </c>
      <c r="I508" s="44">
        <f t="shared" si="30"/>
        <v>26094622.980000075</v>
      </c>
      <c r="J508" s="25"/>
    </row>
    <row r="509" spans="1:11" ht="13.7" customHeight="1">
      <c r="A509" s="40">
        <v>42180</v>
      </c>
      <c r="B509" s="41">
        <v>466</v>
      </c>
      <c r="C509" s="25" t="s">
        <v>10</v>
      </c>
      <c r="D509" s="25" t="s">
        <v>1863</v>
      </c>
      <c r="E509" s="44"/>
      <c r="F509" s="43"/>
      <c r="G509" s="44">
        <v>-194566.69</v>
      </c>
      <c r="H509" s="45" t="s">
        <v>13</v>
      </c>
      <c r="I509" s="44">
        <f t="shared" si="30"/>
        <v>26289189.670000076</v>
      </c>
      <c r="J509" s="25"/>
    </row>
    <row r="510" spans="1:11" ht="13.7" customHeight="1">
      <c r="A510" s="40">
        <v>42180</v>
      </c>
      <c r="B510" s="41">
        <v>467</v>
      </c>
      <c r="C510" s="25" t="s">
        <v>10</v>
      </c>
      <c r="D510" s="25" t="s">
        <v>1863</v>
      </c>
      <c r="E510" s="44"/>
      <c r="F510" s="43"/>
      <c r="G510" s="44">
        <v>194566.69</v>
      </c>
      <c r="H510" s="45" t="s">
        <v>13</v>
      </c>
      <c r="I510" s="44">
        <f t="shared" si="30"/>
        <v>26094622.980000075</v>
      </c>
      <c r="J510" s="25"/>
    </row>
    <row r="511" spans="1:11" ht="13.7" customHeight="1">
      <c r="A511" s="40">
        <v>42156</v>
      </c>
      <c r="B511" s="41">
        <v>1</v>
      </c>
      <c r="C511" s="25" t="s">
        <v>311</v>
      </c>
      <c r="D511" s="25" t="s">
        <v>1865</v>
      </c>
      <c r="E511" s="44"/>
      <c r="F511" s="43"/>
      <c r="G511" s="44">
        <v>194566.69</v>
      </c>
      <c r="H511" s="45">
        <v>58</v>
      </c>
      <c r="I511" s="44">
        <f t="shared" si="30"/>
        <v>25900056.290000074</v>
      </c>
      <c r="J511" s="25"/>
    </row>
    <row r="512" spans="1:11" ht="13.7" customHeight="1">
      <c r="A512" s="40">
        <v>42156</v>
      </c>
      <c r="B512" s="41">
        <v>11</v>
      </c>
      <c r="C512" s="25" t="s">
        <v>221</v>
      </c>
      <c r="D512" s="25" t="s">
        <v>1865</v>
      </c>
      <c r="E512" s="44">
        <v>194566.69</v>
      </c>
      <c r="F512" s="43">
        <v>58</v>
      </c>
      <c r="G512" s="44"/>
      <c r="H512" s="45"/>
      <c r="I512" s="44">
        <f t="shared" si="30"/>
        <v>26094622.980000075</v>
      </c>
      <c r="J512" s="25"/>
    </row>
    <row r="513" spans="1:11" ht="13.7" customHeight="1">
      <c r="A513" s="40">
        <v>42177</v>
      </c>
      <c r="B513" s="41">
        <v>375</v>
      </c>
      <c r="C513" s="25" t="s">
        <v>10</v>
      </c>
      <c r="D513" s="25" t="s">
        <v>1867</v>
      </c>
      <c r="E513" s="44"/>
      <c r="F513" s="43"/>
      <c r="G513" s="44">
        <v>202636.42</v>
      </c>
      <c r="H513" s="45" t="s">
        <v>13</v>
      </c>
      <c r="I513" s="44">
        <f t="shared" ref="I513:I576" si="31">+I512+E513-G513</f>
        <v>25891986.560000073</v>
      </c>
      <c r="J513" s="25"/>
    </row>
    <row r="514" spans="1:11" ht="13.7" customHeight="1">
      <c r="A514" s="40">
        <v>42178</v>
      </c>
      <c r="B514" s="41">
        <v>395</v>
      </c>
      <c r="C514" s="25" t="s">
        <v>10</v>
      </c>
      <c r="D514" s="25" t="s">
        <v>1867</v>
      </c>
      <c r="E514" s="44"/>
      <c r="F514" s="43"/>
      <c r="G514" s="44">
        <v>-202636.42</v>
      </c>
      <c r="H514" s="45" t="s">
        <v>13</v>
      </c>
      <c r="I514" s="44">
        <f t="shared" si="31"/>
        <v>26094622.980000075</v>
      </c>
      <c r="J514" s="25"/>
    </row>
    <row r="515" spans="1:11" ht="13.7" customHeight="1">
      <c r="A515" s="40">
        <v>42178</v>
      </c>
      <c r="B515" s="41">
        <v>396</v>
      </c>
      <c r="C515" s="25" t="s">
        <v>10</v>
      </c>
      <c r="D515" s="25" t="s">
        <v>1867</v>
      </c>
      <c r="E515" s="44"/>
      <c r="F515" s="43"/>
      <c r="G515" s="44">
        <v>202636.42</v>
      </c>
      <c r="H515" s="45" t="s">
        <v>13</v>
      </c>
      <c r="I515" s="44">
        <f t="shared" si="31"/>
        <v>25891986.560000073</v>
      </c>
      <c r="J515" s="25"/>
    </row>
    <row r="516" spans="1:11" ht="13.7" customHeight="1">
      <c r="A516" s="40">
        <v>42179</v>
      </c>
      <c r="B516" s="41">
        <v>401</v>
      </c>
      <c r="C516" s="25" t="s">
        <v>10</v>
      </c>
      <c r="D516" s="25" t="s">
        <v>1867</v>
      </c>
      <c r="E516" s="44"/>
      <c r="F516" s="43"/>
      <c r="G516" s="44">
        <v>-202636.42</v>
      </c>
      <c r="H516" s="45" t="s">
        <v>13</v>
      </c>
      <c r="I516" s="44">
        <f t="shared" si="31"/>
        <v>26094622.980000075</v>
      </c>
      <c r="J516" s="25"/>
    </row>
    <row r="517" spans="1:11" ht="13.7" customHeight="1">
      <c r="A517" s="40">
        <v>42179</v>
      </c>
      <c r="B517" s="41">
        <v>402</v>
      </c>
      <c r="C517" s="25" t="s">
        <v>10</v>
      </c>
      <c r="D517" s="25" t="s">
        <v>1867</v>
      </c>
      <c r="E517" s="44"/>
      <c r="F517" s="43"/>
      <c r="G517" s="44">
        <v>202636.42</v>
      </c>
      <c r="H517" s="45" t="s">
        <v>1402</v>
      </c>
      <c r="I517" s="44">
        <f t="shared" si="31"/>
        <v>25891986.560000073</v>
      </c>
      <c r="J517" s="25" t="s">
        <v>3424</v>
      </c>
      <c r="K517" s="7" t="s">
        <v>3116</v>
      </c>
    </row>
    <row r="518" spans="1:11" ht="13.7" customHeight="1">
      <c r="A518" s="40">
        <v>42160</v>
      </c>
      <c r="B518" s="41">
        <v>104</v>
      </c>
      <c r="C518" s="25" t="s">
        <v>10</v>
      </c>
      <c r="D518" s="25" t="s">
        <v>1871</v>
      </c>
      <c r="E518" s="44"/>
      <c r="F518" s="43"/>
      <c r="G518" s="44">
        <v>194566.69</v>
      </c>
      <c r="H518" s="45" t="s">
        <v>13</v>
      </c>
      <c r="I518" s="44">
        <f t="shared" si="31"/>
        <v>25697419.870000072</v>
      </c>
      <c r="J518" s="25"/>
    </row>
    <row r="519" spans="1:11" ht="13.7" customHeight="1">
      <c r="A519" s="40">
        <v>42166</v>
      </c>
      <c r="B519" s="41">
        <v>195</v>
      </c>
      <c r="C519" s="25" t="s">
        <v>10</v>
      </c>
      <c r="D519" s="25" t="s">
        <v>1871</v>
      </c>
      <c r="E519" s="44"/>
      <c r="F519" s="43"/>
      <c r="G519" s="44">
        <v>-194566.69</v>
      </c>
      <c r="H519" s="45" t="s">
        <v>13</v>
      </c>
      <c r="I519" s="44">
        <f t="shared" si="31"/>
        <v>25891986.560000073</v>
      </c>
      <c r="J519" s="25"/>
    </row>
    <row r="520" spans="1:11" ht="13.7" customHeight="1">
      <c r="A520" s="40">
        <v>42171</v>
      </c>
      <c r="B520" s="41">
        <v>270</v>
      </c>
      <c r="C520" s="25" t="s">
        <v>10</v>
      </c>
      <c r="D520" s="25" t="s">
        <v>1871</v>
      </c>
      <c r="E520" s="44"/>
      <c r="F520" s="43"/>
      <c r="G520" s="44">
        <v>194566.69</v>
      </c>
      <c r="H520" s="45" t="s">
        <v>13</v>
      </c>
      <c r="I520" s="44">
        <f t="shared" si="31"/>
        <v>25697419.870000072</v>
      </c>
      <c r="J520" s="25"/>
    </row>
    <row r="521" spans="1:11" ht="13.7" customHeight="1">
      <c r="A521" s="40">
        <v>42177</v>
      </c>
      <c r="B521" s="41">
        <v>374</v>
      </c>
      <c r="C521" s="25" t="s">
        <v>10</v>
      </c>
      <c r="D521" s="25" t="s">
        <v>1871</v>
      </c>
      <c r="E521" s="44"/>
      <c r="F521" s="43"/>
      <c r="G521" s="44">
        <v>-194566.69</v>
      </c>
      <c r="H521" s="45" t="s">
        <v>13</v>
      </c>
      <c r="I521" s="44">
        <f t="shared" si="31"/>
        <v>25891986.560000073</v>
      </c>
      <c r="J521" s="25"/>
    </row>
    <row r="522" spans="1:11" ht="13.7" customHeight="1">
      <c r="A522" s="40">
        <v>42179</v>
      </c>
      <c r="B522" s="41">
        <v>415</v>
      </c>
      <c r="C522" s="25" t="s">
        <v>10</v>
      </c>
      <c r="D522" s="25" t="s">
        <v>1871</v>
      </c>
      <c r="E522" s="44"/>
      <c r="F522" s="43"/>
      <c r="G522" s="44">
        <v>194566.69</v>
      </c>
      <c r="H522" s="45" t="s">
        <v>1403</v>
      </c>
      <c r="I522" s="44">
        <f t="shared" si="31"/>
        <v>25697419.870000072</v>
      </c>
      <c r="J522" s="25" t="s">
        <v>3425</v>
      </c>
      <c r="K522" s="7" t="s">
        <v>3113</v>
      </c>
    </row>
    <row r="523" spans="1:11" ht="13.7" customHeight="1">
      <c r="A523" s="40">
        <v>42167</v>
      </c>
      <c r="B523" s="41">
        <v>13</v>
      </c>
      <c r="C523" s="25" t="s">
        <v>311</v>
      </c>
      <c r="D523" s="25" t="s">
        <v>1873</v>
      </c>
      <c r="E523" s="44"/>
      <c r="F523" s="43"/>
      <c r="G523" s="44">
        <v>194566.69</v>
      </c>
      <c r="H523" s="45">
        <v>59</v>
      </c>
      <c r="I523" s="44">
        <f t="shared" si="31"/>
        <v>25502853.18000007</v>
      </c>
      <c r="J523" s="25"/>
    </row>
    <row r="524" spans="1:11" ht="13.7" customHeight="1">
      <c r="A524" s="40">
        <v>42167</v>
      </c>
      <c r="B524" s="41">
        <v>291</v>
      </c>
      <c r="C524" s="25" t="s">
        <v>221</v>
      </c>
      <c r="D524" s="25" t="s">
        <v>1873</v>
      </c>
      <c r="E524" s="44">
        <v>194566.69</v>
      </c>
      <c r="F524" s="43">
        <v>59</v>
      </c>
      <c r="G524" s="44"/>
      <c r="H524" s="45"/>
      <c r="I524" s="44">
        <f t="shared" si="31"/>
        <v>25697419.870000072</v>
      </c>
      <c r="J524" s="25"/>
    </row>
    <row r="525" spans="1:11" ht="13.7" customHeight="1">
      <c r="A525" s="40">
        <v>42165</v>
      </c>
      <c r="B525" s="41">
        <v>184</v>
      </c>
      <c r="C525" s="25" t="s">
        <v>10</v>
      </c>
      <c r="D525" s="25" t="s">
        <v>1875</v>
      </c>
      <c r="E525" s="44"/>
      <c r="F525" s="43"/>
      <c r="G525" s="44">
        <v>202636.42</v>
      </c>
      <c r="H525" s="45" t="s">
        <v>24</v>
      </c>
      <c r="I525" s="44">
        <f t="shared" si="31"/>
        <v>25494783.45000007</v>
      </c>
      <c r="J525" s="25" t="s">
        <v>3426</v>
      </c>
      <c r="K525" s="7" t="s">
        <v>3116</v>
      </c>
    </row>
    <row r="526" spans="1:11" ht="13.7" customHeight="1">
      <c r="A526" s="40">
        <v>42182</v>
      </c>
      <c r="B526" s="41">
        <v>492</v>
      </c>
      <c r="C526" s="25" t="s">
        <v>10</v>
      </c>
      <c r="D526" s="25" t="s">
        <v>1889</v>
      </c>
      <c r="E526" s="44"/>
      <c r="F526" s="43"/>
      <c r="G526" s="44">
        <v>194566.69</v>
      </c>
      <c r="H526" s="45" t="s">
        <v>13</v>
      </c>
      <c r="I526" s="44">
        <f t="shared" si="31"/>
        <v>25300216.760000069</v>
      </c>
      <c r="J526" s="25"/>
    </row>
    <row r="527" spans="1:11" ht="13.7" customHeight="1">
      <c r="A527" s="40">
        <v>42185</v>
      </c>
      <c r="B527" s="41">
        <v>545</v>
      </c>
      <c r="C527" s="25" t="s">
        <v>10</v>
      </c>
      <c r="D527" s="25" t="s">
        <v>1889</v>
      </c>
      <c r="E527" s="44"/>
      <c r="F527" s="43"/>
      <c r="G527" s="44">
        <v>-194566.69</v>
      </c>
      <c r="H527" s="45" t="s">
        <v>13</v>
      </c>
      <c r="I527" s="44">
        <f t="shared" si="31"/>
        <v>25494783.45000007</v>
      </c>
      <c r="J527" s="25"/>
    </row>
    <row r="528" spans="1:11" ht="13.7" customHeight="1">
      <c r="A528" s="40">
        <v>42185</v>
      </c>
      <c r="B528" s="41">
        <v>546</v>
      </c>
      <c r="C528" s="25" t="s">
        <v>10</v>
      </c>
      <c r="D528" s="25" t="s">
        <v>1889</v>
      </c>
      <c r="E528" s="44"/>
      <c r="F528" s="43"/>
      <c r="G528" s="44">
        <v>194566.69</v>
      </c>
      <c r="H528" s="45" t="s">
        <v>1404</v>
      </c>
      <c r="I528" s="44">
        <f t="shared" si="31"/>
        <v>25300216.760000069</v>
      </c>
      <c r="J528" s="25" t="s">
        <v>3427</v>
      </c>
      <c r="K528" s="7" t="s">
        <v>3113</v>
      </c>
    </row>
    <row r="529" spans="1:11" ht="13.7" customHeight="1">
      <c r="A529" s="40">
        <v>42170</v>
      </c>
      <c r="B529" s="41">
        <v>237</v>
      </c>
      <c r="C529" s="25" t="s">
        <v>10</v>
      </c>
      <c r="D529" s="25" t="s">
        <v>1891</v>
      </c>
      <c r="E529" s="44"/>
      <c r="F529" s="43"/>
      <c r="G529" s="44">
        <v>194566.69</v>
      </c>
      <c r="H529" s="45" t="s">
        <v>1405</v>
      </c>
      <c r="I529" s="44">
        <f t="shared" si="31"/>
        <v>25105650.070000067</v>
      </c>
      <c r="J529" s="25" t="s">
        <v>3428</v>
      </c>
      <c r="K529" s="7" t="s">
        <v>3113</v>
      </c>
    </row>
    <row r="530" spans="1:11" ht="13.7" customHeight="1">
      <c r="A530" s="40">
        <v>42182</v>
      </c>
      <c r="B530" s="41">
        <v>491</v>
      </c>
      <c r="C530" s="25" t="s">
        <v>10</v>
      </c>
      <c r="D530" s="25" t="s">
        <v>1899</v>
      </c>
      <c r="E530" s="44"/>
      <c r="F530" s="43"/>
      <c r="G530" s="44">
        <v>202636.42</v>
      </c>
      <c r="H530" s="45" t="s">
        <v>2163</v>
      </c>
      <c r="I530" s="44">
        <f t="shared" si="31"/>
        <v>24903013.650000066</v>
      </c>
      <c r="J530" s="25" t="s">
        <v>3429</v>
      </c>
      <c r="K530" s="7" t="s">
        <v>3116</v>
      </c>
    </row>
    <row r="531" spans="1:11" ht="13.7" customHeight="1">
      <c r="A531" s="40">
        <v>42184</v>
      </c>
      <c r="B531" s="41">
        <v>114</v>
      </c>
      <c r="C531" s="25" t="s">
        <v>12</v>
      </c>
      <c r="D531" s="25" t="s">
        <v>3340</v>
      </c>
      <c r="E531" s="44">
        <v>194566.69</v>
      </c>
      <c r="F531" s="43">
        <v>60</v>
      </c>
      <c r="G531" s="44"/>
      <c r="H531" s="45"/>
      <c r="I531" s="44">
        <f t="shared" si="31"/>
        <v>25097580.340000067</v>
      </c>
      <c r="J531" s="25"/>
    </row>
    <row r="532" spans="1:11" ht="13.7" customHeight="1">
      <c r="A532" s="40">
        <v>42184</v>
      </c>
      <c r="B532" s="41">
        <v>512</v>
      </c>
      <c r="C532" s="25" t="s">
        <v>10</v>
      </c>
      <c r="D532" s="25" t="s">
        <v>3340</v>
      </c>
      <c r="E532" s="44"/>
      <c r="F532" s="43"/>
      <c r="G532" s="44">
        <v>194566.69</v>
      </c>
      <c r="H532" s="45">
        <v>60</v>
      </c>
      <c r="I532" s="44">
        <f t="shared" si="31"/>
        <v>24903013.650000066</v>
      </c>
      <c r="J532" s="25"/>
    </row>
    <row r="533" spans="1:11" ht="13.7" customHeight="1">
      <c r="A533" s="40">
        <v>42174</v>
      </c>
      <c r="B533" s="41">
        <v>58</v>
      </c>
      <c r="C533" s="25" t="s">
        <v>12</v>
      </c>
      <c r="D533" s="25" t="s">
        <v>3305</v>
      </c>
      <c r="E533" s="61">
        <v>194566.69</v>
      </c>
      <c r="F533" s="43"/>
      <c r="G533" s="44"/>
      <c r="H533" s="45"/>
      <c r="I533" s="44">
        <f t="shared" si="31"/>
        <v>25097580.340000067</v>
      </c>
      <c r="J533" s="25" t="s">
        <v>3430</v>
      </c>
      <c r="K533" s="7" t="s">
        <v>3113</v>
      </c>
    </row>
    <row r="534" spans="1:11" ht="13.7" customHeight="1">
      <c r="A534" s="40">
        <v>42160</v>
      </c>
      <c r="B534" s="41">
        <v>85</v>
      </c>
      <c r="C534" s="25" t="s">
        <v>10</v>
      </c>
      <c r="D534" s="25" t="s">
        <v>1903</v>
      </c>
      <c r="E534" s="44"/>
      <c r="F534" s="43"/>
      <c r="G534" s="44">
        <v>-194566.69</v>
      </c>
      <c r="H534" s="45" t="s">
        <v>13</v>
      </c>
      <c r="I534" s="44">
        <f t="shared" si="31"/>
        <v>25292147.030000068</v>
      </c>
      <c r="J534" s="25"/>
    </row>
    <row r="535" spans="1:11" ht="13.7" customHeight="1">
      <c r="A535" s="40">
        <v>42160</v>
      </c>
      <c r="B535" s="41">
        <v>86</v>
      </c>
      <c r="C535" s="25" t="s">
        <v>10</v>
      </c>
      <c r="D535" s="25" t="s">
        <v>1903</v>
      </c>
      <c r="E535" s="44"/>
      <c r="F535" s="43"/>
      <c r="G535" s="44">
        <v>194566.69</v>
      </c>
      <c r="H535" s="45" t="s">
        <v>13</v>
      </c>
      <c r="I535" s="44">
        <f t="shared" si="31"/>
        <v>25097580.340000067</v>
      </c>
      <c r="J535" s="25"/>
    </row>
    <row r="536" spans="1:11" ht="13.7" customHeight="1">
      <c r="A536" s="40">
        <v>42170</v>
      </c>
      <c r="B536" s="41">
        <v>252</v>
      </c>
      <c r="C536" s="25" t="s">
        <v>10</v>
      </c>
      <c r="D536" s="25" t="s">
        <v>1903</v>
      </c>
      <c r="E536" s="44"/>
      <c r="F536" s="43"/>
      <c r="G536" s="44">
        <v>-194566.69</v>
      </c>
      <c r="H536" s="45" t="s">
        <v>13</v>
      </c>
      <c r="I536" s="44">
        <f t="shared" si="31"/>
        <v>25292147.030000068</v>
      </c>
      <c r="J536" s="25"/>
    </row>
    <row r="537" spans="1:11" ht="13.7" customHeight="1">
      <c r="A537" s="40">
        <v>42170</v>
      </c>
      <c r="B537" s="41">
        <v>253</v>
      </c>
      <c r="C537" s="25" t="s">
        <v>10</v>
      </c>
      <c r="D537" s="25" t="s">
        <v>1903</v>
      </c>
      <c r="E537" s="44"/>
      <c r="F537" s="43"/>
      <c r="G537" s="44">
        <v>194566.69</v>
      </c>
      <c r="H537" s="45" t="s">
        <v>13</v>
      </c>
      <c r="I537" s="44">
        <f t="shared" si="31"/>
        <v>25097580.340000067</v>
      </c>
      <c r="J537" s="25"/>
    </row>
    <row r="538" spans="1:11" ht="13.7" customHeight="1">
      <c r="A538" s="40">
        <v>42180</v>
      </c>
      <c r="B538" s="41">
        <v>464</v>
      </c>
      <c r="C538" s="25" t="s">
        <v>10</v>
      </c>
      <c r="D538" s="25" t="s">
        <v>1903</v>
      </c>
      <c r="E538" s="44"/>
      <c r="F538" s="43"/>
      <c r="G538" s="44">
        <v>-194566.69</v>
      </c>
      <c r="H538" s="45" t="s">
        <v>13</v>
      </c>
      <c r="I538" s="44">
        <f t="shared" si="31"/>
        <v>25292147.030000068</v>
      </c>
      <c r="J538" s="25"/>
    </row>
    <row r="539" spans="1:11" ht="13.7" customHeight="1">
      <c r="A539" s="40">
        <v>42180</v>
      </c>
      <c r="B539" s="41">
        <v>465</v>
      </c>
      <c r="C539" s="25" t="s">
        <v>10</v>
      </c>
      <c r="D539" s="25" t="s">
        <v>1903</v>
      </c>
      <c r="E539" s="44"/>
      <c r="F539" s="43"/>
      <c r="G539" s="44">
        <v>194566.69</v>
      </c>
      <c r="H539" s="45" t="s">
        <v>13</v>
      </c>
      <c r="I539" s="44">
        <f t="shared" si="31"/>
        <v>25097580.340000067</v>
      </c>
      <c r="J539" s="25"/>
    </row>
    <row r="540" spans="1:11" ht="13.7" customHeight="1">
      <c r="A540" s="40">
        <v>42156</v>
      </c>
      <c r="B540" s="41">
        <v>36</v>
      </c>
      <c r="C540" s="25" t="s">
        <v>10</v>
      </c>
      <c r="D540" s="25" t="s">
        <v>1906</v>
      </c>
      <c r="E540" s="44"/>
      <c r="F540" s="43"/>
      <c r="G540" s="44">
        <v>194566.69</v>
      </c>
      <c r="H540" s="45" t="s">
        <v>13</v>
      </c>
      <c r="I540" s="44">
        <f t="shared" si="31"/>
        <v>24903013.650000066</v>
      </c>
      <c r="J540" s="25"/>
    </row>
    <row r="541" spans="1:11" ht="13.7" customHeight="1">
      <c r="A541" s="40">
        <v>42179</v>
      </c>
      <c r="B541" s="41">
        <v>404</v>
      </c>
      <c r="C541" s="25" t="s">
        <v>10</v>
      </c>
      <c r="D541" s="25" t="s">
        <v>1906</v>
      </c>
      <c r="E541" s="44"/>
      <c r="F541" s="43"/>
      <c r="G541" s="44">
        <v>-194566.69</v>
      </c>
      <c r="H541" s="45" t="s">
        <v>13</v>
      </c>
      <c r="I541" s="44">
        <f t="shared" si="31"/>
        <v>25097580.340000067</v>
      </c>
      <c r="J541" s="25"/>
    </row>
    <row r="542" spans="1:11" ht="13.7" customHeight="1">
      <c r="A542" s="40">
        <v>42179</v>
      </c>
      <c r="B542" s="41">
        <v>418</v>
      </c>
      <c r="C542" s="25" t="s">
        <v>10</v>
      </c>
      <c r="D542" s="25" t="s">
        <v>1906</v>
      </c>
      <c r="E542" s="44"/>
      <c r="F542" s="43"/>
      <c r="G542" s="44">
        <v>194566.69</v>
      </c>
      <c r="H542" s="45" t="s">
        <v>2164</v>
      </c>
      <c r="I542" s="44">
        <f t="shared" si="31"/>
        <v>24903013.650000066</v>
      </c>
      <c r="J542" s="25" t="s">
        <v>3431</v>
      </c>
      <c r="K542" s="7" t="s">
        <v>3113</v>
      </c>
    </row>
    <row r="543" spans="1:11" ht="13.7" customHeight="1">
      <c r="A543" s="40">
        <v>42184</v>
      </c>
      <c r="B543" s="41">
        <v>495</v>
      </c>
      <c r="C543" s="25" t="s">
        <v>10</v>
      </c>
      <c r="D543" s="25" t="s">
        <v>1922</v>
      </c>
      <c r="E543" s="44"/>
      <c r="F543" s="43"/>
      <c r="G543" s="44">
        <v>194566.69</v>
      </c>
      <c r="H543" s="45" t="s">
        <v>13</v>
      </c>
      <c r="I543" s="44">
        <f t="shared" si="31"/>
        <v>24708446.960000064</v>
      </c>
      <c r="J543" s="25"/>
    </row>
    <row r="544" spans="1:11" ht="13.7" customHeight="1">
      <c r="A544" s="40">
        <v>42184</v>
      </c>
      <c r="B544" s="41">
        <v>496</v>
      </c>
      <c r="C544" s="25" t="s">
        <v>10</v>
      </c>
      <c r="D544" s="25" t="s">
        <v>1922</v>
      </c>
      <c r="E544" s="44"/>
      <c r="F544" s="43"/>
      <c r="G544" s="44">
        <v>-194566.69</v>
      </c>
      <c r="H544" s="45" t="s">
        <v>13</v>
      </c>
      <c r="I544" s="44">
        <f t="shared" si="31"/>
        <v>24903013.650000066</v>
      </c>
      <c r="J544" s="25"/>
    </row>
    <row r="545" spans="1:11" ht="13.7" customHeight="1">
      <c r="A545" s="40">
        <v>42184</v>
      </c>
      <c r="B545" s="41">
        <v>497</v>
      </c>
      <c r="C545" s="25" t="s">
        <v>10</v>
      </c>
      <c r="D545" s="25" t="s">
        <v>1922</v>
      </c>
      <c r="E545" s="44"/>
      <c r="F545" s="43"/>
      <c r="G545" s="44">
        <v>194566.69</v>
      </c>
      <c r="H545" s="45" t="s">
        <v>2165</v>
      </c>
      <c r="I545" s="44">
        <f t="shared" si="31"/>
        <v>24708446.960000064</v>
      </c>
      <c r="J545" s="25" t="s">
        <v>3432</v>
      </c>
      <c r="K545" s="7" t="s">
        <v>3113</v>
      </c>
    </row>
    <row r="546" spans="1:11" ht="13.7" customHeight="1">
      <c r="A546" s="40">
        <v>42163</v>
      </c>
      <c r="B546" s="41">
        <v>123</v>
      </c>
      <c r="C546" s="25" t="s">
        <v>10</v>
      </c>
      <c r="D546" s="25" t="s">
        <v>1882</v>
      </c>
      <c r="E546" s="44"/>
      <c r="F546" s="43"/>
      <c r="G546" s="44">
        <v>194566.69</v>
      </c>
      <c r="H546" s="45" t="s">
        <v>13</v>
      </c>
      <c r="I546" s="44">
        <f t="shared" si="31"/>
        <v>24513880.270000063</v>
      </c>
      <c r="J546" s="25"/>
    </row>
    <row r="547" spans="1:11" ht="13.7" customHeight="1">
      <c r="A547" s="40">
        <v>42165</v>
      </c>
      <c r="B547" s="41">
        <v>183</v>
      </c>
      <c r="C547" s="25" t="s">
        <v>10</v>
      </c>
      <c r="D547" s="25" t="s">
        <v>1882</v>
      </c>
      <c r="E547" s="44"/>
      <c r="F547" s="43"/>
      <c r="G547" s="44">
        <v>-194566.69</v>
      </c>
      <c r="H547" s="45" t="s">
        <v>13</v>
      </c>
      <c r="I547" s="44">
        <f t="shared" si="31"/>
        <v>24708446.960000064</v>
      </c>
      <c r="J547" s="25"/>
    </row>
    <row r="548" spans="1:11" ht="13.7" customHeight="1">
      <c r="A548" s="40">
        <v>42165</v>
      </c>
      <c r="B548" s="41">
        <v>30</v>
      </c>
      <c r="C548" s="25" t="s">
        <v>12</v>
      </c>
      <c r="D548" s="25" t="s">
        <v>3275</v>
      </c>
      <c r="E548" s="61">
        <v>236896.74</v>
      </c>
      <c r="F548" s="43"/>
      <c r="G548" s="44"/>
      <c r="H548" s="45"/>
      <c r="I548" s="44">
        <f t="shared" si="31"/>
        <v>24945343.700000063</v>
      </c>
      <c r="J548" s="25" t="s">
        <v>3433</v>
      </c>
      <c r="K548" s="7" t="s">
        <v>3434</v>
      </c>
    </row>
    <row r="549" spans="1:11" ht="13.7" customHeight="1">
      <c r="A549" s="40">
        <v>42185</v>
      </c>
      <c r="B549" s="41">
        <v>538</v>
      </c>
      <c r="C549" s="25" t="s">
        <v>10</v>
      </c>
      <c r="D549" s="25" t="s">
        <v>3345</v>
      </c>
      <c r="E549" s="44"/>
      <c r="F549" s="43"/>
      <c r="G549" s="44">
        <v>236896.74</v>
      </c>
      <c r="H549" s="45">
        <v>73</v>
      </c>
      <c r="I549" s="44">
        <f t="shared" si="31"/>
        <v>24708446.960000064</v>
      </c>
      <c r="J549" s="25" t="s">
        <v>3435</v>
      </c>
      <c r="K549" s="7" t="s">
        <v>3434</v>
      </c>
    </row>
    <row r="550" spans="1:11" ht="13.7" customHeight="1">
      <c r="A550" s="40">
        <v>42171</v>
      </c>
      <c r="B550" s="41">
        <v>260</v>
      </c>
      <c r="C550" s="25" t="s">
        <v>10</v>
      </c>
      <c r="D550" s="25" t="s">
        <v>3292</v>
      </c>
      <c r="E550" s="44"/>
      <c r="F550" s="43"/>
      <c r="G550" s="44">
        <v>236896.74</v>
      </c>
      <c r="H550" s="45">
        <v>74</v>
      </c>
      <c r="I550" s="44">
        <f t="shared" si="31"/>
        <v>24471550.220000066</v>
      </c>
      <c r="J550" s="25" t="s">
        <v>3436</v>
      </c>
      <c r="K550" s="7" t="s">
        <v>3434</v>
      </c>
    </row>
    <row r="551" spans="1:11" ht="13.7" customHeight="1">
      <c r="A551" s="40">
        <v>42165</v>
      </c>
      <c r="B551" s="41">
        <v>31</v>
      </c>
      <c r="C551" s="25" t="s">
        <v>12</v>
      </c>
      <c r="D551" s="25" t="s">
        <v>3276</v>
      </c>
      <c r="E551" s="44">
        <v>236896.73</v>
      </c>
      <c r="F551" s="43">
        <v>61</v>
      </c>
      <c r="G551" s="44"/>
      <c r="H551" s="45"/>
      <c r="I551" s="44">
        <f t="shared" si="31"/>
        <v>24708446.950000066</v>
      </c>
      <c r="J551" s="25"/>
    </row>
    <row r="552" spans="1:11" ht="13.7" customHeight="1">
      <c r="A552" s="40">
        <v>42178</v>
      </c>
      <c r="B552" s="41">
        <v>382</v>
      </c>
      <c r="C552" s="25" t="s">
        <v>10</v>
      </c>
      <c r="D552" s="25" t="s">
        <v>3276</v>
      </c>
      <c r="E552" s="44"/>
      <c r="F552" s="43"/>
      <c r="G552" s="44">
        <v>236896.73</v>
      </c>
      <c r="H552" s="45">
        <v>61</v>
      </c>
      <c r="I552" s="44">
        <f t="shared" si="31"/>
        <v>24471550.220000066</v>
      </c>
      <c r="J552" s="25"/>
    </row>
    <row r="553" spans="1:11" ht="13.7" customHeight="1">
      <c r="A553" s="40">
        <v>42178</v>
      </c>
      <c r="B553" s="41">
        <v>389</v>
      </c>
      <c r="C553" s="25" t="s">
        <v>10</v>
      </c>
      <c r="D553" s="25" t="s">
        <v>3276</v>
      </c>
      <c r="E553" s="44"/>
      <c r="F553" s="43"/>
      <c r="G553" s="44">
        <v>-236896.73</v>
      </c>
      <c r="H553" s="45" t="s">
        <v>13</v>
      </c>
      <c r="I553" s="44">
        <f t="shared" si="31"/>
        <v>24708446.950000066</v>
      </c>
      <c r="J553" s="25"/>
    </row>
    <row r="554" spans="1:11" ht="13.7" customHeight="1">
      <c r="A554" s="40">
        <v>42178</v>
      </c>
      <c r="B554" s="41">
        <v>390</v>
      </c>
      <c r="C554" s="25" t="s">
        <v>10</v>
      </c>
      <c r="D554" s="25" t="s">
        <v>3276</v>
      </c>
      <c r="E554" s="44"/>
      <c r="F554" s="43"/>
      <c r="G554" s="44">
        <v>236896.73</v>
      </c>
      <c r="H554" s="45" t="s">
        <v>13</v>
      </c>
      <c r="I554" s="44">
        <f t="shared" si="31"/>
        <v>24471550.220000066</v>
      </c>
      <c r="J554" s="25"/>
    </row>
    <row r="555" spans="1:11" ht="13.7" customHeight="1">
      <c r="A555" s="40">
        <v>42157</v>
      </c>
      <c r="B555" s="41">
        <v>7</v>
      </c>
      <c r="C555" s="25" t="s">
        <v>12</v>
      </c>
      <c r="D555" s="25" t="s">
        <v>3253</v>
      </c>
      <c r="E555" s="44">
        <v>236896.74</v>
      </c>
      <c r="F555" s="43">
        <v>62</v>
      </c>
      <c r="G555" s="44"/>
      <c r="H555" s="45"/>
      <c r="I555" s="44">
        <f t="shared" si="31"/>
        <v>24708446.960000064</v>
      </c>
      <c r="J555" s="25"/>
    </row>
    <row r="556" spans="1:11" ht="13.7" customHeight="1">
      <c r="A556" s="40">
        <v>42161</v>
      </c>
      <c r="B556" s="41">
        <v>113</v>
      </c>
      <c r="C556" s="25" t="s">
        <v>10</v>
      </c>
      <c r="D556" s="25" t="s">
        <v>3253</v>
      </c>
      <c r="E556" s="44"/>
      <c r="F556" s="43"/>
      <c r="G556" s="44">
        <v>236896.74</v>
      </c>
      <c r="H556" s="45">
        <v>62</v>
      </c>
      <c r="I556" s="44">
        <f t="shared" si="31"/>
        <v>24471550.220000066</v>
      </c>
      <c r="J556" s="25"/>
    </row>
    <row r="557" spans="1:11" ht="13.7" customHeight="1">
      <c r="A557" s="40">
        <v>42171</v>
      </c>
      <c r="B557" s="41">
        <v>255</v>
      </c>
      <c r="C557" s="25" t="s">
        <v>10</v>
      </c>
      <c r="D557" s="25" t="s">
        <v>3253</v>
      </c>
      <c r="E557" s="44"/>
      <c r="F557" s="43"/>
      <c r="G557" s="44">
        <v>-236896.74</v>
      </c>
      <c r="H557" s="45" t="s">
        <v>13</v>
      </c>
      <c r="I557" s="44">
        <f t="shared" si="31"/>
        <v>24708446.960000064</v>
      </c>
      <c r="J557" s="25"/>
    </row>
    <row r="558" spans="1:11" ht="13.7" customHeight="1">
      <c r="A558" s="40">
        <v>42171</v>
      </c>
      <c r="B558" s="41">
        <v>256</v>
      </c>
      <c r="C558" s="25" t="s">
        <v>10</v>
      </c>
      <c r="D558" s="25" t="s">
        <v>3253</v>
      </c>
      <c r="E558" s="44"/>
      <c r="F558" s="43"/>
      <c r="G558" s="44">
        <v>236896.74</v>
      </c>
      <c r="H558" s="45" t="s">
        <v>13</v>
      </c>
      <c r="I558" s="44">
        <f t="shared" si="31"/>
        <v>24471550.220000066</v>
      </c>
      <c r="J558" s="25"/>
    </row>
    <row r="559" spans="1:11" ht="13.7" customHeight="1">
      <c r="A559" s="40">
        <v>42171</v>
      </c>
      <c r="B559" s="41">
        <v>258</v>
      </c>
      <c r="C559" s="25" t="s">
        <v>10</v>
      </c>
      <c r="D559" s="25" t="s">
        <v>2302</v>
      </c>
      <c r="E559" s="44"/>
      <c r="F559" s="43"/>
      <c r="G559" s="44">
        <v>255514.9</v>
      </c>
      <c r="H559" s="45" t="s">
        <v>2166</v>
      </c>
      <c r="I559" s="44">
        <f t="shared" si="31"/>
        <v>24216035.320000067</v>
      </c>
      <c r="J559" s="25" t="s">
        <v>2376</v>
      </c>
      <c r="K559" s="7" t="s">
        <v>3246</v>
      </c>
    </row>
    <row r="560" spans="1:11" ht="13.7" customHeight="1">
      <c r="A560" s="40">
        <v>42159</v>
      </c>
      <c r="B560" s="41">
        <v>76</v>
      </c>
      <c r="C560" s="25" t="s">
        <v>10</v>
      </c>
      <c r="D560" s="25" t="s">
        <v>361</v>
      </c>
      <c r="E560" s="44"/>
      <c r="F560" s="43"/>
      <c r="G560" s="61">
        <v>267572.77</v>
      </c>
      <c r="H560" s="45"/>
      <c r="I560" s="44">
        <f t="shared" si="31"/>
        <v>23948462.550000068</v>
      </c>
      <c r="J560" s="25" t="s">
        <v>3118</v>
      </c>
      <c r="K560" s="7" t="s">
        <v>3437</v>
      </c>
    </row>
    <row r="561" spans="1:10" ht="13.7" customHeight="1">
      <c r="A561" s="40">
        <v>42174</v>
      </c>
      <c r="B561" s="41">
        <v>550</v>
      </c>
      <c r="C561" s="25" t="s">
        <v>221</v>
      </c>
      <c r="D561" s="25" t="s">
        <v>362</v>
      </c>
      <c r="E561" s="44"/>
      <c r="F561" s="43"/>
      <c r="G561" s="44">
        <v>-106327.07</v>
      </c>
      <c r="H561" s="45" t="s">
        <v>13</v>
      </c>
      <c r="I561" s="44">
        <f t="shared" si="31"/>
        <v>24054789.620000068</v>
      </c>
      <c r="J561" s="25" t="s">
        <v>3308</v>
      </c>
    </row>
    <row r="562" spans="1:10" ht="13.7" customHeight="1">
      <c r="A562" s="40">
        <v>42174</v>
      </c>
      <c r="B562" s="41">
        <v>30</v>
      </c>
      <c r="C562" s="25" t="s">
        <v>2303</v>
      </c>
      <c r="D562" s="25" t="s">
        <v>2304</v>
      </c>
      <c r="E562" s="44"/>
      <c r="F562" s="43"/>
      <c r="G562" s="44">
        <v>106327.07</v>
      </c>
      <c r="H562" s="45" t="s">
        <v>13</v>
      </c>
      <c r="I562" s="44">
        <f t="shared" si="31"/>
        <v>23948462.550000068</v>
      </c>
      <c r="J562" s="25" t="s">
        <v>3309</v>
      </c>
    </row>
    <row r="563" spans="1:10">
      <c r="A563" s="62">
        <v>42185</v>
      </c>
      <c r="B563" s="7">
        <v>612</v>
      </c>
      <c r="C563" s="7" t="s">
        <v>262</v>
      </c>
      <c r="D563" s="7" t="s">
        <v>3490</v>
      </c>
      <c r="E563" s="65">
        <v>330257.77</v>
      </c>
      <c r="F563" s="33">
        <v>63</v>
      </c>
      <c r="I563" s="44">
        <f t="shared" si="31"/>
        <v>24278720.320000067</v>
      </c>
      <c r="J563" s="7" t="s">
        <v>3359</v>
      </c>
    </row>
    <row r="564" spans="1:10">
      <c r="A564" s="62">
        <v>42185</v>
      </c>
      <c r="B564" s="7">
        <v>612</v>
      </c>
      <c r="C564" s="7" t="s">
        <v>262</v>
      </c>
      <c r="D564" s="7" t="s">
        <v>3491</v>
      </c>
      <c r="E564" s="65">
        <v>160461.87</v>
      </c>
      <c r="F564" s="33">
        <v>64</v>
      </c>
      <c r="I564" s="44">
        <f t="shared" si="31"/>
        <v>24439182.190000068</v>
      </c>
      <c r="J564" s="7" t="s">
        <v>3388</v>
      </c>
    </row>
    <row r="565" spans="1:10">
      <c r="A565" s="62">
        <v>42185</v>
      </c>
      <c r="B565" s="7">
        <v>612</v>
      </c>
      <c r="C565" s="7" t="s">
        <v>262</v>
      </c>
      <c r="D565" s="7" t="s">
        <v>3492</v>
      </c>
      <c r="E565" s="65">
        <v>121358.42</v>
      </c>
      <c r="F565" s="33">
        <v>65</v>
      </c>
      <c r="I565" s="44">
        <f t="shared" si="31"/>
        <v>24560540.61000007</v>
      </c>
      <c r="J565" s="7" t="s">
        <v>3397</v>
      </c>
    </row>
    <row r="566" spans="1:10">
      <c r="A566" s="62">
        <v>42185</v>
      </c>
      <c r="B566" s="7">
        <v>612</v>
      </c>
      <c r="C566" s="7" t="s">
        <v>262</v>
      </c>
      <c r="D566" s="7" t="s">
        <v>3493</v>
      </c>
      <c r="E566" s="65">
        <v>149134.26999999999</v>
      </c>
      <c r="F566" s="33">
        <v>66</v>
      </c>
      <c r="I566" s="44">
        <f t="shared" si="31"/>
        <v>24709674.88000007</v>
      </c>
      <c r="J566" s="7" t="s">
        <v>3401</v>
      </c>
    </row>
    <row r="567" spans="1:10">
      <c r="A567" s="62">
        <v>42185</v>
      </c>
      <c r="B567" s="7">
        <v>612</v>
      </c>
      <c r="C567" s="7" t="s">
        <v>262</v>
      </c>
      <c r="D567" s="7" t="s">
        <v>3494</v>
      </c>
      <c r="E567" s="65">
        <v>149134.26999999999</v>
      </c>
      <c r="F567" s="33">
        <v>67</v>
      </c>
      <c r="I567" s="44">
        <f t="shared" si="31"/>
        <v>24858809.150000069</v>
      </c>
      <c r="J567" s="7" t="s">
        <v>3406</v>
      </c>
    </row>
    <row r="568" spans="1:10">
      <c r="A568" s="62">
        <v>42185</v>
      </c>
      <c r="B568" s="7">
        <v>612</v>
      </c>
      <c r="C568" s="7" t="s">
        <v>262</v>
      </c>
      <c r="D568" s="7" t="s">
        <v>3495</v>
      </c>
      <c r="E568" s="65">
        <v>97927.39</v>
      </c>
      <c r="F568" s="33">
        <v>68</v>
      </c>
      <c r="I568" s="44">
        <f t="shared" si="31"/>
        <v>24956736.54000007</v>
      </c>
      <c r="J568" s="7" t="s">
        <v>3413</v>
      </c>
    </row>
    <row r="569" spans="1:10">
      <c r="A569" s="62">
        <v>42185</v>
      </c>
      <c r="B569" s="7">
        <v>612</v>
      </c>
      <c r="C569" s="7" t="s">
        <v>262</v>
      </c>
      <c r="D569" s="7" t="s">
        <v>3496</v>
      </c>
      <c r="E569" s="65">
        <v>97927.39</v>
      </c>
      <c r="F569" s="33">
        <v>69</v>
      </c>
      <c r="I569" s="44">
        <f t="shared" si="31"/>
        <v>25054663.93000007</v>
      </c>
      <c r="J569" s="7" t="s">
        <v>3414</v>
      </c>
    </row>
    <row r="570" spans="1:10">
      <c r="A570" s="62">
        <v>42185</v>
      </c>
      <c r="B570" s="7">
        <v>612</v>
      </c>
      <c r="C570" s="7" t="s">
        <v>262</v>
      </c>
      <c r="D570" s="7" t="s">
        <v>3497</v>
      </c>
      <c r="E570" s="65">
        <v>106327.07</v>
      </c>
      <c r="F570" s="33">
        <v>70</v>
      </c>
      <c r="I570" s="44">
        <f t="shared" si="31"/>
        <v>25160991.000000071</v>
      </c>
      <c r="J570" s="7" t="s">
        <v>2354</v>
      </c>
    </row>
    <row r="571" spans="1:10">
      <c r="A571" s="62">
        <v>42185</v>
      </c>
      <c r="B571" s="7">
        <v>612</v>
      </c>
      <c r="C571" s="7" t="s">
        <v>262</v>
      </c>
      <c r="D571" s="7" t="s">
        <v>3498</v>
      </c>
      <c r="E571" s="65">
        <v>124585.44</v>
      </c>
      <c r="F571" s="33">
        <v>71</v>
      </c>
      <c r="I571" s="44">
        <f t="shared" si="31"/>
        <v>25285576.440000072</v>
      </c>
      <c r="J571" s="7" t="s">
        <v>3417</v>
      </c>
    </row>
    <row r="572" spans="1:10">
      <c r="A572" s="62">
        <v>42185</v>
      </c>
      <c r="B572" s="7">
        <v>612</v>
      </c>
      <c r="C572" s="7" t="s">
        <v>262</v>
      </c>
      <c r="D572" s="7" t="s">
        <v>3499</v>
      </c>
      <c r="E572" s="65">
        <v>82099.8</v>
      </c>
      <c r="F572" s="33">
        <v>72</v>
      </c>
      <c r="I572" s="44">
        <f t="shared" si="31"/>
        <v>25367676.240000073</v>
      </c>
      <c r="J572" s="7" t="s">
        <v>3420</v>
      </c>
    </row>
    <row r="573" spans="1:10">
      <c r="A573" s="62">
        <v>42185</v>
      </c>
      <c r="B573" s="7">
        <v>612</v>
      </c>
      <c r="C573" s="7" t="s">
        <v>262</v>
      </c>
      <c r="D573" s="7" t="s">
        <v>3500</v>
      </c>
      <c r="E573" s="65">
        <v>236896.74</v>
      </c>
      <c r="F573" s="33">
        <v>73</v>
      </c>
      <c r="I573" s="44">
        <f t="shared" si="31"/>
        <v>25604572.980000071</v>
      </c>
      <c r="J573" s="7" t="s">
        <v>3435</v>
      </c>
    </row>
    <row r="574" spans="1:10">
      <c r="A574" s="62">
        <v>42185</v>
      </c>
      <c r="B574" s="7">
        <v>612</v>
      </c>
      <c r="C574" s="7" t="s">
        <v>262</v>
      </c>
      <c r="D574" s="7" t="s">
        <v>3501</v>
      </c>
      <c r="E574" s="65">
        <v>236896.74</v>
      </c>
      <c r="F574" s="79">
        <v>74</v>
      </c>
      <c r="I574" s="44">
        <f t="shared" si="31"/>
        <v>25841469.72000007</v>
      </c>
      <c r="J574" s="7" t="s">
        <v>3436</v>
      </c>
    </row>
    <row r="575" spans="1:10">
      <c r="A575" s="62">
        <v>42185</v>
      </c>
      <c r="B575" s="7">
        <v>613</v>
      </c>
      <c r="C575" s="106" t="s">
        <v>262</v>
      </c>
      <c r="D575" s="25" t="s">
        <v>2171</v>
      </c>
      <c r="G575" s="47">
        <v>330257.77</v>
      </c>
      <c r="H575" s="34" t="s">
        <v>3484</v>
      </c>
      <c r="I575" s="44">
        <f t="shared" si="31"/>
        <v>25511211.95000007</v>
      </c>
      <c r="J575" s="7" t="s">
        <v>2307</v>
      </c>
    </row>
    <row r="576" spans="1:10">
      <c r="A576" s="62">
        <v>42185</v>
      </c>
      <c r="B576" s="7">
        <v>613</v>
      </c>
      <c r="C576" s="106" t="s">
        <v>262</v>
      </c>
      <c r="D576" s="25" t="s">
        <v>2420</v>
      </c>
      <c r="G576" s="47">
        <v>143936</v>
      </c>
      <c r="H576" s="34" t="s">
        <v>3485</v>
      </c>
      <c r="I576" s="44">
        <f t="shared" si="31"/>
        <v>25367275.95000007</v>
      </c>
      <c r="J576" s="7" t="s">
        <v>3024</v>
      </c>
    </row>
    <row r="577" spans="1:10">
      <c r="A577" s="62">
        <v>42185</v>
      </c>
      <c r="B577" s="7">
        <v>613</v>
      </c>
      <c r="C577" s="106" t="s">
        <v>262</v>
      </c>
      <c r="D577" s="25" t="s">
        <v>1674</v>
      </c>
      <c r="G577" s="47">
        <v>143936</v>
      </c>
      <c r="H577" s="34" t="s">
        <v>3486</v>
      </c>
      <c r="I577" s="44">
        <f t="shared" ref="I577:I585" si="32">+I576+E577-G577</f>
        <v>25223339.95000007</v>
      </c>
      <c r="J577" s="7" t="s">
        <v>2095</v>
      </c>
    </row>
    <row r="578" spans="1:10">
      <c r="A578" s="62">
        <v>42185</v>
      </c>
      <c r="B578" s="7">
        <v>613</v>
      </c>
      <c r="C578" s="106" t="s">
        <v>262</v>
      </c>
      <c r="D578" s="25" t="s">
        <v>2422</v>
      </c>
      <c r="G578" s="47">
        <v>143936</v>
      </c>
      <c r="H578" s="34" t="s">
        <v>3487</v>
      </c>
      <c r="I578" s="44">
        <f t="shared" si="32"/>
        <v>25079403.95000007</v>
      </c>
      <c r="J578" s="7" t="s">
        <v>3364</v>
      </c>
    </row>
    <row r="579" spans="1:10">
      <c r="A579" s="62">
        <v>42185</v>
      </c>
      <c r="B579" s="7">
        <v>613</v>
      </c>
      <c r="C579" s="106" t="s">
        <v>262</v>
      </c>
      <c r="D579" s="25" t="s">
        <v>2185</v>
      </c>
      <c r="G579" s="47">
        <v>172332.56</v>
      </c>
      <c r="H579" s="34" t="s">
        <v>4232</v>
      </c>
      <c r="I579" s="44">
        <f t="shared" si="32"/>
        <v>24907071.390000071</v>
      </c>
      <c r="J579" s="7" t="s">
        <v>2316</v>
      </c>
    </row>
    <row r="580" spans="1:10">
      <c r="A580" s="62">
        <v>42185</v>
      </c>
      <c r="B580" s="7">
        <v>613</v>
      </c>
      <c r="C580" s="106" t="s">
        <v>262</v>
      </c>
      <c r="D580" s="25" t="s">
        <v>3313</v>
      </c>
      <c r="G580" s="47">
        <v>160461.87</v>
      </c>
      <c r="H580" s="34">
        <v>75</v>
      </c>
      <c r="I580" s="44">
        <f t="shared" si="32"/>
        <v>24746609.52000007</v>
      </c>
      <c r="J580" s="7" t="s">
        <v>4223</v>
      </c>
    </row>
    <row r="581" spans="1:10">
      <c r="A581" s="62">
        <v>42185</v>
      </c>
      <c r="B581" s="7">
        <v>613</v>
      </c>
      <c r="C581" s="106" t="s">
        <v>262</v>
      </c>
      <c r="D581" s="25" t="s">
        <v>1636</v>
      </c>
      <c r="G581" s="47">
        <v>185677.4</v>
      </c>
      <c r="H581" s="34" t="s">
        <v>4233</v>
      </c>
      <c r="I581" s="44">
        <f t="shared" si="32"/>
        <v>24560932.120000072</v>
      </c>
      <c r="J581" s="7" t="s">
        <v>2109</v>
      </c>
    </row>
    <row r="582" spans="1:10">
      <c r="A582" s="62">
        <v>42185</v>
      </c>
      <c r="B582" s="7">
        <v>613</v>
      </c>
      <c r="C582" s="106" t="s">
        <v>262</v>
      </c>
      <c r="D582" s="25" t="s">
        <v>2580</v>
      </c>
      <c r="G582" s="47">
        <v>123220.49</v>
      </c>
      <c r="H582" s="34" t="s">
        <v>4234</v>
      </c>
      <c r="I582" s="44">
        <f t="shared" si="32"/>
        <v>24437711.630000073</v>
      </c>
      <c r="J582" s="7" t="s">
        <v>3044</v>
      </c>
    </row>
    <row r="583" spans="1:10">
      <c r="A583" s="62">
        <v>42185</v>
      </c>
      <c r="B583" s="7">
        <v>613</v>
      </c>
      <c r="C583" s="106" t="s">
        <v>262</v>
      </c>
      <c r="D583" s="25" t="s">
        <v>2744</v>
      </c>
      <c r="G583" s="47">
        <v>149134.26999999999</v>
      </c>
      <c r="H583" s="34" t="s">
        <v>4235</v>
      </c>
      <c r="I583" s="44">
        <f t="shared" si="32"/>
        <v>24288577.360000074</v>
      </c>
      <c r="J583" s="7" t="s">
        <v>3082</v>
      </c>
    </row>
    <row r="584" spans="1:10">
      <c r="A584" s="62">
        <v>42185</v>
      </c>
      <c r="B584" s="7">
        <v>613</v>
      </c>
      <c r="C584" s="106" t="s">
        <v>262</v>
      </c>
      <c r="D584" s="25" t="s">
        <v>1865</v>
      </c>
      <c r="G584" s="47">
        <v>194566.69</v>
      </c>
      <c r="H584" s="34" t="s">
        <v>4236</v>
      </c>
      <c r="I584" s="44">
        <f t="shared" si="32"/>
        <v>24094010.670000073</v>
      </c>
      <c r="J584" s="7" t="s">
        <v>3459</v>
      </c>
    </row>
    <row r="585" spans="1:10">
      <c r="A585" s="62">
        <v>42185</v>
      </c>
      <c r="B585" s="7">
        <v>613</v>
      </c>
      <c r="C585" s="106" t="s">
        <v>262</v>
      </c>
      <c r="D585" s="25" t="s">
        <v>1873</v>
      </c>
      <c r="G585" s="47">
        <v>194566.69</v>
      </c>
      <c r="H585" s="34" t="s">
        <v>4237</v>
      </c>
      <c r="I585" s="44">
        <f t="shared" si="32"/>
        <v>23899443.980000071</v>
      </c>
      <c r="J585" s="7" t="s">
        <v>3461</v>
      </c>
    </row>
  </sheetData>
  <autoFilter ref="A4:J585">
    <filterColumn colId="5"/>
    <filterColumn colId="7"/>
  </autoFilter>
  <sortState ref="A5:I562">
    <sortCondition ref="D5:D562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32"/>
  <sheetViews>
    <sheetView workbookViewId="0">
      <selection activeCell="N517" sqref="N517"/>
    </sheetView>
  </sheetViews>
  <sheetFormatPr baseColWidth="10" defaultRowHeight="11.25"/>
  <cols>
    <col min="1" max="1" width="10.140625" style="7" customWidth="1"/>
    <col min="2" max="2" width="8.140625" style="7" bestFit="1" customWidth="1"/>
    <col min="3" max="3" width="2.85546875" style="7" customWidth="1"/>
    <col min="4" max="4" width="20" style="7" bestFit="1" customWidth="1"/>
    <col min="5" max="5" width="12.28515625" style="7" bestFit="1" customWidth="1"/>
    <col min="6" max="6" width="9.85546875" style="65" bestFit="1" customWidth="1"/>
    <col min="7" max="7" width="2.7109375" style="128" bestFit="1" customWidth="1"/>
    <col min="8" max="8" width="9.85546875" style="65" bestFit="1" customWidth="1"/>
    <col min="9" max="9" width="3.85546875" style="129" bestFit="1" customWidth="1"/>
    <col min="10" max="10" width="12" style="65" bestFit="1" customWidth="1"/>
    <col min="11" max="256" width="11.42578125" style="7"/>
    <col min="257" max="257" width="10.140625" style="7" customWidth="1"/>
    <col min="258" max="258" width="8.140625" style="7" bestFit="1" customWidth="1"/>
    <col min="259" max="259" width="2.85546875" style="7" customWidth="1"/>
    <col min="260" max="260" width="20" style="7" bestFit="1" customWidth="1"/>
    <col min="261" max="261" width="12.28515625" style="7" bestFit="1" customWidth="1"/>
    <col min="262" max="262" width="9.85546875" style="7" bestFit="1" customWidth="1"/>
    <col min="263" max="263" width="2.7109375" style="7" bestFit="1" customWidth="1"/>
    <col min="264" max="264" width="9.85546875" style="7" bestFit="1" customWidth="1"/>
    <col min="265" max="265" width="2.7109375" style="7" bestFit="1" customWidth="1"/>
    <col min="266" max="266" width="12" style="7" bestFit="1" customWidth="1"/>
    <col min="267" max="512" width="11.42578125" style="7"/>
    <col min="513" max="513" width="10.140625" style="7" customWidth="1"/>
    <col min="514" max="514" width="8.140625" style="7" bestFit="1" customWidth="1"/>
    <col min="515" max="515" width="2.85546875" style="7" customWidth="1"/>
    <col min="516" max="516" width="20" style="7" bestFit="1" customWidth="1"/>
    <col min="517" max="517" width="12.28515625" style="7" bestFit="1" customWidth="1"/>
    <col min="518" max="518" width="9.85546875" style="7" bestFit="1" customWidth="1"/>
    <col min="519" max="519" width="2.7109375" style="7" bestFit="1" customWidth="1"/>
    <col min="520" max="520" width="9.85546875" style="7" bestFit="1" customWidth="1"/>
    <col min="521" max="521" width="2.7109375" style="7" bestFit="1" customWidth="1"/>
    <col min="522" max="522" width="12" style="7" bestFit="1" customWidth="1"/>
    <col min="523" max="768" width="11.42578125" style="7"/>
    <col min="769" max="769" width="10.140625" style="7" customWidth="1"/>
    <col min="770" max="770" width="8.140625" style="7" bestFit="1" customWidth="1"/>
    <col min="771" max="771" width="2.85546875" style="7" customWidth="1"/>
    <col min="772" max="772" width="20" style="7" bestFit="1" customWidth="1"/>
    <col min="773" max="773" width="12.28515625" style="7" bestFit="1" customWidth="1"/>
    <col min="774" max="774" width="9.85546875" style="7" bestFit="1" customWidth="1"/>
    <col min="775" max="775" width="2.7109375" style="7" bestFit="1" customWidth="1"/>
    <col min="776" max="776" width="9.85546875" style="7" bestFit="1" customWidth="1"/>
    <col min="777" max="777" width="2.7109375" style="7" bestFit="1" customWidth="1"/>
    <col min="778" max="778" width="12" style="7" bestFit="1" customWidth="1"/>
    <col min="779" max="1024" width="11.42578125" style="7"/>
    <col min="1025" max="1025" width="10.140625" style="7" customWidth="1"/>
    <col min="1026" max="1026" width="8.140625" style="7" bestFit="1" customWidth="1"/>
    <col min="1027" max="1027" width="2.85546875" style="7" customWidth="1"/>
    <col min="1028" max="1028" width="20" style="7" bestFit="1" customWidth="1"/>
    <col min="1029" max="1029" width="12.28515625" style="7" bestFit="1" customWidth="1"/>
    <col min="1030" max="1030" width="9.85546875" style="7" bestFit="1" customWidth="1"/>
    <col min="1031" max="1031" width="2.7109375" style="7" bestFit="1" customWidth="1"/>
    <col min="1032" max="1032" width="9.85546875" style="7" bestFit="1" customWidth="1"/>
    <col min="1033" max="1033" width="2.7109375" style="7" bestFit="1" customWidth="1"/>
    <col min="1034" max="1034" width="12" style="7" bestFit="1" customWidth="1"/>
    <col min="1035" max="1280" width="11.42578125" style="7"/>
    <col min="1281" max="1281" width="10.140625" style="7" customWidth="1"/>
    <col min="1282" max="1282" width="8.140625" style="7" bestFit="1" customWidth="1"/>
    <col min="1283" max="1283" width="2.85546875" style="7" customWidth="1"/>
    <col min="1284" max="1284" width="20" style="7" bestFit="1" customWidth="1"/>
    <col min="1285" max="1285" width="12.28515625" style="7" bestFit="1" customWidth="1"/>
    <col min="1286" max="1286" width="9.85546875" style="7" bestFit="1" customWidth="1"/>
    <col min="1287" max="1287" width="2.7109375" style="7" bestFit="1" customWidth="1"/>
    <col min="1288" max="1288" width="9.85546875" style="7" bestFit="1" customWidth="1"/>
    <col min="1289" max="1289" width="2.7109375" style="7" bestFit="1" customWidth="1"/>
    <col min="1290" max="1290" width="12" style="7" bestFit="1" customWidth="1"/>
    <col min="1291" max="1536" width="11.42578125" style="7"/>
    <col min="1537" max="1537" width="10.140625" style="7" customWidth="1"/>
    <col min="1538" max="1538" width="8.140625" style="7" bestFit="1" customWidth="1"/>
    <col min="1539" max="1539" width="2.85546875" style="7" customWidth="1"/>
    <col min="1540" max="1540" width="20" style="7" bestFit="1" customWidth="1"/>
    <col min="1541" max="1541" width="12.28515625" style="7" bestFit="1" customWidth="1"/>
    <col min="1542" max="1542" width="9.85546875" style="7" bestFit="1" customWidth="1"/>
    <col min="1543" max="1543" width="2.7109375" style="7" bestFit="1" customWidth="1"/>
    <col min="1544" max="1544" width="9.85546875" style="7" bestFit="1" customWidth="1"/>
    <col min="1545" max="1545" width="2.7109375" style="7" bestFit="1" customWidth="1"/>
    <col min="1546" max="1546" width="12" style="7" bestFit="1" customWidth="1"/>
    <col min="1547" max="1792" width="11.42578125" style="7"/>
    <col min="1793" max="1793" width="10.140625" style="7" customWidth="1"/>
    <col min="1794" max="1794" width="8.140625" style="7" bestFit="1" customWidth="1"/>
    <col min="1795" max="1795" width="2.85546875" style="7" customWidth="1"/>
    <col min="1796" max="1796" width="20" style="7" bestFit="1" customWidth="1"/>
    <col min="1797" max="1797" width="12.28515625" style="7" bestFit="1" customWidth="1"/>
    <col min="1798" max="1798" width="9.85546875" style="7" bestFit="1" customWidth="1"/>
    <col min="1799" max="1799" width="2.7109375" style="7" bestFit="1" customWidth="1"/>
    <col min="1800" max="1800" width="9.85546875" style="7" bestFit="1" customWidth="1"/>
    <col min="1801" max="1801" width="2.7109375" style="7" bestFit="1" customWidth="1"/>
    <col min="1802" max="1802" width="12" style="7" bestFit="1" customWidth="1"/>
    <col min="1803" max="2048" width="11.42578125" style="7"/>
    <col min="2049" max="2049" width="10.140625" style="7" customWidth="1"/>
    <col min="2050" max="2050" width="8.140625" style="7" bestFit="1" customWidth="1"/>
    <col min="2051" max="2051" width="2.85546875" style="7" customWidth="1"/>
    <col min="2052" max="2052" width="20" style="7" bestFit="1" customWidth="1"/>
    <col min="2053" max="2053" width="12.28515625" style="7" bestFit="1" customWidth="1"/>
    <col min="2054" max="2054" width="9.85546875" style="7" bestFit="1" customWidth="1"/>
    <col min="2055" max="2055" width="2.7109375" style="7" bestFit="1" customWidth="1"/>
    <col min="2056" max="2056" width="9.85546875" style="7" bestFit="1" customWidth="1"/>
    <col min="2057" max="2057" width="2.7109375" style="7" bestFit="1" customWidth="1"/>
    <col min="2058" max="2058" width="12" style="7" bestFit="1" customWidth="1"/>
    <col min="2059" max="2304" width="11.42578125" style="7"/>
    <col min="2305" max="2305" width="10.140625" style="7" customWidth="1"/>
    <col min="2306" max="2306" width="8.140625" style="7" bestFit="1" customWidth="1"/>
    <col min="2307" max="2307" width="2.85546875" style="7" customWidth="1"/>
    <col min="2308" max="2308" width="20" style="7" bestFit="1" customWidth="1"/>
    <col min="2309" max="2309" width="12.28515625" style="7" bestFit="1" customWidth="1"/>
    <col min="2310" max="2310" width="9.85546875" style="7" bestFit="1" customWidth="1"/>
    <col min="2311" max="2311" width="2.7109375" style="7" bestFit="1" customWidth="1"/>
    <col min="2312" max="2312" width="9.85546875" style="7" bestFit="1" customWidth="1"/>
    <col min="2313" max="2313" width="2.7109375" style="7" bestFit="1" customWidth="1"/>
    <col min="2314" max="2314" width="12" style="7" bestFit="1" customWidth="1"/>
    <col min="2315" max="2560" width="11.42578125" style="7"/>
    <col min="2561" max="2561" width="10.140625" style="7" customWidth="1"/>
    <col min="2562" max="2562" width="8.140625" style="7" bestFit="1" customWidth="1"/>
    <col min="2563" max="2563" width="2.85546875" style="7" customWidth="1"/>
    <col min="2564" max="2564" width="20" style="7" bestFit="1" customWidth="1"/>
    <col min="2565" max="2565" width="12.28515625" style="7" bestFit="1" customWidth="1"/>
    <col min="2566" max="2566" width="9.85546875" style="7" bestFit="1" customWidth="1"/>
    <col min="2567" max="2567" width="2.7109375" style="7" bestFit="1" customWidth="1"/>
    <col min="2568" max="2568" width="9.85546875" style="7" bestFit="1" customWidth="1"/>
    <col min="2569" max="2569" width="2.7109375" style="7" bestFit="1" customWidth="1"/>
    <col min="2570" max="2570" width="12" style="7" bestFit="1" customWidth="1"/>
    <col min="2571" max="2816" width="11.42578125" style="7"/>
    <col min="2817" max="2817" width="10.140625" style="7" customWidth="1"/>
    <col min="2818" max="2818" width="8.140625" style="7" bestFit="1" customWidth="1"/>
    <col min="2819" max="2819" width="2.85546875" style="7" customWidth="1"/>
    <col min="2820" max="2820" width="20" style="7" bestFit="1" customWidth="1"/>
    <col min="2821" max="2821" width="12.28515625" style="7" bestFit="1" customWidth="1"/>
    <col min="2822" max="2822" width="9.85546875" style="7" bestFit="1" customWidth="1"/>
    <col min="2823" max="2823" width="2.7109375" style="7" bestFit="1" customWidth="1"/>
    <col min="2824" max="2824" width="9.85546875" style="7" bestFit="1" customWidth="1"/>
    <col min="2825" max="2825" width="2.7109375" style="7" bestFit="1" customWidth="1"/>
    <col min="2826" max="2826" width="12" style="7" bestFit="1" customWidth="1"/>
    <col min="2827" max="3072" width="11.42578125" style="7"/>
    <col min="3073" max="3073" width="10.140625" style="7" customWidth="1"/>
    <col min="3074" max="3074" width="8.140625" style="7" bestFit="1" customWidth="1"/>
    <col min="3075" max="3075" width="2.85546875" style="7" customWidth="1"/>
    <col min="3076" max="3076" width="20" style="7" bestFit="1" customWidth="1"/>
    <col min="3077" max="3077" width="12.28515625" style="7" bestFit="1" customWidth="1"/>
    <col min="3078" max="3078" width="9.85546875" style="7" bestFit="1" customWidth="1"/>
    <col min="3079" max="3079" width="2.7109375" style="7" bestFit="1" customWidth="1"/>
    <col min="3080" max="3080" width="9.85546875" style="7" bestFit="1" customWidth="1"/>
    <col min="3081" max="3081" width="2.7109375" style="7" bestFit="1" customWidth="1"/>
    <col min="3082" max="3082" width="12" style="7" bestFit="1" customWidth="1"/>
    <col min="3083" max="3328" width="11.42578125" style="7"/>
    <col min="3329" max="3329" width="10.140625" style="7" customWidth="1"/>
    <col min="3330" max="3330" width="8.140625" style="7" bestFit="1" customWidth="1"/>
    <col min="3331" max="3331" width="2.85546875" style="7" customWidth="1"/>
    <col min="3332" max="3332" width="20" style="7" bestFit="1" customWidth="1"/>
    <col min="3333" max="3333" width="12.28515625" style="7" bestFit="1" customWidth="1"/>
    <col min="3334" max="3334" width="9.85546875" style="7" bestFit="1" customWidth="1"/>
    <col min="3335" max="3335" width="2.7109375" style="7" bestFit="1" customWidth="1"/>
    <col min="3336" max="3336" width="9.85546875" style="7" bestFit="1" customWidth="1"/>
    <col min="3337" max="3337" width="2.7109375" style="7" bestFit="1" customWidth="1"/>
    <col min="3338" max="3338" width="12" style="7" bestFit="1" customWidth="1"/>
    <col min="3339" max="3584" width="11.42578125" style="7"/>
    <col min="3585" max="3585" width="10.140625" style="7" customWidth="1"/>
    <col min="3586" max="3586" width="8.140625" style="7" bestFit="1" customWidth="1"/>
    <col min="3587" max="3587" width="2.85546875" style="7" customWidth="1"/>
    <col min="3588" max="3588" width="20" style="7" bestFit="1" customWidth="1"/>
    <col min="3589" max="3589" width="12.28515625" style="7" bestFit="1" customWidth="1"/>
    <col min="3590" max="3590" width="9.85546875" style="7" bestFit="1" customWidth="1"/>
    <col min="3591" max="3591" width="2.7109375" style="7" bestFit="1" customWidth="1"/>
    <col min="3592" max="3592" width="9.85546875" style="7" bestFit="1" customWidth="1"/>
    <col min="3593" max="3593" width="2.7109375" style="7" bestFit="1" customWidth="1"/>
    <col min="3594" max="3594" width="12" style="7" bestFit="1" customWidth="1"/>
    <col min="3595" max="3840" width="11.42578125" style="7"/>
    <col min="3841" max="3841" width="10.140625" style="7" customWidth="1"/>
    <col min="3842" max="3842" width="8.140625" style="7" bestFit="1" customWidth="1"/>
    <col min="3843" max="3843" width="2.85546875" style="7" customWidth="1"/>
    <col min="3844" max="3844" width="20" style="7" bestFit="1" customWidth="1"/>
    <col min="3845" max="3845" width="12.28515625" style="7" bestFit="1" customWidth="1"/>
    <col min="3846" max="3846" width="9.85546875" style="7" bestFit="1" customWidth="1"/>
    <col min="3847" max="3847" width="2.7109375" style="7" bestFit="1" customWidth="1"/>
    <col min="3848" max="3848" width="9.85546875" style="7" bestFit="1" customWidth="1"/>
    <col min="3849" max="3849" width="2.7109375" style="7" bestFit="1" customWidth="1"/>
    <col min="3850" max="3850" width="12" style="7" bestFit="1" customWidth="1"/>
    <col min="3851" max="4096" width="11.42578125" style="7"/>
    <col min="4097" max="4097" width="10.140625" style="7" customWidth="1"/>
    <col min="4098" max="4098" width="8.140625" style="7" bestFit="1" customWidth="1"/>
    <col min="4099" max="4099" width="2.85546875" style="7" customWidth="1"/>
    <col min="4100" max="4100" width="20" style="7" bestFit="1" customWidth="1"/>
    <col min="4101" max="4101" width="12.28515625" style="7" bestFit="1" customWidth="1"/>
    <col min="4102" max="4102" width="9.85546875" style="7" bestFit="1" customWidth="1"/>
    <col min="4103" max="4103" width="2.7109375" style="7" bestFit="1" customWidth="1"/>
    <col min="4104" max="4104" width="9.85546875" style="7" bestFit="1" customWidth="1"/>
    <col min="4105" max="4105" width="2.7109375" style="7" bestFit="1" customWidth="1"/>
    <col min="4106" max="4106" width="12" style="7" bestFit="1" customWidth="1"/>
    <col min="4107" max="4352" width="11.42578125" style="7"/>
    <col min="4353" max="4353" width="10.140625" style="7" customWidth="1"/>
    <col min="4354" max="4354" width="8.140625" style="7" bestFit="1" customWidth="1"/>
    <col min="4355" max="4355" width="2.85546875" style="7" customWidth="1"/>
    <col min="4356" max="4356" width="20" style="7" bestFit="1" customWidth="1"/>
    <col min="4357" max="4357" width="12.28515625" style="7" bestFit="1" customWidth="1"/>
    <col min="4358" max="4358" width="9.85546875" style="7" bestFit="1" customWidth="1"/>
    <col min="4359" max="4359" width="2.7109375" style="7" bestFit="1" customWidth="1"/>
    <col min="4360" max="4360" width="9.85546875" style="7" bestFit="1" customWidth="1"/>
    <col min="4361" max="4361" width="2.7109375" style="7" bestFit="1" customWidth="1"/>
    <col min="4362" max="4362" width="12" style="7" bestFit="1" customWidth="1"/>
    <col min="4363" max="4608" width="11.42578125" style="7"/>
    <col min="4609" max="4609" width="10.140625" style="7" customWidth="1"/>
    <col min="4610" max="4610" width="8.140625" style="7" bestFit="1" customWidth="1"/>
    <col min="4611" max="4611" width="2.85546875" style="7" customWidth="1"/>
    <col min="4612" max="4612" width="20" style="7" bestFit="1" customWidth="1"/>
    <col min="4613" max="4613" width="12.28515625" style="7" bestFit="1" customWidth="1"/>
    <col min="4614" max="4614" width="9.85546875" style="7" bestFit="1" customWidth="1"/>
    <col min="4615" max="4615" width="2.7109375" style="7" bestFit="1" customWidth="1"/>
    <col min="4616" max="4616" width="9.85546875" style="7" bestFit="1" customWidth="1"/>
    <col min="4617" max="4617" width="2.7109375" style="7" bestFit="1" customWidth="1"/>
    <col min="4618" max="4618" width="12" style="7" bestFit="1" customWidth="1"/>
    <col min="4619" max="4864" width="11.42578125" style="7"/>
    <col min="4865" max="4865" width="10.140625" style="7" customWidth="1"/>
    <col min="4866" max="4866" width="8.140625" style="7" bestFit="1" customWidth="1"/>
    <col min="4867" max="4867" width="2.85546875" style="7" customWidth="1"/>
    <col min="4868" max="4868" width="20" style="7" bestFit="1" customWidth="1"/>
    <col min="4869" max="4869" width="12.28515625" style="7" bestFit="1" customWidth="1"/>
    <col min="4870" max="4870" width="9.85546875" style="7" bestFit="1" customWidth="1"/>
    <col min="4871" max="4871" width="2.7109375" style="7" bestFit="1" customWidth="1"/>
    <col min="4872" max="4872" width="9.85546875" style="7" bestFit="1" customWidth="1"/>
    <col min="4873" max="4873" width="2.7109375" style="7" bestFit="1" customWidth="1"/>
    <col min="4874" max="4874" width="12" style="7" bestFit="1" customWidth="1"/>
    <col min="4875" max="5120" width="11.42578125" style="7"/>
    <col min="5121" max="5121" width="10.140625" style="7" customWidth="1"/>
    <col min="5122" max="5122" width="8.140625" style="7" bestFit="1" customWidth="1"/>
    <col min="5123" max="5123" width="2.85546875" style="7" customWidth="1"/>
    <col min="5124" max="5124" width="20" style="7" bestFit="1" customWidth="1"/>
    <col min="5125" max="5125" width="12.28515625" style="7" bestFit="1" customWidth="1"/>
    <col min="5126" max="5126" width="9.85546875" style="7" bestFit="1" customWidth="1"/>
    <col min="5127" max="5127" width="2.7109375" style="7" bestFit="1" customWidth="1"/>
    <col min="5128" max="5128" width="9.85546875" style="7" bestFit="1" customWidth="1"/>
    <col min="5129" max="5129" width="2.7109375" style="7" bestFit="1" customWidth="1"/>
    <col min="5130" max="5130" width="12" style="7" bestFit="1" customWidth="1"/>
    <col min="5131" max="5376" width="11.42578125" style="7"/>
    <col min="5377" max="5377" width="10.140625" style="7" customWidth="1"/>
    <col min="5378" max="5378" width="8.140625" style="7" bestFit="1" customWidth="1"/>
    <col min="5379" max="5379" width="2.85546875" style="7" customWidth="1"/>
    <col min="5380" max="5380" width="20" style="7" bestFit="1" customWidth="1"/>
    <col min="5381" max="5381" width="12.28515625" style="7" bestFit="1" customWidth="1"/>
    <col min="5382" max="5382" width="9.85546875" style="7" bestFit="1" customWidth="1"/>
    <col min="5383" max="5383" width="2.7109375" style="7" bestFit="1" customWidth="1"/>
    <col min="5384" max="5384" width="9.85546875" style="7" bestFit="1" customWidth="1"/>
    <col min="5385" max="5385" width="2.7109375" style="7" bestFit="1" customWidth="1"/>
    <col min="5386" max="5386" width="12" style="7" bestFit="1" customWidth="1"/>
    <col min="5387" max="5632" width="11.42578125" style="7"/>
    <col min="5633" max="5633" width="10.140625" style="7" customWidth="1"/>
    <col min="5634" max="5634" width="8.140625" style="7" bestFit="1" customWidth="1"/>
    <col min="5635" max="5635" width="2.85546875" style="7" customWidth="1"/>
    <col min="5636" max="5636" width="20" style="7" bestFit="1" customWidth="1"/>
    <col min="5637" max="5637" width="12.28515625" style="7" bestFit="1" customWidth="1"/>
    <col min="5638" max="5638" width="9.85546875" style="7" bestFit="1" customWidth="1"/>
    <col min="5639" max="5639" width="2.7109375" style="7" bestFit="1" customWidth="1"/>
    <col min="5640" max="5640" width="9.85546875" style="7" bestFit="1" customWidth="1"/>
    <col min="5641" max="5641" width="2.7109375" style="7" bestFit="1" customWidth="1"/>
    <col min="5642" max="5642" width="12" style="7" bestFit="1" customWidth="1"/>
    <col min="5643" max="5888" width="11.42578125" style="7"/>
    <col min="5889" max="5889" width="10.140625" style="7" customWidth="1"/>
    <col min="5890" max="5890" width="8.140625" style="7" bestFit="1" customWidth="1"/>
    <col min="5891" max="5891" width="2.85546875" style="7" customWidth="1"/>
    <col min="5892" max="5892" width="20" style="7" bestFit="1" customWidth="1"/>
    <col min="5893" max="5893" width="12.28515625" style="7" bestFit="1" customWidth="1"/>
    <col min="5894" max="5894" width="9.85546875" style="7" bestFit="1" customWidth="1"/>
    <col min="5895" max="5895" width="2.7109375" style="7" bestFit="1" customWidth="1"/>
    <col min="5896" max="5896" width="9.85546875" style="7" bestFit="1" customWidth="1"/>
    <col min="5897" max="5897" width="2.7109375" style="7" bestFit="1" customWidth="1"/>
    <col min="5898" max="5898" width="12" style="7" bestFit="1" customWidth="1"/>
    <col min="5899" max="6144" width="11.42578125" style="7"/>
    <col min="6145" max="6145" width="10.140625" style="7" customWidth="1"/>
    <col min="6146" max="6146" width="8.140625" style="7" bestFit="1" customWidth="1"/>
    <col min="6147" max="6147" width="2.85546875" style="7" customWidth="1"/>
    <col min="6148" max="6148" width="20" style="7" bestFit="1" customWidth="1"/>
    <col min="6149" max="6149" width="12.28515625" style="7" bestFit="1" customWidth="1"/>
    <col min="6150" max="6150" width="9.85546875" style="7" bestFit="1" customWidth="1"/>
    <col min="6151" max="6151" width="2.7109375" style="7" bestFit="1" customWidth="1"/>
    <col min="6152" max="6152" width="9.85546875" style="7" bestFit="1" customWidth="1"/>
    <col min="6153" max="6153" width="2.7109375" style="7" bestFit="1" customWidth="1"/>
    <col min="6154" max="6154" width="12" style="7" bestFit="1" customWidth="1"/>
    <col min="6155" max="6400" width="11.42578125" style="7"/>
    <col min="6401" max="6401" width="10.140625" style="7" customWidth="1"/>
    <col min="6402" max="6402" width="8.140625" style="7" bestFit="1" customWidth="1"/>
    <col min="6403" max="6403" width="2.85546875" style="7" customWidth="1"/>
    <col min="6404" max="6404" width="20" style="7" bestFit="1" customWidth="1"/>
    <col min="6405" max="6405" width="12.28515625" style="7" bestFit="1" customWidth="1"/>
    <col min="6406" max="6406" width="9.85546875" style="7" bestFit="1" customWidth="1"/>
    <col min="6407" max="6407" width="2.7109375" style="7" bestFit="1" customWidth="1"/>
    <col min="6408" max="6408" width="9.85546875" style="7" bestFit="1" customWidth="1"/>
    <col min="6409" max="6409" width="2.7109375" style="7" bestFit="1" customWidth="1"/>
    <col min="6410" max="6410" width="12" style="7" bestFit="1" customWidth="1"/>
    <col min="6411" max="6656" width="11.42578125" style="7"/>
    <col min="6657" max="6657" width="10.140625" style="7" customWidth="1"/>
    <col min="6658" max="6658" width="8.140625" style="7" bestFit="1" customWidth="1"/>
    <col min="6659" max="6659" width="2.85546875" style="7" customWidth="1"/>
    <col min="6660" max="6660" width="20" style="7" bestFit="1" customWidth="1"/>
    <col min="6661" max="6661" width="12.28515625" style="7" bestFit="1" customWidth="1"/>
    <col min="6662" max="6662" width="9.85546875" style="7" bestFit="1" customWidth="1"/>
    <col min="6663" max="6663" width="2.7109375" style="7" bestFit="1" customWidth="1"/>
    <col min="6664" max="6664" width="9.85546875" style="7" bestFit="1" customWidth="1"/>
    <col min="6665" max="6665" width="2.7109375" style="7" bestFit="1" customWidth="1"/>
    <col min="6666" max="6666" width="12" style="7" bestFit="1" customWidth="1"/>
    <col min="6667" max="6912" width="11.42578125" style="7"/>
    <col min="6913" max="6913" width="10.140625" style="7" customWidth="1"/>
    <col min="6914" max="6914" width="8.140625" style="7" bestFit="1" customWidth="1"/>
    <col min="6915" max="6915" width="2.85546875" style="7" customWidth="1"/>
    <col min="6916" max="6916" width="20" style="7" bestFit="1" customWidth="1"/>
    <col min="6917" max="6917" width="12.28515625" style="7" bestFit="1" customWidth="1"/>
    <col min="6918" max="6918" width="9.85546875" style="7" bestFit="1" customWidth="1"/>
    <col min="6919" max="6919" width="2.7109375" style="7" bestFit="1" customWidth="1"/>
    <col min="6920" max="6920" width="9.85546875" style="7" bestFit="1" customWidth="1"/>
    <col min="6921" max="6921" width="2.7109375" style="7" bestFit="1" customWidth="1"/>
    <col min="6922" max="6922" width="12" style="7" bestFit="1" customWidth="1"/>
    <col min="6923" max="7168" width="11.42578125" style="7"/>
    <col min="7169" max="7169" width="10.140625" style="7" customWidth="1"/>
    <col min="7170" max="7170" width="8.140625" style="7" bestFit="1" customWidth="1"/>
    <col min="7171" max="7171" width="2.85546875" style="7" customWidth="1"/>
    <col min="7172" max="7172" width="20" style="7" bestFit="1" customWidth="1"/>
    <col min="7173" max="7173" width="12.28515625" style="7" bestFit="1" customWidth="1"/>
    <col min="7174" max="7174" width="9.85546875" style="7" bestFit="1" customWidth="1"/>
    <col min="7175" max="7175" width="2.7109375" style="7" bestFit="1" customWidth="1"/>
    <col min="7176" max="7176" width="9.85546875" style="7" bestFit="1" customWidth="1"/>
    <col min="7177" max="7177" width="2.7109375" style="7" bestFit="1" customWidth="1"/>
    <col min="7178" max="7178" width="12" style="7" bestFit="1" customWidth="1"/>
    <col min="7179" max="7424" width="11.42578125" style="7"/>
    <col min="7425" max="7425" width="10.140625" style="7" customWidth="1"/>
    <col min="7426" max="7426" width="8.140625" style="7" bestFit="1" customWidth="1"/>
    <col min="7427" max="7427" width="2.85546875" style="7" customWidth="1"/>
    <col min="7428" max="7428" width="20" style="7" bestFit="1" customWidth="1"/>
    <col min="7429" max="7429" width="12.28515625" style="7" bestFit="1" customWidth="1"/>
    <col min="7430" max="7430" width="9.85546875" style="7" bestFit="1" customWidth="1"/>
    <col min="7431" max="7431" width="2.7109375" style="7" bestFit="1" customWidth="1"/>
    <col min="7432" max="7432" width="9.85546875" style="7" bestFit="1" customWidth="1"/>
    <col min="7433" max="7433" width="2.7109375" style="7" bestFit="1" customWidth="1"/>
    <col min="7434" max="7434" width="12" style="7" bestFit="1" customWidth="1"/>
    <col min="7435" max="7680" width="11.42578125" style="7"/>
    <col min="7681" max="7681" width="10.140625" style="7" customWidth="1"/>
    <col min="7682" max="7682" width="8.140625" style="7" bestFit="1" customWidth="1"/>
    <col min="7683" max="7683" width="2.85546875" style="7" customWidth="1"/>
    <col min="7684" max="7684" width="20" style="7" bestFit="1" customWidth="1"/>
    <col min="7685" max="7685" width="12.28515625" style="7" bestFit="1" customWidth="1"/>
    <col min="7686" max="7686" width="9.85546875" style="7" bestFit="1" customWidth="1"/>
    <col min="7687" max="7687" width="2.7109375" style="7" bestFit="1" customWidth="1"/>
    <col min="7688" max="7688" width="9.85546875" style="7" bestFit="1" customWidth="1"/>
    <col min="7689" max="7689" width="2.7109375" style="7" bestFit="1" customWidth="1"/>
    <col min="7690" max="7690" width="12" style="7" bestFit="1" customWidth="1"/>
    <col min="7691" max="7936" width="11.42578125" style="7"/>
    <col min="7937" max="7937" width="10.140625" style="7" customWidth="1"/>
    <col min="7938" max="7938" width="8.140625" style="7" bestFit="1" customWidth="1"/>
    <col min="7939" max="7939" width="2.85546875" style="7" customWidth="1"/>
    <col min="7940" max="7940" width="20" style="7" bestFit="1" customWidth="1"/>
    <col min="7941" max="7941" width="12.28515625" style="7" bestFit="1" customWidth="1"/>
    <col min="7942" max="7942" width="9.85546875" style="7" bestFit="1" customWidth="1"/>
    <col min="7943" max="7943" width="2.7109375" style="7" bestFit="1" customWidth="1"/>
    <col min="7944" max="7944" width="9.85546875" style="7" bestFit="1" customWidth="1"/>
    <col min="7945" max="7945" width="2.7109375" style="7" bestFit="1" customWidth="1"/>
    <col min="7946" max="7946" width="12" style="7" bestFit="1" customWidth="1"/>
    <col min="7947" max="8192" width="11.42578125" style="7"/>
    <col min="8193" max="8193" width="10.140625" style="7" customWidth="1"/>
    <col min="8194" max="8194" width="8.140625" style="7" bestFit="1" customWidth="1"/>
    <col min="8195" max="8195" width="2.85546875" style="7" customWidth="1"/>
    <col min="8196" max="8196" width="20" style="7" bestFit="1" customWidth="1"/>
    <col min="8197" max="8197" width="12.28515625" style="7" bestFit="1" customWidth="1"/>
    <col min="8198" max="8198" width="9.85546875" style="7" bestFit="1" customWidth="1"/>
    <col min="8199" max="8199" width="2.7109375" style="7" bestFit="1" customWidth="1"/>
    <col min="8200" max="8200" width="9.85546875" style="7" bestFit="1" customWidth="1"/>
    <col min="8201" max="8201" width="2.7109375" style="7" bestFit="1" customWidth="1"/>
    <col min="8202" max="8202" width="12" style="7" bestFit="1" customWidth="1"/>
    <col min="8203" max="8448" width="11.42578125" style="7"/>
    <col min="8449" max="8449" width="10.140625" style="7" customWidth="1"/>
    <col min="8450" max="8450" width="8.140625" style="7" bestFit="1" customWidth="1"/>
    <col min="8451" max="8451" width="2.85546875" style="7" customWidth="1"/>
    <col min="8452" max="8452" width="20" style="7" bestFit="1" customWidth="1"/>
    <col min="8453" max="8453" width="12.28515625" style="7" bestFit="1" customWidth="1"/>
    <col min="8454" max="8454" width="9.85546875" style="7" bestFit="1" customWidth="1"/>
    <col min="8455" max="8455" width="2.7109375" style="7" bestFit="1" customWidth="1"/>
    <col min="8456" max="8456" width="9.85546875" style="7" bestFit="1" customWidth="1"/>
    <col min="8457" max="8457" width="2.7109375" style="7" bestFit="1" customWidth="1"/>
    <col min="8458" max="8458" width="12" style="7" bestFit="1" customWidth="1"/>
    <col min="8459" max="8704" width="11.42578125" style="7"/>
    <col min="8705" max="8705" width="10.140625" style="7" customWidth="1"/>
    <col min="8706" max="8706" width="8.140625" style="7" bestFit="1" customWidth="1"/>
    <col min="8707" max="8707" width="2.85546875" style="7" customWidth="1"/>
    <col min="8708" max="8708" width="20" style="7" bestFit="1" customWidth="1"/>
    <col min="8709" max="8709" width="12.28515625" style="7" bestFit="1" customWidth="1"/>
    <col min="8710" max="8710" width="9.85546875" style="7" bestFit="1" customWidth="1"/>
    <col min="8711" max="8711" width="2.7109375" style="7" bestFit="1" customWidth="1"/>
    <col min="8712" max="8712" width="9.85546875" style="7" bestFit="1" customWidth="1"/>
    <col min="8713" max="8713" width="2.7109375" style="7" bestFit="1" customWidth="1"/>
    <col min="8714" max="8714" width="12" style="7" bestFit="1" customWidth="1"/>
    <col min="8715" max="8960" width="11.42578125" style="7"/>
    <col min="8961" max="8961" width="10.140625" style="7" customWidth="1"/>
    <col min="8962" max="8962" width="8.140625" style="7" bestFit="1" customWidth="1"/>
    <col min="8963" max="8963" width="2.85546875" style="7" customWidth="1"/>
    <col min="8964" max="8964" width="20" style="7" bestFit="1" customWidth="1"/>
    <col min="8965" max="8965" width="12.28515625" style="7" bestFit="1" customWidth="1"/>
    <col min="8966" max="8966" width="9.85546875" style="7" bestFit="1" customWidth="1"/>
    <col min="8967" max="8967" width="2.7109375" style="7" bestFit="1" customWidth="1"/>
    <col min="8968" max="8968" width="9.85546875" style="7" bestFit="1" customWidth="1"/>
    <col min="8969" max="8969" width="2.7109375" style="7" bestFit="1" customWidth="1"/>
    <col min="8970" max="8970" width="12" style="7" bestFit="1" customWidth="1"/>
    <col min="8971" max="9216" width="11.42578125" style="7"/>
    <col min="9217" max="9217" width="10.140625" style="7" customWidth="1"/>
    <col min="9218" max="9218" width="8.140625" style="7" bestFit="1" customWidth="1"/>
    <col min="9219" max="9219" width="2.85546875" style="7" customWidth="1"/>
    <col min="9220" max="9220" width="20" style="7" bestFit="1" customWidth="1"/>
    <col min="9221" max="9221" width="12.28515625" style="7" bestFit="1" customWidth="1"/>
    <col min="9222" max="9222" width="9.85546875" style="7" bestFit="1" customWidth="1"/>
    <col min="9223" max="9223" width="2.7109375" style="7" bestFit="1" customWidth="1"/>
    <col min="9224" max="9224" width="9.85546875" style="7" bestFit="1" customWidth="1"/>
    <col min="9225" max="9225" width="2.7109375" style="7" bestFit="1" customWidth="1"/>
    <col min="9226" max="9226" width="12" style="7" bestFit="1" customWidth="1"/>
    <col min="9227" max="9472" width="11.42578125" style="7"/>
    <col min="9473" max="9473" width="10.140625" style="7" customWidth="1"/>
    <col min="9474" max="9474" width="8.140625" style="7" bestFit="1" customWidth="1"/>
    <col min="9475" max="9475" width="2.85546875" style="7" customWidth="1"/>
    <col min="9476" max="9476" width="20" style="7" bestFit="1" customWidth="1"/>
    <col min="9477" max="9477" width="12.28515625" style="7" bestFit="1" customWidth="1"/>
    <col min="9478" max="9478" width="9.85546875" style="7" bestFit="1" customWidth="1"/>
    <col min="9479" max="9479" width="2.7109375" style="7" bestFit="1" customWidth="1"/>
    <col min="9480" max="9480" width="9.85546875" style="7" bestFit="1" customWidth="1"/>
    <col min="9481" max="9481" width="2.7109375" style="7" bestFit="1" customWidth="1"/>
    <col min="9482" max="9482" width="12" style="7" bestFit="1" customWidth="1"/>
    <col min="9483" max="9728" width="11.42578125" style="7"/>
    <col min="9729" max="9729" width="10.140625" style="7" customWidth="1"/>
    <col min="9730" max="9730" width="8.140625" style="7" bestFit="1" customWidth="1"/>
    <col min="9731" max="9731" width="2.85546875" style="7" customWidth="1"/>
    <col min="9732" max="9732" width="20" style="7" bestFit="1" customWidth="1"/>
    <col min="9733" max="9733" width="12.28515625" style="7" bestFit="1" customWidth="1"/>
    <col min="9734" max="9734" width="9.85546875" style="7" bestFit="1" customWidth="1"/>
    <col min="9735" max="9735" width="2.7109375" style="7" bestFit="1" customWidth="1"/>
    <col min="9736" max="9736" width="9.85546875" style="7" bestFit="1" customWidth="1"/>
    <col min="9737" max="9737" width="2.7109375" style="7" bestFit="1" customWidth="1"/>
    <col min="9738" max="9738" width="12" style="7" bestFit="1" customWidth="1"/>
    <col min="9739" max="9984" width="11.42578125" style="7"/>
    <col min="9985" max="9985" width="10.140625" style="7" customWidth="1"/>
    <col min="9986" max="9986" width="8.140625" style="7" bestFit="1" customWidth="1"/>
    <col min="9987" max="9987" width="2.85546875" style="7" customWidth="1"/>
    <col min="9988" max="9988" width="20" style="7" bestFit="1" customWidth="1"/>
    <col min="9989" max="9989" width="12.28515625" style="7" bestFit="1" customWidth="1"/>
    <col min="9990" max="9990" width="9.85546875" style="7" bestFit="1" customWidth="1"/>
    <col min="9991" max="9991" width="2.7109375" style="7" bestFit="1" customWidth="1"/>
    <col min="9992" max="9992" width="9.85546875" style="7" bestFit="1" customWidth="1"/>
    <col min="9993" max="9993" width="2.7109375" style="7" bestFit="1" customWidth="1"/>
    <col min="9994" max="9994" width="12" style="7" bestFit="1" customWidth="1"/>
    <col min="9995" max="10240" width="11.42578125" style="7"/>
    <col min="10241" max="10241" width="10.140625" style="7" customWidth="1"/>
    <col min="10242" max="10242" width="8.140625" style="7" bestFit="1" customWidth="1"/>
    <col min="10243" max="10243" width="2.85546875" style="7" customWidth="1"/>
    <col min="10244" max="10244" width="20" style="7" bestFit="1" customWidth="1"/>
    <col min="10245" max="10245" width="12.28515625" style="7" bestFit="1" customWidth="1"/>
    <col min="10246" max="10246" width="9.85546875" style="7" bestFit="1" customWidth="1"/>
    <col min="10247" max="10247" width="2.7109375" style="7" bestFit="1" customWidth="1"/>
    <col min="10248" max="10248" width="9.85546875" style="7" bestFit="1" customWidth="1"/>
    <col min="10249" max="10249" width="2.7109375" style="7" bestFit="1" customWidth="1"/>
    <col min="10250" max="10250" width="12" style="7" bestFit="1" customWidth="1"/>
    <col min="10251" max="10496" width="11.42578125" style="7"/>
    <col min="10497" max="10497" width="10.140625" style="7" customWidth="1"/>
    <col min="10498" max="10498" width="8.140625" style="7" bestFit="1" customWidth="1"/>
    <col min="10499" max="10499" width="2.85546875" style="7" customWidth="1"/>
    <col min="10500" max="10500" width="20" style="7" bestFit="1" customWidth="1"/>
    <col min="10501" max="10501" width="12.28515625" style="7" bestFit="1" customWidth="1"/>
    <col min="10502" max="10502" width="9.85546875" style="7" bestFit="1" customWidth="1"/>
    <col min="10503" max="10503" width="2.7109375" style="7" bestFit="1" customWidth="1"/>
    <col min="10504" max="10504" width="9.85546875" style="7" bestFit="1" customWidth="1"/>
    <col min="10505" max="10505" width="2.7109375" style="7" bestFit="1" customWidth="1"/>
    <col min="10506" max="10506" width="12" style="7" bestFit="1" customWidth="1"/>
    <col min="10507" max="10752" width="11.42578125" style="7"/>
    <col min="10753" max="10753" width="10.140625" style="7" customWidth="1"/>
    <col min="10754" max="10754" width="8.140625" style="7" bestFit="1" customWidth="1"/>
    <col min="10755" max="10755" width="2.85546875" style="7" customWidth="1"/>
    <col min="10756" max="10756" width="20" style="7" bestFit="1" customWidth="1"/>
    <col min="10757" max="10757" width="12.28515625" style="7" bestFit="1" customWidth="1"/>
    <col min="10758" max="10758" width="9.85546875" style="7" bestFit="1" customWidth="1"/>
    <col min="10759" max="10759" width="2.7109375" style="7" bestFit="1" customWidth="1"/>
    <col min="10760" max="10760" width="9.85546875" style="7" bestFit="1" customWidth="1"/>
    <col min="10761" max="10761" width="2.7109375" style="7" bestFit="1" customWidth="1"/>
    <col min="10762" max="10762" width="12" style="7" bestFit="1" customWidth="1"/>
    <col min="10763" max="11008" width="11.42578125" style="7"/>
    <col min="11009" max="11009" width="10.140625" style="7" customWidth="1"/>
    <col min="11010" max="11010" width="8.140625" style="7" bestFit="1" customWidth="1"/>
    <col min="11011" max="11011" width="2.85546875" style="7" customWidth="1"/>
    <col min="11012" max="11012" width="20" style="7" bestFit="1" customWidth="1"/>
    <col min="11013" max="11013" width="12.28515625" style="7" bestFit="1" customWidth="1"/>
    <col min="11014" max="11014" width="9.85546875" style="7" bestFit="1" customWidth="1"/>
    <col min="11015" max="11015" width="2.7109375" style="7" bestFit="1" customWidth="1"/>
    <col min="11016" max="11016" width="9.85546875" style="7" bestFit="1" customWidth="1"/>
    <col min="11017" max="11017" width="2.7109375" style="7" bestFit="1" customWidth="1"/>
    <col min="11018" max="11018" width="12" style="7" bestFit="1" customWidth="1"/>
    <col min="11019" max="11264" width="11.42578125" style="7"/>
    <col min="11265" max="11265" width="10.140625" style="7" customWidth="1"/>
    <col min="11266" max="11266" width="8.140625" style="7" bestFit="1" customWidth="1"/>
    <col min="11267" max="11267" width="2.85546875" style="7" customWidth="1"/>
    <col min="11268" max="11268" width="20" style="7" bestFit="1" customWidth="1"/>
    <col min="11269" max="11269" width="12.28515625" style="7" bestFit="1" customWidth="1"/>
    <col min="11270" max="11270" width="9.85546875" style="7" bestFit="1" customWidth="1"/>
    <col min="11271" max="11271" width="2.7109375" style="7" bestFit="1" customWidth="1"/>
    <col min="11272" max="11272" width="9.85546875" style="7" bestFit="1" customWidth="1"/>
    <col min="11273" max="11273" width="2.7109375" style="7" bestFit="1" customWidth="1"/>
    <col min="11274" max="11274" width="12" style="7" bestFit="1" customWidth="1"/>
    <col min="11275" max="11520" width="11.42578125" style="7"/>
    <col min="11521" max="11521" width="10.140625" style="7" customWidth="1"/>
    <col min="11522" max="11522" width="8.140625" style="7" bestFit="1" customWidth="1"/>
    <col min="11523" max="11523" width="2.85546875" style="7" customWidth="1"/>
    <col min="11524" max="11524" width="20" style="7" bestFit="1" customWidth="1"/>
    <col min="11525" max="11525" width="12.28515625" style="7" bestFit="1" customWidth="1"/>
    <col min="11526" max="11526" width="9.85546875" style="7" bestFit="1" customWidth="1"/>
    <col min="11527" max="11527" width="2.7109375" style="7" bestFit="1" customWidth="1"/>
    <col min="11528" max="11528" width="9.85546875" style="7" bestFit="1" customWidth="1"/>
    <col min="11529" max="11529" width="2.7109375" style="7" bestFit="1" customWidth="1"/>
    <col min="11530" max="11530" width="12" style="7" bestFit="1" customWidth="1"/>
    <col min="11531" max="11776" width="11.42578125" style="7"/>
    <col min="11777" max="11777" width="10.140625" style="7" customWidth="1"/>
    <col min="11778" max="11778" width="8.140625" style="7" bestFit="1" customWidth="1"/>
    <col min="11779" max="11779" width="2.85546875" style="7" customWidth="1"/>
    <col min="11780" max="11780" width="20" style="7" bestFit="1" customWidth="1"/>
    <col min="11781" max="11781" width="12.28515625" style="7" bestFit="1" customWidth="1"/>
    <col min="11782" max="11782" width="9.85546875" style="7" bestFit="1" customWidth="1"/>
    <col min="11783" max="11783" width="2.7109375" style="7" bestFit="1" customWidth="1"/>
    <col min="11784" max="11784" width="9.85546875" style="7" bestFit="1" customWidth="1"/>
    <col min="11785" max="11785" width="2.7109375" style="7" bestFit="1" customWidth="1"/>
    <col min="11786" max="11786" width="12" style="7" bestFit="1" customWidth="1"/>
    <col min="11787" max="12032" width="11.42578125" style="7"/>
    <col min="12033" max="12033" width="10.140625" style="7" customWidth="1"/>
    <col min="12034" max="12034" width="8.140625" style="7" bestFit="1" customWidth="1"/>
    <col min="12035" max="12035" width="2.85546875" style="7" customWidth="1"/>
    <col min="12036" max="12036" width="20" style="7" bestFit="1" customWidth="1"/>
    <col min="12037" max="12037" width="12.28515625" style="7" bestFit="1" customWidth="1"/>
    <col min="12038" max="12038" width="9.85546875" style="7" bestFit="1" customWidth="1"/>
    <col min="12039" max="12039" width="2.7109375" style="7" bestFit="1" customWidth="1"/>
    <col min="12040" max="12040" width="9.85546875" style="7" bestFit="1" customWidth="1"/>
    <col min="12041" max="12041" width="2.7109375" style="7" bestFit="1" customWidth="1"/>
    <col min="12042" max="12042" width="12" style="7" bestFit="1" customWidth="1"/>
    <col min="12043" max="12288" width="11.42578125" style="7"/>
    <col min="12289" max="12289" width="10.140625" style="7" customWidth="1"/>
    <col min="12290" max="12290" width="8.140625" style="7" bestFit="1" customWidth="1"/>
    <col min="12291" max="12291" width="2.85546875" style="7" customWidth="1"/>
    <col min="12292" max="12292" width="20" style="7" bestFit="1" customWidth="1"/>
    <col min="12293" max="12293" width="12.28515625" style="7" bestFit="1" customWidth="1"/>
    <col min="12294" max="12294" width="9.85546875" style="7" bestFit="1" customWidth="1"/>
    <col min="12295" max="12295" width="2.7109375" style="7" bestFit="1" customWidth="1"/>
    <col min="12296" max="12296" width="9.85546875" style="7" bestFit="1" customWidth="1"/>
    <col min="12297" max="12297" width="2.7109375" style="7" bestFit="1" customWidth="1"/>
    <col min="12298" max="12298" width="12" style="7" bestFit="1" customWidth="1"/>
    <col min="12299" max="12544" width="11.42578125" style="7"/>
    <col min="12545" max="12545" width="10.140625" style="7" customWidth="1"/>
    <col min="12546" max="12546" width="8.140625" style="7" bestFit="1" customWidth="1"/>
    <col min="12547" max="12547" width="2.85546875" style="7" customWidth="1"/>
    <col min="12548" max="12548" width="20" style="7" bestFit="1" customWidth="1"/>
    <col min="12549" max="12549" width="12.28515625" style="7" bestFit="1" customWidth="1"/>
    <col min="12550" max="12550" width="9.85546875" style="7" bestFit="1" customWidth="1"/>
    <col min="12551" max="12551" width="2.7109375" style="7" bestFit="1" customWidth="1"/>
    <col min="12552" max="12552" width="9.85546875" style="7" bestFit="1" customWidth="1"/>
    <col min="12553" max="12553" width="2.7109375" style="7" bestFit="1" customWidth="1"/>
    <col min="12554" max="12554" width="12" style="7" bestFit="1" customWidth="1"/>
    <col min="12555" max="12800" width="11.42578125" style="7"/>
    <col min="12801" max="12801" width="10.140625" style="7" customWidth="1"/>
    <col min="12802" max="12802" width="8.140625" style="7" bestFit="1" customWidth="1"/>
    <col min="12803" max="12803" width="2.85546875" style="7" customWidth="1"/>
    <col min="12804" max="12804" width="20" style="7" bestFit="1" customWidth="1"/>
    <col min="12805" max="12805" width="12.28515625" style="7" bestFit="1" customWidth="1"/>
    <col min="12806" max="12806" width="9.85546875" style="7" bestFit="1" customWidth="1"/>
    <col min="12807" max="12807" width="2.7109375" style="7" bestFit="1" customWidth="1"/>
    <col min="12808" max="12808" width="9.85546875" style="7" bestFit="1" customWidth="1"/>
    <col min="12809" max="12809" width="2.7109375" style="7" bestFit="1" customWidth="1"/>
    <col min="12810" max="12810" width="12" style="7" bestFit="1" customWidth="1"/>
    <col min="12811" max="13056" width="11.42578125" style="7"/>
    <col min="13057" max="13057" width="10.140625" style="7" customWidth="1"/>
    <col min="13058" max="13058" width="8.140625" style="7" bestFit="1" customWidth="1"/>
    <col min="13059" max="13059" width="2.85546875" style="7" customWidth="1"/>
    <col min="13060" max="13060" width="20" style="7" bestFit="1" customWidth="1"/>
    <col min="13061" max="13061" width="12.28515625" style="7" bestFit="1" customWidth="1"/>
    <col min="13062" max="13062" width="9.85546875" style="7" bestFit="1" customWidth="1"/>
    <col min="13063" max="13063" width="2.7109375" style="7" bestFit="1" customWidth="1"/>
    <col min="13064" max="13064" width="9.85546875" style="7" bestFit="1" customWidth="1"/>
    <col min="13065" max="13065" width="2.7109375" style="7" bestFit="1" customWidth="1"/>
    <col min="13066" max="13066" width="12" style="7" bestFit="1" customWidth="1"/>
    <col min="13067" max="13312" width="11.42578125" style="7"/>
    <col min="13313" max="13313" width="10.140625" style="7" customWidth="1"/>
    <col min="13314" max="13314" width="8.140625" style="7" bestFit="1" customWidth="1"/>
    <col min="13315" max="13315" width="2.85546875" style="7" customWidth="1"/>
    <col min="13316" max="13316" width="20" style="7" bestFit="1" customWidth="1"/>
    <col min="13317" max="13317" width="12.28515625" style="7" bestFit="1" customWidth="1"/>
    <col min="13318" max="13318" width="9.85546875" style="7" bestFit="1" customWidth="1"/>
    <col min="13319" max="13319" width="2.7109375" style="7" bestFit="1" customWidth="1"/>
    <col min="13320" max="13320" width="9.85546875" style="7" bestFit="1" customWidth="1"/>
    <col min="13321" max="13321" width="2.7109375" style="7" bestFit="1" customWidth="1"/>
    <col min="13322" max="13322" width="12" style="7" bestFit="1" customWidth="1"/>
    <col min="13323" max="13568" width="11.42578125" style="7"/>
    <col min="13569" max="13569" width="10.140625" style="7" customWidth="1"/>
    <col min="13570" max="13570" width="8.140625" style="7" bestFit="1" customWidth="1"/>
    <col min="13571" max="13571" width="2.85546875" style="7" customWidth="1"/>
    <col min="13572" max="13572" width="20" style="7" bestFit="1" customWidth="1"/>
    <col min="13573" max="13573" width="12.28515625" style="7" bestFit="1" customWidth="1"/>
    <col min="13574" max="13574" width="9.85546875" style="7" bestFit="1" customWidth="1"/>
    <col min="13575" max="13575" width="2.7109375" style="7" bestFit="1" customWidth="1"/>
    <col min="13576" max="13576" width="9.85546875" style="7" bestFit="1" customWidth="1"/>
    <col min="13577" max="13577" width="2.7109375" style="7" bestFit="1" customWidth="1"/>
    <col min="13578" max="13578" width="12" style="7" bestFit="1" customWidth="1"/>
    <col min="13579" max="13824" width="11.42578125" style="7"/>
    <col min="13825" max="13825" width="10.140625" style="7" customWidth="1"/>
    <col min="13826" max="13826" width="8.140625" style="7" bestFit="1" customWidth="1"/>
    <col min="13827" max="13827" width="2.85546875" style="7" customWidth="1"/>
    <col min="13828" max="13828" width="20" style="7" bestFit="1" customWidth="1"/>
    <col min="13829" max="13829" width="12.28515625" style="7" bestFit="1" customWidth="1"/>
    <col min="13830" max="13830" width="9.85546875" style="7" bestFit="1" customWidth="1"/>
    <col min="13831" max="13831" width="2.7109375" style="7" bestFit="1" customWidth="1"/>
    <col min="13832" max="13832" width="9.85546875" style="7" bestFit="1" customWidth="1"/>
    <col min="13833" max="13833" width="2.7109375" style="7" bestFit="1" customWidth="1"/>
    <col min="13834" max="13834" width="12" style="7" bestFit="1" customWidth="1"/>
    <col min="13835" max="14080" width="11.42578125" style="7"/>
    <col min="14081" max="14081" width="10.140625" style="7" customWidth="1"/>
    <col min="14082" max="14082" width="8.140625" style="7" bestFit="1" customWidth="1"/>
    <col min="14083" max="14083" width="2.85546875" style="7" customWidth="1"/>
    <col min="14084" max="14084" width="20" style="7" bestFit="1" customWidth="1"/>
    <col min="14085" max="14085" width="12.28515625" style="7" bestFit="1" customWidth="1"/>
    <col min="14086" max="14086" width="9.85546875" style="7" bestFit="1" customWidth="1"/>
    <col min="14087" max="14087" width="2.7109375" style="7" bestFit="1" customWidth="1"/>
    <col min="14088" max="14088" width="9.85546875" style="7" bestFit="1" customWidth="1"/>
    <col min="14089" max="14089" width="2.7109375" style="7" bestFit="1" customWidth="1"/>
    <col min="14090" max="14090" width="12" style="7" bestFit="1" customWidth="1"/>
    <col min="14091" max="14336" width="11.42578125" style="7"/>
    <col min="14337" max="14337" width="10.140625" style="7" customWidth="1"/>
    <col min="14338" max="14338" width="8.140625" style="7" bestFit="1" customWidth="1"/>
    <col min="14339" max="14339" width="2.85546875" style="7" customWidth="1"/>
    <col min="14340" max="14340" width="20" style="7" bestFit="1" customWidth="1"/>
    <col min="14341" max="14341" width="12.28515625" style="7" bestFit="1" customWidth="1"/>
    <col min="14342" max="14342" width="9.85546875" style="7" bestFit="1" customWidth="1"/>
    <col min="14343" max="14343" width="2.7109375" style="7" bestFit="1" customWidth="1"/>
    <col min="14344" max="14344" width="9.85546875" style="7" bestFit="1" customWidth="1"/>
    <col min="14345" max="14345" width="2.7109375" style="7" bestFit="1" customWidth="1"/>
    <col min="14346" max="14346" width="12" style="7" bestFit="1" customWidth="1"/>
    <col min="14347" max="14592" width="11.42578125" style="7"/>
    <col min="14593" max="14593" width="10.140625" style="7" customWidth="1"/>
    <col min="14594" max="14594" width="8.140625" style="7" bestFit="1" customWidth="1"/>
    <col min="14595" max="14595" width="2.85546875" style="7" customWidth="1"/>
    <col min="14596" max="14596" width="20" style="7" bestFit="1" customWidth="1"/>
    <col min="14597" max="14597" width="12.28515625" style="7" bestFit="1" customWidth="1"/>
    <col min="14598" max="14598" width="9.85546875" style="7" bestFit="1" customWidth="1"/>
    <col min="14599" max="14599" width="2.7109375" style="7" bestFit="1" customWidth="1"/>
    <col min="14600" max="14600" width="9.85546875" style="7" bestFit="1" customWidth="1"/>
    <col min="14601" max="14601" width="2.7109375" style="7" bestFit="1" customWidth="1"/>
    <col min="14602" max="14602" width="12" style="7" bestFit="1" customWidth="1"/>
    <col min="14603" max="14848" width="11.42578125" style="7"/>
    <col min="14849" max="14849" width="10.140625" style="7" customWidth="1"/>
    <col min="14850" max="14850" width="8.140625" style="7" bestFit="1" customWidth="1"/>
    <col min="14851" max="14851" width="2.85546875" style="7" customWidth="1"/>
    <col min="14852" max="14852" width="20" style="7" bestFit="1" customWidth="1"/>
    <col min="14853" max="14853" width="12.28515625" style="7" bestFit="1" customWidth="1"/>
    <col min="14854" max="14854" width="9.85546875" style="7" bestFit="1" customWidth="1"/>
    <col min="14855" max="14855" width="2.7109375" style="7" bestFit="1" customWidth="1"/>
    <col min="14856" max="14856" width="9.85546875" style="7" bestFit="1" customWidth="1"/>
    <col min="14857" max="14857" width="2.7109375" style="7" bestFit="1" customWidth="1"/>
    <col min="14858" max="14858" width="12" style="7" bestFit="1" customWidth="1"/>
    <col min="14859" max="15104" width="11.42578125" style="7"/>
    <col min="15105" max="15105" width="10.140625" style="7" customWidth="1"/>
    <col min="15106" max="15106" width="8.140625" style="7" bestFit="1" customWidth="1"/>
    <col min="15107" max="15107" width="2.85546875" style="7" customWidth="1"/>
    <col min="15108" max="15108" width="20" style="7" bestFit="1" customWidth="1"/>
    <col min="15109" max="15109" width="12.28515625" style="7" bestFit="1" customWidth="1"/>
    <col min="15110" max="15110" width="9.85546875" style="7" bestFit="1" customWidth="1"/>
    <col min="15111" max="15111" width="2.7109375" style="7" bestFit="1" customWidth="1"/>
    <col min="15112" max="15112" width="9.85546875" style="7" bestFit="1" customWidth="1"/>
    <col min="15113" max="15113" width="2.7109375" style="7" bestFit="1" customWidth="1"/>
    <col min="15114" max="15114" width="12" style="7" bestFit="1" customWidth="1"/>
    <col min="15115" max="15360" width="11.42578125" style="7"/>
    <col min="15361" max="15361" width="10.140625" style="7" customWidth="1"/>
    <col min="15362" max="15362" width="8.140625" style="7" bestFit="1" customWidth="1"/>
    <col min="15363" max="15363" width="2.85546875" style="7" customWidth="1"/>
    <col min="15364" max="15364" width="20" style="7" bestFit="1" customWidth="1"/>
    <col min="15365" max="15365" width="12.28515625" style="7" bestFit="1" customWidth="1"/>
    <col min="15366" max="15366" width="9.85546875" style="7" bestFit="1" customWidth="1"/>
    <col min="15367" max="15367" width="2.7109375" style="7" bestFit="1" customWidth="1"/>
    <col min="15368" max="15368" width="9.85546875" style="7" bestFit="1" customWidth="1"/>
    <col min="15369" max="15369" width="2.7109375" style="7" bestFit="1" customWidth="1"/>
    <col min="15370" max="15370" width="12" style="7" bestFit="1" customWidth="1"/>
    <col min="15371" max="15616" width="11.42578125" style="7"/>
    <col min="15617" max="15617" width="10.140625" style="7" customWidth="1"/>
    <col min="15618" max="15618" width="8.140625" style="7" bestFit="1" customWidth="1"/>
    <col min="15619" max="15619" width="2.85546875" style="7" customWidth="1"/>
    <col min="15620" max="15620" width="20" style="7" bestFit="1" customWidth="1"/>
    <col min="15621" max="15621" width="12.28515625" style="7" bestFit="1" customWidth="1"/>
    <col min="15622" max="15622" width="9.85546875" style="7" bestFit="1" customWidth="1"/>
    <col min="15623" max="15623" width="2.7109375" style="7" bestFit="1" customWidth="1"/>
    <col min="15624" max="15624" width="9.85546875" style="7" bestFit="1" customWidth="1"/>
    <col min="15625" max="15625" width="2.7109375" style="7" bestFit="1" customWidth="1"/>
    <col min="15626" max="15626" width="12" style="7" bestFit="1" customWidth="1"/>
    <col min="15627" max="15872" width="11.42578125" style="7"/>
    <col min="15873" max="15873" width="10.140625" style="7" customWidth="1"/>
    <col min="15874" max="15874" width="8.140625" style="7" bestFit="1" customWidth="1"/>
    <col min="15875" max="15875" width="2.85546875" style="7" customWidth="1"/>
    <col min="15876" max="15876" width="20" style="7" bestFit="1" customWidth="1"/>
    <col min="15877" max="15877" width="12.28515625" style="7" bestFit="1" customWidth="1"/>
    <col min="15878" max="15878" width="9.85546875" style="7" bestFit="1" customWidth="1"/>
    <col min="15879" max="15879" width="2.7109375" style="7" bestFit="1" customWidth="1"/>
    <col min="15880" max="15880" width="9.85546875" style="7" bestFit="1" customWidth="1"/>
    <col min="15881" max="15881" width="2.7109375" style="7" bestFit="1" customWidth="1"/>
    <col min="15882" max="15882" width="12" style="7" bestFit="1" customWidth="1"/>
    <col min="15883" max="16128" width="11.42578125" style="7"/>
    <col min="16129" max="16129" width="10.140625" style="7" customWidth="1"/>
    <col min="16130" max="16130" width="8.140625" style="7" bestFit="1" customWidth="1"/>
    <col min="16131" max="16131" width="2.85546875" style="7" customWidth="1"/>
    <col min="16132" max="16132" width="20" style="7" bestFit="1" customWidth="1"/>
    <col min="16133" max="16133" width="12.28515625" style="7" bestFit="1" customWidth="1"/>
    <col min="16134" max="16134" width="9.85546875" style="7" bestFit="1" customWidth="1"/>
    <col min="16135" max="16135" width="2.7109375" style="7" bestFit="1" customWidth="1"/>
    <col min="16136" max="16136" width="9.85546875" style="7" bestFit="1" customWidth="1"/>
    <col min="16137" max="16137" width="2.7109375" style="7" bestFit="1" customWidth="1"/>
    <col min="16138" max="16138" width="12" style="7" bestFit="1" customWidth="1"/>
    <col min="16139" max="16384" width="11.42578125" style="7"/>
  </cols>
  <sheetData>
    <row r="1" spans="1:12">
      <c r="A1" s="118" t="s">
        <v>0</v>
      </c>
      <c r="B1" s="119" t="s">
        <v>1</v>
      </c>
      <c r="C1" s="119" t="s">
        <v>2</v>
      </c>
      <c r="D1" s="119" t="s">
        <v>3</v>
      </c>
      <c r="E1" s="119" t="s">
        <v>371</v>
      </c>
      <c r="F1" s="120" t="s">
        <v>4</v>
      </c>
      <c r="G1" s="121"/>
      <c r="H1" s="120" t="s">
        <v>5</v>
      </c>
      <c r="I1" s="122"/>
      <c r="J1" s="120" t="s">
        <v>6</v>
      </c>
    </row>
    <row r="2" spans="1:12" ht="13.7" customHeight="1">
      <c r="A2" s="118" t="s">
        <v>8</v>
      </c>
      <c r="B2" s="118"/>
      <c r="C2" s="118"/>
      <c r="D2" s="118"/>
      <c r="E2" s="118"/>
      <c r="F2" s="123"/>
      <c r="G2" s="121"/>
      <c r="H2" s="123"/>
      <c r="I2" s="122"/>
      <c r="J2" s="123"/>
    </row>
    <row r="3" spans="1:12" ht="13.7" customHeight="1">
      <c r="A3" s="118" t="s">
        <v>9</v>
      </c>
      <c r="B3" s="118"/>
      <c r="C3" s="118"/>
      <c r="D3" s="118"/>
      <c r="E3" s="118"/>
      <c r="F3" s="123"/>
      <c r="G3" s="121"/>
      <c r="H3" s="123"/>
      <c r="I3" s="122"/>
      <c r="J3" s="123"/>
    </row>
    <row r="4" spans="1:12" ht="13.7" customHeight="1">
      <c r="A4" s="4"/>
      <c r="B4" s="5"/>
      <c r="C4" s="4"/>
      <c r="D4" s="4" t="s">
        <v>832</v>
      </c>
      <c r="E4" s="4"/>
      <c r="F4" s="124"/>
      <c r="G4" s="125"/>
      <c r="H4" s="124"/>
      <c r="I4" s="126"/>
      <c r="J4" s="124">
        <v>23899443.980000071</v>
      </c>
    </row>
    <row r="5" spans="1:12" ht="13.7" customHeight="1">
      <c r="A5" s="6">
        <v>42208</v>
      </c>
      <c r="B5" s="5">
        <v>288</v>
      </c>
      <c r="C5" s="4" t="s">
        <v>10</v>
      </c>
      <c r="D5" s="4" t="s">
        <v>1953</v>
      </c>
      <c r="E5" s="4" t="s">
        <v>3502</v>
      </c>
      <c r="F5" s="124"/>
      <c r="G5" s="125"/>
      <c r="H5" s="124">
        <v>330257.77</v>
      </c>
      <c r="I5" s="126" t="s">
        <v>13</v>
      </c>
      <c r="J5" s="124">
        <f>+J4+F5-H5</f>
        <v>23569186.210000072</v>
      </c>
    </row>
    <row r="6" spans="1:12" ht="13.7" customHeight="1">
      <c r="A6" s="6">
        <v>42214</v>
      </c>
      <c r="B6" s="5">
        <v>370</v>
      </c>
      <c r="C6" s="4" t="s">
        <v>10</v>
      </c>
      <c r="D6" s="4" t="s">
        <v>1953</v>
      </c>
      <c r="E6" s="4" t="s">
        <v>3503</v>
      </c>
      <c r="F6" s="124"/>
      <c r="G6" s="125"/>
      <c r="H6" s="124">
        <v>-330257.77</v>
      </c>
      <c r="I6" s="126" t="s">
        <v>13</v>
      </c>
      <c r="J6" s="124">
        <f t="shared" ref="J6:J69" si="0">+J5+F6-H6</f>
        <v>23899443.980000071</v>
      </c>
    </row>
    <row r="7" spans="1:12" ht="13.7" customHeight="1">
      <c r="A7" s="6">
        <v>42214</v>
      </c>
      <c r="B7" s="5">
        <v>371</v>
      </c>
      <c r="C7" s="4" t="s">
        <v>10</v>
      </c>
      <c r="D7" s="4" t="s">
        <v>1953</v>
      </c>
      <c r="E7" s="4" t="s">
        <v>3504</v>
      </c>
      <c r="F7" s="124"/>
      <c r="G7" s="125"/>
      <c r="H7" s="124">
        <v>330257.77</v>
      </c>
      <c r="I7" s="126" t="s">
        <v>61</v>
      </c>
      <c r="J7" s="124">
        <f t="shared" si="0"/>
        <v>23569186.210000072</v>
      </c>
      <c r="K7" s="7" t="s">
        <v>2092</v>
      </c>
      <c r="L7" s="7" t="s">
        <v>22</v>
      </c>
    </row>
    <row r="8" spans="1:12" ht="13.7" customHeight="1">
      <c r="A8" s="6">
        <v>42186</v>
      </c>
      <c r="B8" s="5">
        <v>11</v>
      </c>
      <c r="C8" s="4" t="s">
        <v>10</v>
      </c>
      <c r="D8" s="4" t="s">
        <v>2172</v>
      </c>
      <c r="E8" s="4" t="s">
        <v>3505</v>
      </c>
      <c r="F8" s="124"/>
      <c r="G8" s="125"/>
      <c r="H8" s="124">
        <v>324263.94</v>
      </c>
      <c r="I8" s="126" t="s">
        <v>76</v>
      </c>
      <c r="J8" s="124">
        <f t="shared" si="0"/>
        <v>23244922.27000007</v>
      </c>
      <c r="K8" s="7" t="s">
        <v>2308</v>
      </c>
      <c r="L8" s="7" t="s">
        <v>22</v>
      </c>
    </row>
    <row r="9" spans="1:12" ht="13.7" customHeight="1">
      <c r="A9" s="6">
        <v>42199</v>
      </c>
      <c r="B9" s="5">
        <v>173</v>
      </c>
      <c r="C9" s="4" t="s">
        <v>10</v>
      </c>
      <c r="D9" s="4" t="s">
        <v>27</v>
      </c>
      <c r="E9" s="4" t="s">
        <v>3506</v>
      </c>
      <c r="F9" s="124"/>
      <c r="G9" s="125"/>
      <c r="H9" s="124">
        <v>328773.52</v>
      </c>
      <c r="I9" s="126" t="s">
        <v>82</v>
      </c>
      <c r="J9" s="124">
        <f t="shared" si="0"/>
        <v>22916148.750000071</v>
      </c>
      <c r="K9" s="7" t="s">
        <v>28</v>
      </c>
      <c r="L9" s="7" t="s">
        <v>22</v>
      </c>
    </row>
    <row r="10" spans="1:12" ht="13.7" customHeight="1">
      <c r="A10" s="6">
        <v>42192</v>
      </c>
      <c r="B10" s="5">
        <v>86</v>
      </c>
      <c r="C10" s="4" t="s">
        <v>10</v>
      </c>
      <c r="D10" s="4" t="s">
        <v>29</v>
      </c>
      <c r="E10" s="4" t="s">
        <v>3507</v>
      </c>
      <c r="F10" s="124"/>
      <c r="G10" s="125"/>
      <c r="H10" s="124">
        <v>211370.41</v>
      </c>
      <c r="I10" s="126" t="s">
        <v>13</v>
      </c>
      <c r="J10" s="124">
        <f t="shared" si="0"/>
        <v>22704778.340000071</v>
      </c>
    </row>
    <row r="11" spans="1:12" ht="13.7" customHeight="1">
      <c r="A11" s="6">
        <v>42201</v>
      </c>
      <c r="B11" s="5">
        <v>202</v>
      </c>
      <c r="C11" s="4" t="s">
        <v>10</v>
      </c>
      <c r="D11" s="4" t="s">
        <v>29</v>
      </c>
      <c r="E11" s="4" t="s">
        <v>3508</v>
      </c>
      <c r="F11" s="124"/>
      <c r="G11" s="125"/>
      <c r="H11" s="124">
        <v>-211370.41</v>
      </c>
      <c r="I11" s="126" t="s">
        <v>13</v>
      </c>
      <c r="J11" s="124">
        <f t="shared" si="0"/>
        <v>22916148.750000071</v>
      </c>
    </row>
    <row r="12" spans="1:12" ht="13.7" customHeight="1">
      <c r="A12" s="6">
        <v>42201</v>
      </c>
      <c r="B12" s="5">
        <v>203</v>
      </c>
      <c r="C12" s="4" t="s">
        <v>10</v>
      </c>
      <c r="D12" s="4" t="s">
        <v>29</v>
      </c>
      <c r="E12" s="4" t="s">
        <v>3509</v>
      </c>
      <c r="F12" s="124"/>
      <c r="G12" s="125"/>
      <c r="H12" s="127">
        <v>211370.41</v>
      </c>
      <c r="I12" s="126"/>
      <c r="J12" s="124">
        <f t="shared" si="0"/>
        <v>22704778.340000071</v>
      </c>
      <c r="K12" s="7" t="s">
        <v>30</v>
      </c>
      <c r="L12" s="7" t="s">
        <v>31</v>
      </c>
    </row>
    <row r="13" spans="1:12" ht="13.7" customHeight="1">
      <c r="A13" s="6">
        <v>42200</v>
      </c>
      <c r="B13" s="5">
        <v>68</v>
      </c>
      <c r="C13" s="4" t="s">
        <v>12</v>
      </c>
      <c r="D13" s="4" t="s">
        <v>3510</v>
      </c>
      <c r="E13" s="4" t="s">
        <v>3511</v>
      </c>
      <c r="F13" s="124">
        <v>214602.07</v>
      </c>
      <c r="G13" s="125">
        <v>1</v>
      </c>
      <c r="H13" s="124"/>
      <c r="I13" s="126"/>
      <c r="J13" s="124">
        <f t="shared" si="0"/>
        <v>22919380.410000071</v>
      </c>
    </row>
    <row r="14" spans="1:12" ht="13.7" customHeight="1">
      <c r="A14" s="6">
        <v>42213</v>
      </c>
      <c r="B14" s="5">
        <v>38</v>
      </c>
      <c r="C14" s="4" t="s">
        <v>311</v>
      </c>
      <c r="D14" s="4" t="s">
        <v>3510</v>
      </c>
      <c r="E14" s="4" t="s">
        <v>3512</v>
      </c>
      <c r="F14" s="124"/>
      <c r="G14" s="125"/>
      <c r="H14" s="124">
        <v>214602.07</v>
      </c>
      <c r="I14" s="126">
        <v>1</v>
      </c>
      <c r="J14" s="124">
        <f t="shared" si="0"/>
        <v>22704778.340000071</v>
      </c>
    </row>
    <row r="15" spans="1:12" ht="13.7" customHeight="1">
      <c r="A15" s="6">
        <v>42213</v>
      </c>
      <c r="B15" s="5">
        <v>1082</v>
      </c>
      <c r="C15" s="4" t="s">
        <v>221</v>
      </c>
      <c r="D15" s="4" t="s">
        <v>3510</v>
      </c>
      <c r="E15" s="4" t="s">
        <v>3512</v>
      </c>
      <c r="F15" s="127">
        <v>214602.07</v>
      </c>
      <c r="G15" s="125"/>
      <c r="H15" s="124"/>
      <c r="I15" s="126"/>
      <c r="J15" s="124">
        <f t="shared" si="0"/>
        <v>22919380.410000071</v>
      </c>
      <c r="K15" s="7" t="s">
        <v>4142</v>
      </c>
      <c r="L15" s="7" t="s">
        <v>31</v>
      </c>
    </row>
    <row r="16" spans="1:12" ht="13.7" customHeight="1">
      <c r="A16" s="6">
        <v>42209</v>
      </c>
      <c r="B16" s="5">
        <v>306</v>
      </c>
      <c r="C16" s="4" t="s">
        <v>10</v>
      </c>
      <c r="D16" s="4" t="s">
        <v>2392</v>
      </c>
      <c r="E16" s="4" t="s">
        <v>3513</v>
      </c>
      <c r="F16" s="124"/>
      <c r="G16" s="125"/>
      <c r="H16" s="127">
        <v>-214602.07</v>
      </c>
      <c r="I16" s="126"/>
      <c r="J16" s="124">
        <f t="shared" si="0"/>
        <v>23133982.480000071</v>
      </c>
      <c r="K16" s="7" t="s">
        <v>4143</v>
      </c>
      <c r="L16" s="7" t="s">
        <v>31</v>
      </c>
    </row>
    <row r="17" spans="1:12" ht="13.7" customHeight="1">
      <c r="A17" s="6">
        <v>42194</v>
      </c>
      <c r="B17" s="5">
        <v>41</v>
      </c>
      <c r="C17" s="4" t="s">
        <v>12</v>
      </c>
      <c r="D17" s="4" t="s">
        <v>3514</v>
      </c>
      <c r="E17" s="4" t="s">
        <v>3515</v>
      </c>
      <c r="F17" s="124">
        <v>323130.88</v>
      </c>
      <c r="G17" s="125">
        <v>2</v>
      </c>
      <c r="H17" s="124"/>
      <c r="I17" s="126"/>
      <c r="J17" s="124">
        <f t="shared" si="0"/>
        <v>23457113.36000007</v>
      </c>
    </row>
    <row r="18" spans="1:12" ht="13.7" customHeight="1">
      <c r="A18" s="6">
        <v>42195</v>
      </c>
      <c r="B18" s="5">
        <v>109</v>
      </c>
      <c r="C18" s="4" t="s">
        <v>10</v>
      </c>
      <c r="D18" s="4" t="s">
        <v>3514</v>
      </c>
      <c r="E18" s="4" t="s">
        <v>3516</v>
      </c>
      <c r="F18" s="124"/>
      <c r="G18" s="125"/>
      <c r="H18" s="124">
        <v>323130.88</v>
      </c>
      <c r="I18" s="126">
        <v>2</v>
      </c>
      <c r="J18" s="124">
        <f t="shared" si="0"/>
        <v>23133982.480000071</v>
      </c>
    </row>
    <row r="19" spans="1:12" ht="13.7" customHeight="1">
      <c r="A19" s="6">
        <v>42199</v>
      </c>
      <c r="B19" s="5">
        <v>174</v>
      </c>
      <c r="C19" s="4" t="s">
        <v>10</v>
      </c>
      <c r="D19" s="4" t="s">
        <v>3514</v>
      </c>
      <c r="E19" s="4" t="s">
        <v>3517</v>
      </c>
      <c r="F19" s="124"/>
      <c r="G19" s="125"/>
      <c r="H19" s="124">
        <v>-323130.88</v>
      </c>
      <c r="I19" s="126" t="s">
        <v>13</v>
      </c>
      <c r="J19" s="124">
        <f t="shared" si="0"/>
        <v>23457113.36000007</v>
      </c>
    </row>
    <row r="20" spans="1:12" ht="13.7" customHeight="1">
      <c r="A20" s="6">
        <v>42199</v>
      </c>
      <c r="B20" s="5">
        <v>175</v>
      </c>
      <c r="C20" s="4" t="s">
        <v>10</v>
      </c>
      <c r="D20" s="4" t="s">
        <v>3514</v>
      </c>
      <c r="E20" s="4" t="s">
        <v>3518</v>
      </c>
      <c r="F20" s="124"/>
      <c r="G20" s="125"/>
      <c r="H20" s="124">
        <v>323130.88</v>
      </c>
      <c r="I20" s="126" t="s">
        <v>13</v>
      </c>
      <c r="J20" s="124">
        <f t="shared" si="0"/>
        <v>23133982.480000071</v>
      </c>
    </row>
    <row r="21" spans="1:12" ht="13.7" customHeight="1">
      <c r="A21" s="6">
        <v>42198</v>
      </c>
      <c r="B21" s="5">
        <v>13</v>
      </c>
      <c r="C21" s="4" t="s">
        <v>311</v>
      </c>
      <c r="D21" s="4" t="s">
        <v>2418</v>
      </c>
      <c r="E21" s="4" t="s">
        <v>3519</v>
      </c>
      <c r="F21" s="124"/>
      <c r="G21" s="125"/>
      <c r="H21" s="124">
        <v>143936</v>
      </c>
      <c r="I21" s="126">
        <v>3</v>
      </c>
      <c r="J21" s="124">
        <f t="shared" si="0"/>
        <v>22990046.480000071</v>
      </c>
    </row>
    <row r="22" spans="1:12" ht="13.7" customHeight="1">
      <c r="A22" s="6">
        <v>42198</v>
      </c>
      <c r="B22" s="5">
        <v>360</v>
      </c>
      <c r="C22" s="4" t="s">
        <v>221</v>
      </c>
      <c r="D22" s="4" t="s">
        <v>2418</v>
      </c>
      <c r="E22" s="4" t="s">
        <v>3519</v>
      </c>
      <c r="F22" s="124">
        <v>143936</v>
      </c>
      <c r="G22" s="125">
        <v>3</v>
      </c>
      <c r="H22" s="124"/>
      <c r="I22" s="126"/>
      <c r="J22" s="124">
        <f t="shared" si="0"/>
        <v>23133982.480000071</v>
      </c>
    </row>
    <row r="23" spans="1:12" ht="13.7" customHeight="1">
      <c r="A23" s="6">
        <v>42192</v>
      </c>
      <c r="B23" s="5">
        <v>35</v>
      </c>
      <c r="C23" s="4" t="s">
        <v>12</v>
      </c>
      <c r="D23" s="4" t="s">
        <v>3520</v>
      </c>
      <c r="E23" s="4" t="s">
        <v>3521</v>
      </c>
      <c r="F23" s="124">
        <v>143936</v>
      </c>
      <c r="G23" s="125">
        <v>4</v>
      </c>
      <c r="H23" s="124"/>
      <c r="I23" s="126"/>
      <c r="J23" s="124">
        <f t="shared" si="0"/>
        <v>23277918.480000071</v>
      </c>
    </row>
    <row r="24" spans="1:12" ht="13.7" customHeight="1">
      <c r="A24" s="6">
        <v>42212</v>
      </c>
      <c r="B24" s="5">
        <v>334</v>
      </c>
      <c r="C24" s="4" t="s">
        <v>10</v>
      </c>
      <c r="D24" s="4" t="s">
        <v>3520</v>
      </c>
      <c r="E24" s="4" t="s">
        <v>3522</v>
      </c>
      <c r="F24" s="124"/>
      <c r="G24" s="125"/>
      <c r="H24" s="124">
        <v>143936</v>
      </c>
      <c r="I24" s="126">
        <v>4</v>
      </c>
      <c r="J24" s="124">
        <f t="shared" si="0"/>
        <v>23133982.480000071</v>
      </c>
    </row>
    <row r="25" spans="1:12" ht="13.7" customHeight="1">
      <c r="A25" s="6">
        <v>42195</v>
      </c>
      <c r="B25" s="5">
        <v>102</v>
      </c>
      <c r="C25" s="4" t="s">
        <v>10</v>
      </c>
      <c r="D25" s="4" t="s">
        <v>3315</v>
      </c>
      <c r="E25" s="4" t="s">
        <v>3523</v>
      </c>
      <c r="F25" s="124"/>
      <c r="G25" s="125"/>
      <c r="H25" s="124">
        <v>143936</v>
      </c>
      <c r="I25" s="126" t="s">
        <v>98</v>
      </c>
      <c r="J25" s="124">
        <f t="shared" si="0"/>
        <v>22990046.480000071</v>
      </c>
      <c r="K25" s="7" t="s">
        <v>3360</v>
      </c>
      <c r="L25" s="7" t="s">
        <v>51</v>
      </c>
    </row>
    <row r="26" spans="1:12" ht="13.7" customHeight="1">
      <c r="A26" s="6">
        <v>42188</v>
      </c>
      <c r="B26" s="5">
        <v>35</v>
      </c>
      <c r="C26" s="4" t="s">
        <v>10</v>
      </c>
      <c r="D26" s="4" t="s">
        <v>3316</v>
      </c>
      <c r="E26" s="4" t="s">
        <v>3524</v>
      </c>
      <c r="F26" s="124"/>
      <c r="G26" s="125"/>
      <c r="H26" s="124">
        <v>143936</v>
      </c>
      <c r="I26" s="126" t="s">
        <v>113</v>
      </c>
      <c r="J26" s="124">
        <f t="shared" si="0"/>
        <v>22846110.480000071</v>
      </c>
      <c r="K26" s="7" t="s">
        <v>3361</v>
      </c>
      <c r="L26" s="7" t="s">
        <v>51</v>
      </c>
    </row>
    <row r="27" spans="1:12" ht="13.7" customHeight="1">
      <c r="A27" s="6">
        <v>42193</v>
      </c>
      <c r="B27" s="5">
        <v>43</v>
      </c>
      <c r="C27" s="4" t="s">
        <v>12</v>
      </c>
      <c r="D27" s="4" t="s">
        <v>3525</v>
      </c>
      <c r="E27" s="4" t="s">
        <v>3526</v>
      </c>
      <c r="F27" s="124">
        <v>143936</v>
      </c>
      <c r="G27" s="125">
        <v>5</v>
      </c>
      <c r="H27" s="124"/>
      <c r="I27" s="126"/>
      <c r="J27" s="124">
        <f t="shared" si="0"/>
        <v>22990046.480000071</v>
      </c>
    </row>
    <row r="28" spans="1:12" ht="13.7" customHeight="1">
      <c r="A28" s="6">
        <v>42199</v>
      </c>
      <c r="B28" s="5">
        <v>16</v>
      </c>
      <c r="C28" s="4" t="s">
        <v>311</v>
      </c>
      <c r="D28" s="4" t="s">
        <v>3525</v>
      </c>
      <c r="E28" s="4" t="s">
        <v>3527</v>
      </c>
      <c r="F28" s="124"/>
      <c r="G28" s="125"/>
      <c r="H28" s="124">
        <v>143936</v>
      </c>
      <c r="I28" s="126">
        <v>5</v>
      </c>
      <c r="J28" s="124">
        <f t="shared" si="0"/>
        <v>22846110.480000071</v>
      </c>
    </row>
    <row r="29" spans="1:12" ht="13.7" customHeight="1">
      <c r="A29" s="6">
        <v>42199</v>
      </c>
      <c r="B29" s="5">
        <v>391</v>
      </c>
      <c r="C29" s="4" t="s">
        <v>221</v>
      </c>
      <c r="D29" s="4" t="s">
        <v>3525</v>
      </c>
      <c r="E29" s="4" t="s">
        <v>3527</v>
      </c>
      <c r="F29" s="127">
        <v>143936</v>
      </c>
      <c r="G29" s="125"/>
      <c r="H29" s="124"/>
      <c r="I29" s="126"/>
      <c r="J29" s="124">
        <f t="shared" si="0"/>
        <v>22990046.480000071</v>
      </c>
      <c r="K29" s="7" t="s">
        <v>4144</v>
      </c>
      <c r="L29" s="7" t="s">
        <v>51</v>
      </c>
    </row>
    <row r="30" spans="1:12" ht="13.7" customHeight="1">
      <c r="A30" s="6">
        <v>42195</v>
      </c>
      <c r="B30" s="5">
        <v>116</v>
      </c>
      <c r="C30" s="4" t="s">
        <v>10</v>
      </c>
      <c r="D30" s="4" t="s">
        <v>3306</v>
      </c>
      <c r="E30" s="4" t="s">
        <v>3528</v>
      </c>
      <c r="F30" s="124"/>
      <c r="G30" s="125"/>
      <c r="H30" s="124">
        <v>143936</v>
      </c>
      <c r="I30" s="126" t="s">
        <v>13</v>
      </c>
      <c r="J30" s="124">
        <f t="shared" si="0"/>
        <v>22846110.480000071</v>
      </c>
    </row>
    <row r="31" spans="1:12" ht="13.7" customHeight="1">
      <c r="A31" s="6">
        <v>42202</v>
      </c>
      <c r="B31" s="5">
        <v>223</v>
      </c>
      <c r="C31" s="4" t="s">
        <v>10</v>
      </c>
      <c r="D31" s="4" t="s">
        <v>3306</v>
      </c>
      <c r="E31" s="4" t="s">
        <v>3529</v>
      </c>
      <c r="F31" s="124"/>
      <c r="G31" s="125"/>
      <c r="H31" s="124">
        <v>-143936</v>
      </c>
      <c r="I31" s="126" t="s">
        <v>13</v>
      </c>
      <c r="J31" s="124">
        <f t="shared" si="0"/>
        <v>22990046.480000071</v>
      </c>
    </row>
    <row r="32" spans="1:12" ht="13.7" customHeight="1">
      <c r="A32" s="6">
        <v>42202</v>
      </c>
      <c r="B32" s="5">
        <v>224</v>
      </c>
      <c r="C32" s="4" t="s">
        <v>10</v>
      </c>
      <c r="D32" s="4" t="s">
        <v>3306</v>
      </c>
      <c r="E32" s="4" t="s">
        <v>3530</v>
      </c>
      <c r="F32" s="124"/>
      <c r="G32" s="125"/>
      <c r="H32" s="124">
        <v>143936</v>
      </c>
      <c r="I32" s="126" t="s">
        <v>118</v>
      </c>
      <c r="J32" s="124">
        <f t="shared" si="0"/>
        <v>22846110.480000071</v>
      </c>
      <c r="K32" s="7" t="s">
        <v>3362</v>
      </c>
      <c r="L32" s="7" t="s">
        <v>51</v>
      </c>
    </row>
    <row r="33" spans="1:12" ht="13.7" customHeight="1">
      <c r="A33" s="6">
        <v>42195</v>
      </c>
      <c r="B33" s="5">
        <v>107</v>
      </c>
      <c r="C33" s="4" t="s">
        <v>10</v>
      </c>
      <c r="D33" s="4" t="s">
        <v>3317</v>
      </c>
      <c r="E33" s="4" t="s">
        <v>3531</v>
      </c>
      <c r="F33" s="124"/>
      <c r="G33" s="125"/>
      <c r="H33" s="124">
        <v>143936</v>
      </c>
      <c r="I33" s="126" t="s">
        <v>121</v>
      </c>
      <c r="J33" s="124">
        <f t="shared" si="0"/>
        <v>22702174.480000071</v>
      </c>
      <c r="K33" s="7" t="s">
        <v>3364</v>
      </c>
      <c r="L33" s="7" t="s">
        <v>51</v>
      </c>
    </row>
    <row r="34" spans="1:12" ht="13.7" customHeight="1">
      <c r="A34" s="6">
        <v>42195</v>
      </c>
      <c r="B34" s="5">
        <v>130</v>
      </c>
      <c r="C34" s="4" t="s">
        <v>10</v>
      </c>
      <c r="D34" s="4" t="s">
        <v>2435</v>
      </c>
      <c r="E34" s="4" t="s">
        <v>3532</v>
      </c>
      <c r="F34" s="124"/>
      <c r="G34" s="125"/>
      <c r="H34" s="124">
        <v>-143936</v>
      </c>
      <c r="I34" s="126" t="s">
        <v>13</v>
      </c>
      <c r="J34" s="124">
        <f t="shared" si="0"/>
        <v>22846110.480000071</v>
      </c>
    </row>
    <row r="35" spans="1:12" ht="13.7" customHeight="1">
      <c r="A35" s="6">
        <v>42216</v>
      </c>
      <c r="B35" s="5">
        <v>418</v>
      </c>
      <c r="C35" s="4" t="s">
        <v>10</v>
      </c>
      <c r="D35" s="4" t="s">
        <v>2435</v>
      </c>
      <c r="E35" s="4" t="s">
        <v>3533</v>
      </c>
      <c r="F35" s="124"/>
      <c r="G35" s="125"/>
      <c r="H35" s="124">
        <v>143936</v>
      </c>
      <c r="I35" s="126" t="s">
        <v>13</v>
      </c>
      <c r="J35" s="124">
        <f t="shared" si="0"/>
        <v>22702174.480000071</v>
      </c>
    </row>
    <row r="36" spans="1:12" ht="13.7" customHeight="1">
      <c r="A36" s="6">
        <v>42188</v>
      </c>
      <c r="B36" s="5">
        <v>24</v>
      </c>
      <c r="C36" s="4" t="s">
        <v>12</v>
      </c>
      <c r="D36" s="4" t="s">
        <v>3534</v>
      </c>
      <c r="E36" s="4" t="s">
        <v>3535</v>
      </c>
      <c r="F36" s="124">
        <v>143936</v>
      </c>
      <c r="G36" s="125">
        <v>6</v>
      </c>
      <c r="H36" s="124"/>
      <c r="I36" s="126"/>
      <c r="J36" s="124">
        <f t="shared" si="0"/>
        <v>22846110.480000071</v>
      </c>
    </row>
    <row r="37" spans="1:12" ht="13.7" customHeight="1">
      <c r="A37" s="6">
        <v>42193</v>
      </c>
      <c r="B37" s="5">
        <v>9</v>
      </c>
      <c r="C37" s="4" t="s">
        <v>311</v>
      </c>
      <c r="D37" s="4" t="s">
        <v>3534</v>
      </c>
      <c r="E37" s="4" t="s">
        <v>3536</v>
      </c>
      <c r="F37" s="124"/>
      <c r="G37" s="125"/>
      <c r="H37" s="124">
        <v>143936</v>
      </c>
      <c r="I37" s="126">
        <v>6</v>
      </c>
      <c r="J37" s="124">
        <f t="shared" si="0"/>
        <v>22702174.480000071</v>
      </c>
    </row>
    <row r="38" spans="1:12" ht="13.7" customHeight="1">
      <c r="A38" s="6">
        <v>42193</v>
      </c>
      <c r="B38" s="5">
        <v>226</v>
      </c>
      <c r="C38" s="4" t="s">
        <v>221</v>
      </c>
      <c r="D38" s="4" t="s">
        <v>3534</v>
      </c>
      <c r="E38" s="4" t="s">
        <v>3536</v>
      </c>
      <c r="F38" s="127">
        <v>143936</v>
      </c>
      <c r="G38" s="125"/>
      <c r="H38" s="124"/>
      <c r="I38" s="126"/>
      <c r="J38" s="124">
        <f t="shared" si="0"/>
        <v>22846110.480000071</v>
      </c>
      <c r="K38" s="7" t="s">
        <v>4145</v>
      </c>
      <c r="L38" s="7" t="s">
        <v>51</v>
      </c>
    </row>
    <row r="39" spans="1:12" ht="13.7" customHeight="1">
      <c r="A39" s="6">
        <v>42186</v>
      </c>
      <c r="B39" s="5">
        <v>1</v>
      </c>
      <c r="C39" s="4" t="s">
        <v>12</v>
      </c>
      <c r="D39" s="4" t="s">
        <v>3358</v>
      </c>
      <c r="E39" s="4" t="s">
        <v>3537</v>
      </c>
      <c r="F39" s="124">
        <v>143936</v>
      </c>
      <c r="G39" s="125">
        <v>7</v>
      </c>
      <c r="H39" s="124"/>
      <c r="I39" s="126"/>
      <c r="J39" s="124">
        <f t="shared" si="0"/>
        <v>22990046.480000071</v>
      </c>
    </row>
    <row r="40" spans="1:12" ht="13.7" customHeight="1">
      <c r="A40" s="6">
        <v>42212</v>
      </c>
      <c r="B40" s="5">
        <v>338</v>
      </c>
      <c r="C40" s="4" t="s">
        <v>10</v>
      </c>
      <c r="D40" s="4" t="s">
        <v>3358</v>
      </c>
      <c r="E40" s="4" t="s">
        <v>3538</v>
      </c>
      <c r="F40" s="124"/>
      <c r="G40" s="125"/>
      <c r="H40" s="124">
        <v>143936</v>
      </c>
      <c r="I40" s="126">
        <v>7</v>
      </c>
      <c r="J40" s="124">
        <f t="shared" si="0"/>
        <v>22846110.480000071</v>
      </c>
    </row>
    <row r="41" spans="1:12" ht="13.7" customHeight="1">
      <c r="A41" s="6">
        <v>42196</v>
      </c>
      <c r="B41" s="5">
        <v>59</v>
      </c>
      <c r="C41" s="4" t="s">
        <v>12</v>
      </c>
      <c r="D41" s="4" t="s">
        <v>3539</v>
      </c>
      <c r="E41" s="4" t="s">
        <v>3540</v>
      </c>
      <c r="F41" s="124">
        <v>160461.87</v>
      </c>
      <c r="G41" s="125">
        <v>8</v>
      </c>
      <c r="H41" s="124"/>
      <c r="I41" s="126"/>
      <c r="J41" s="124">
        <f t="shared" si="0"/>
        <v>23006572.350000072</v>
      </c>
    </row>
    <row r="42" spans="1:12" ht="13.7" customHeight="1">
      <c r="A42" s="6">
        <v>42215</v>
      </c>
      <c r="B42" s="5">
        <v>383</v>
      </c>
      <c r="C42" s="4" t="s">
        <v>10</v>
      </c>
      <c r="D42" s="4" t="s">
        <v>3539</v>
      </c>
      <c r="E42" s="4" t="s">
        <v>3541</v>
      </c>
      <c r="F42" s="124"/>
      <c r="G42" s="125"/>
      <c r="H42" s="124">
        <v>160461.87</v>
      </c>
      <c r="I42" s="126">
        <v>8</v>
      </c>
      <c r="J42" s="124">
        <f t="shared" si="0"/>
        <v>22846110.480000071</v>
      </c>
    </row>
    <row r="43" spans="1:12" ht="13.7" customHeight="1">
      <c r="A43" s="6">
        <v>42186</v>
      </c>
      <c r="B43" s="5">
        <v>4</v>
      </c>
      <c r="C43" s="4" t="s">
        <v>12</v>
      </c>
      <c r="D43" s="4" t="s">
        <v>3542</v>
      </c>
      <c r="E43" s="4" t="s">
        <v>3543</v>
      </c>
      <c r="F43" s="124">
        <v>172332.56</v>
      </c>
      <c r="G43" s="125">
        <v>9</v>
      </c>
      <c r="H43" s="124"/>
      <c r="I43" s="126"/>
      <c r="J43" s="124">
        <f t="shared" si="0"/>
        <v>23018443.04000007</v>
      </c>
    </row>
    <row r="44" spans="1:12" ht="13.7" customHeight="1">
      <c r="A44" s="6">
        <v>42216</v>
      </c>
      <c r="B44" s="5">
        <v>423</v>
      </c>
      <c r="C44" s="4" t="s">
        <v>10</v>
      </c>
      <c r="D44" s="4" t="s">
        <v>3542</v>
      </c>
      <c r="E44" s="4" t="s">
        <v>3544</v>
      </c>
      <c r="F44" s="124"/>
      <c r="G44" s="125"/>
      <c r="H44" s="124">
        <v>172332.56</v>
      </c>
      <c r="I44" s="126">
        <v>9</v>
      </c>
      <c r="J44" s="124">
        <f t="shared" si="0"/>
        <v>22846110.480000071</v>
      </c>
    </row>
    <row r="45" spans="1:12" ht="13.7" customHeight="1">
      <c r="A45" s="6">
        <v>42216</v>
      </c>
      <c r="B45" s="5">
        <v>419</v>
      </c>
      <c r="C45" s="4" t="s">
        <v>10</v>
      </c>
      <c r="D45" s="4" t="s">
        <v>2466</v>
      </c>
      <c r="E45" s="4" t="s">
        <v>3545</v>
      </c>
      <c r="F45" s="124"/>
      <c r="G45" s="125"/>
      <c r="H45" s="124">
        <v>172332.56</v>
      </c>
      <c r="I45" s="126" t="s">
        <v>130</v>
      </c>
      <c r="J45" s="124">
        <f t="shared" si="0"/>
        <v>22673777.920000073</v>
      </c>
      <c r="K45" s="7" t="s">
        <v>3238</v>
      </c>
      <c r="L45" s="7" t="s">
        <v>66</v>
      </c>
    </row>
    <row r="46" spans="1:12" ht="13.7" customHeight="1">
      <c r="A46" s="6">
        <v>42207</v>
      </c>
      <c r="B46" s="5">
        <v>278</v>
      </c>
      <c r="C46" s="4" t="s">
        <v>10</v>
      </c>
      <c r="D46" s="4" t="s">
        <v>3350</v>
      </c>
      <c r="E46" s="4" t="s">
        <v>3546</v>
      </c>
      <c r="F46" s="124"/>
      <c r="G46" s="125"/>
      <c r="H46" s="124">
        <v>172332.56</v>
      </c>
      <c r="I46" s="126" t="s">
        <v>133</v>
      </c>
      <c r="J46" s="124">
        <f t="shared" si="0"/>
        <v>22501445.360000074</v>
      </c>
      <c r="K46" s="7" t="s">
        <v>259</v>
      </c>
      <c r="L46" s="7" t="s">
        <v>66</v>
      </c>
    </row>
    <row r="47" spans="1:12" ht="13.7" customHeight="1">
      <c r="A47" s="6">
        <v>42192</v>
      </c>
      <c r="B47" s="5">
        <v>37</v>
      </c>
      <c r="C47" s="4" t="s">
        <v>12</v>
      </c>
      <c r="D47" s="4" t="s">
        <v>3547</v>
      </c>
      <c r="E47" s="4" t="s">
        <v>3548</v>
      </c>
      <c r="F47" s="124">
        <v>160461.87</v>
      </c>
      <c r="G47" s="125">
        <v>10</v>
      </c>
      <c r="H47" s="124"/>
      <c r="I47" s="126"/>
      <c r="J47" s="124">
        <f t="shared" si="0"/>
        <v>22661907.230000075</v>
      </c>
    </row>
    <row r="48" spans="1:12" ht="13.7" customHeight="1">
      <c r="A48" s="6">
        <v>42216</v>
      </c>
      <c r="B48" s="5">
        <v>417</v>
      </c>
      <c r="C48" s="4" t="s">
        <v>10</v>
      </c>
      <c r="D48" s="4" t="s">
        <v>3547</v>
      </c>
      <c r="E48" s="4" t="s">
        <v>3549</v>
      </c>
      <c r="F48" s="124"/>
      <c r="G48" s="125"/>
      <c r="H48" s="124">
        <v>160461.87</v>
      </c>
      <c r="I48" s="126">
        <v>10</v>
      </c>
      <c r="J48" s="124">
        <f t="shared" si="0"/>
        <v>22501445.360000074</v>
      </c>
    </row>
    <row r="49" spans="1:12" ht="13.7" customHeight="1">
      <c r="A49" s="6">
        <v>42188</v>
      </c>
      <c r="B49" s="5">
        <v>19</v>
      </c>
      <c r="C49" s="4" t="s">
        <v>12</v>
      </c>
      <c r="D49" s="4" t="s">
        <v>3550</v>
      </c>
      <c r="E49" s="4" t="s">
        <v>3551</v>
      </c>
      <c r="F49" s="124">
        <v>160461.87</v>
      </c>
      <c r="G49" s="125">
        <v>11</v>
      </c>
      <c r="H49" s="124"/>
      <c r="I49" s="126"/>
      <c r="J49" s="124">
        <f t="shared" si="0"/>
        <v>22661907.230000075</v>
      </c>
    </row>
    <row r="50" spans="1:12" ht="13.7" customHeight="1">
      <c r="A50" s="6">
        <v>42208</v>
      </c>
      <c r="B50" s="5">
        <v>285</v>
      </c>
      <c r="C50" s="4" t="s">
        <v>10</v>
      </c>
      <c r="D50" s="4" t="s">
        <v>3550</v>
      </c>
      <c r="E50" s="4" t="s">
        <v>3552</v>
      </c>
      <c r="F50" s="124"/>
      <c r="G50" s="125"/>
      <c r="H50" s="124">
        <v>160461.87</v>
      </c>
      <c r="I50" s="126">
        <v>11</v>
      </c>
      <c r="J50" s="124">
        <f t="shared" si="0"/>
        <v>22501445.360000074</v>
      </c>
    </row>
    <row r="51" spans="1:12" ht="13.7" customHeight="1">
      <c r="A51" s="6">
        <v>42188</v>
      </c>
      <c r="B51" s="5">
        <v>43</v>
      </c>
      <c r="C51" s="4" t="s">
        <v>10</v>
      </c>
      <c r="D51" s="4" t="s">
        <v>3320</v>
      </c>
      <c r="E51" s="4" t="s">
        <v>3553</v>
      </c>
      <c r="F51" s="124"/>
      <c r="G51" s="125"/>
      <c r="H51" s="124">
        <v>160461.87</v>
      </c>
      <c r="I51" s="126" t="s">
        <v>13</v>
      </c>
      <c r="J51" s="124">
        <f t="shared" si="0"/>
        <v>22340983.490000073</v>
      </c>
    </row>
    <row r="52" spans="1:12" ht="13.7" customHeight="1">
      <c r="A52" s="6">
        <v>42209</v>
      </c>
      <c r="B52" s="5">
        <v>307</v>
      </c>
      <c r="C52" s="4" t="s">
        <v>10</v>
      </c>
      <c r="D52" s="4" t="s">
        <v>3320</v>
      </c>
      <c r="E52" s="4" t="s">
        <v>3554</v>
      </c>
      <c r="F52" s="124"/>
      <c r="G52" s="125"/>
      <c r="H52" s="124">
        <v>-160461.87</v>
      </c>
      <c r="I52" s="126" t="s">
        <v>13</v>
      </c>
      <c r="J52" s="124">
        <f t="shared" si="0"/>
        <v>22501445.360000074</v>
      </c>
    </row>
    <row r="53" spans="1:12" ht="13.7" customHeight="1">
      <c r="A53" s="6">
        <v>42209</v>
      </c>
      <c r="B53" s="5">
        <v>308</v>
      </c>
      <c r="C53" s="4" t="s">
        <v>10</v>
      </c>
      <c r="D53" s="4" t="s">
        <v>3320</v>
      </c>
      <c r="E53" s="4" t="s">
        <v>3555</v>
      </c>
      <c r="F53" s="124"/>
      <c r="G53" s="125"/>
      <c r="H53" s="124">
        <v>160461.87</v>
      </c>
      <c r="I53" s="126" t="s">
        <v>1322</v>
      </c>
      <c r="J53" s="124">
        <f t="shared" si="0"/>
        <v>22340983.490000073</v>
      </c>
      <c r="K53" s="7" t="s">
        <v>3369</v>
      </c>
      <c r="L53" s="7" t="s">
        <v>63</v>
      </c>
    </row>
    <row r="54" spans="1:12" ht="13.7" customHeight="1">
      <c r="A54" s="6">
        <v>42206</v>
      </c>
      <c r="B54" s="5">
        <v>28</v>
      </c>
      <c r="C54" s="4" t="s">
        <v>311</v>
      </c>
      <c r="D54" s="4" t="s">
        <v>3556</v>
      </c>
      <c r="E54" s="4" t="s">
        <v>3557</v>
      </c>
      <c r="F54" s="124"/>
      <c r="G54" s="125"/>
      <c r="H54" s="124">
        <v>160461.87</v>
      </c>
      <c r="I54" s="126">
        <v>12</v>
      </c>
      <c r="J54" s="124">
        <f t="shared" si="0"/>
        <v>22180521.620000072</v>
      </c>
    </row>
    <row r="55" spans="1:12" ht="13.7" customHeight="1">
      <c r="A55" s="6">
        <v>42206</v>
      </c>
      <c r="B55" s="5">
        <v>642</v>
      </c>
      <c r="C55" s="4" t="s">
        <v>221</v>
      </c>
      <c r="D55" s="4" t="s">
        <v>3556</v>
      </c>
      <c r="E55" s="4" t="s">
        <v>3557</v>
      </c>
      <c r="F55" s="124">
        <v>160461.87</v>
      </c>
      <c r="G55" s="125">
        <v>12</v>
      </c>
      <c r="H55" s="124"/>
      <c r="I55" s="126"/>
      <c r="J55" s="124">
        <f t="shared" si="0"/>
        <v>22340983.490000073</v>
      </c>
    </row>
    <row r="56" spans="1:12" ht="13.7" customHeight="1">
      <c r="A56" s="6">
        <v>42195</v>
      </c>
      <c r="B56" s="5">
        <v>114</v>
      </c>
      <c r="C56" s="4" t="s">
        <v>10</v>
      </c>
      <c r="D56" s="4" t="s">
        <v>3351</v>
      </c>
      <c r="E56" s="4" t="s">
        <v>3558</v>
      </c>
      <c r="F56" s="124"/>
      <c r="G56" s="125"/>
      <c r="H56" s="124">
        <v>172332.56</v>
      </c>
      <c r="I56" s="126" t="s">
        <v>13</v>
      </c>
      <c r="J56" s="124">
        <f t="shared" si="0"/>
        <v>22168650.930000074</v>
      </c>
    </row>
    <row r="57" spans="1:12" ht="13.7" customHeight="1">
      <c r="A57" s="6">
        <v>42205</v>
      </c>
      <c r="B57" s="5">
        <v>252</v>
      </c>
      <c r="C57" s="4" t="s">
        <v>10</v>
      </c>
      <c r="D57" s="4" t="s">
        <v>3351</v>
      </c>
      <c r="E57" s="4" t="s">
        <v>3559</v>
      </c>
      <c r="F57" s="124"/>
      <c r="G57" s="125"/>
      <c r="H57" s="124">
        <v>-172332.56</v>
      </c>
      <c r="I57" s="126" t="s">
        <v>13</v>
      </c>
      <c r="J57" s="124">
        <f t="shared" si="0"/>
        <v>22340983.490000073</v>
      </c>
    </row>
    <row r="58" spans="1:12" ht="13.7" customHeight="1">
      <c r="A58" s="6">
        <v>42205</v>
      </c>
      <c r="B58" s="5">
        <v>253</v>
      </c>
      <c r="C58" s="4" t="s">
        <v>10</v>
      </c>
      <c r="D58" s="4" t="s">
        <v>3351</v>
      </c>
      <c r="E58" s="4" t="s">
        <v>3560</v>
      </c>
      <c r="F58" s="124"/>
      <c r="G58" s="125"/>
      <c r="H58" s="124">
        <v>172332.56</v>
      </c>
      <c r="I58" s="126" t="s">
        <v>13</v>
      </c>
      <c r="J58" s="124">
        <f t="shared" si="0"/>
        <v>22168650.930000074</v>
      </c>
    </row>
    <row r="59" spans="1:12" ht="13.7" customHeight="1">
      <c r="A59" s="6">
        <v>42215</v>
      </c>
      <c r="B59" s="5">
        <v>391</v>
      </c>
      <c r="C59" s="4" t="s">
        <v>10</v>
      </c>
      <c r="D59" s="4" t="s">
        <v>3351</v>
      </c>
      <c r="E59" s="4" t="s">
        <v>3561</v>
      </c>
      <c r="F59" s="124"/>
      <c r="G59" s="125"/>
      <c r="H59" s="124">
        <v>-172332.56</v>
      </c>
      <c r="I59" s="126" t="s">
        <v>13</v>
      </c>
      <c r="J59" s="124">
        <f t="shared" si="0"/>
        <v>22340983.490000073</v>
      </c>
    </row>
    <row r="60" spans="1:12" ht="13.7" customHeight="1">
      <c r="A60" s="6">
        <v>42215</v>
      </c>
      <c r="B60" s="5">
        <v>392</v>
      </c>
      <c r="C60" s="4" t="s">
        <v>10</v>
      </c>
      <c r="D60" s="4" t="s">
        <v>3351</v>
      </c>
      <c r="E60" s="4" t="s">
        <v>3562</v>
      </c>
      <c r="F60" s="124"/>
      <c r="G60" s="125"/>
      <c r="H60" s="124">
        <v>172332.56</v>
      </c>
      <c r="I60" s="126" t="s">
        <v>169</v>
      </c>
      <c r="J60" s="124">
        <f t="shared" si="0"/>
        <v>22168650.930000074</v>
      </c>
      <c r="K60" s="7" t="s">
        <v>3370</v>
      </c>
      <c r="L60" s="7" t="s">
        <v>66</v>
      </c>
    </row>
    <row r="61" spans="1:12" ht="13.7" customHeight="1">
      <c r="A61" s="6">
        <v>42198</v>
      </c>
      <c r="B61" s="5">
        <v>161</v>
      </c>
      <c r="C61" s="4" t="s">
        <v>10</v>
      </c>
      <c r="D61" s="4" t="s">
        <v>3280</v>
      </c>
      <c r="E61" s="4" t="s">
        <v>3563</v>
      </c>
      <c r="F61" s="124"/>
      <c r="G61" s="125"/>
      <c r="H61" s="124">
        <v>160461.87</v>
      </c>
      <c r="I61" s="126" t="s">
        <v>13</v>
      </c>
      <c r="J61" s="124">
        <f t="shared" si="0"/>
        <v>22008189.060000073</v>
      </c>
    </row>
    <row r="62" spans="1:12" ht="13.7" customHeight="1">
      <c r="A62" s="6">
        <v>42208</v>
      </c>
      <c r="B62" s="5">
        <v>297</v>
      </c>
      <c r="C62" s="4" t="s">
        <v>10</v>
      </c>
      <c r="D62" s="4" t="s">
        <v>3280</v>
      </c>
      <c r="E62" s="4" t="s">
        <v>3564</v>
      </c>
      <c r="F62" s="124"/>
      <c r="G62" s="125"/>
      <c r="H62" s="124">
        <v>-160461.87</v>
      </c>
      <c r="I62" s="126" t="s">
        <v>13</v>
      </c>
      <c r="J62" s="124">
        <f t="shared" si="0"/>
        <v>22168650.930000074</v>
      </c>
    </row>
    <row r="63" spans="1:12" ht="13.7" customHeight="1">
      <c r="A63" s="6">
        <v>42208</v>
      </c>
      <c r="B63" s="5">
        <v>298</v>
      </c>
      <c r="C63" s="4" t="s">
        <v>10</v>
      </c>
      <c r="D63" s="4" t="s">
        <v>3280</v>
      </c>
      <c r="E63" s="4" t="s">
        <v>3565</v>
      </c>
      <c r="F63" s="124"/>
      <c r="G63" s="125"/>
      <c r="H63" s="124">
        <v>160461.87</v>
      </c>
      <c r="I63" s="126" t="s">
        <v>189</v>
      </c>
      <c r="J63" s="124">
        <f t="shared" si="0"/>
        <v>22008189.060000073</v>
      </c>
      <c r="K63" s="7" t="s">
        <v>3372</v>
      </c>
      <c r="L63" s="7" t="s">
        <v>63</v>
      </c>
    </row>
    <row r="64" spans="1:12" ht="13.7" customHeight="1">
      <c r="A64" s="6">
        <v>42198</v>
      </c>
      <c r="B64" s="5">
        <v>11</v>
      </c>
      <c r="C64" s="4" t="s">
        <v>311</v>
      </c>
      <c r="D64" s="4" t="s">
        <v>3322</v>
      </c>
      <c r="E64" s="4" t="s">
        <v>3566</v>
      </c>
      <c r="F64" s="124"/>
      <c r="G64" s="125"/>
      <c r="H64" s="124">
        <v>160461.87</v>
      </c>
      <c r="I64" s="126">
        <v>13</v>
      </c>
      <c r="J64" s="124">
        <f t="shared" si="0"/>
        <v>21847727.190000072</v>
      </c>
    </row>
    <row r="65" spans="1:12" ht="13.7" customHeight="1">
      <c r="A65" s="6">
        <v>42198</v>
      </c>
      <c r="B65" s="5">
        <v>356</v>
      </c>
      <c r="C65" s="4" t="s">
        <v>221</v>
      </c>
      <c r="D65" s="4" t="s">
        <v>3322</v>
      </c>
      <c r="E65" s="4" t="s">
        <v>3566</v>
      </c>
      <c r="F65" s="124">
        <v>160461.87</v>
      </c>
      <c r="G65" s="125">
        <v>13</v>
      </c>
      <c r="H65" s="124"/>
      <c r="I65" s="126"/>
      <c r="J65" s="124">
        <f t="shared" si="0"/>
        <v>22008189.060000073</v>
      </c>
    </row>
    <row r="66" spans="1:12" ht="13.7" customHeight="1">
      <c r="A66" s="6">
        <v>42193</v>
      </c>
      <c r="B66" s="5">
        <v>47</v>
      </c>
      <c r="C66" s="4" t="s">
        <v>12</v>
      </c>
      <c r="D66" s="4" t="s">
        <v>3567</v>
      </c>
      <c r="E66" s="4" t="s">
        <v>3568</v>
      </c>
      <c r="F66" s="127">
        <v>160461.87</v>
      </c>
      <c r="G66" s="125"/>
      <c r="H66" s="124"/>
      <c r="I66" s="126"/>
      <c r="J66" s="124">
        <f t="shared" si="0"/>
        <v>22168650.930000074</v>
      </c>
      <c r="K66" s="7" t="s">
        <v>4146</v>
      </c>
      <c r="L66" s="7" t="s">
        <v>63</v>
      </c>
    </row>
    <row r="67" spans="1:12" ht="13.7" customHeight="1">
      <c r="A67" s="6">
        <v>42186</v>
      </c>
      <c r="B67" s="5">
        <v>5</v>
      </c>
      <c r="C67" s="4" t="s">
        <v>12</v>
      </c>
      <c r="D67" s="4" t="s">
        <v>3569</v>
      </c>
      <c r="E67" s="4" t="s">
        <v>3570</v>
      </c>
      <c r="F67" s="124">
        <v>160461.87</v>
      </c>
      <c r="G67" s="125">
        <v>14</v>
      </c>
      <c r="H67" s="124"/>
      <c r="I67" s="126"/>
      <c r="J67" s="124">
        <f t="shared" si="0"/>
        <v>22329112.800000075</v>
      </c>
    </row>
    <row r="68" spans="1:12" ht="13.7" customHeight="1">
      <c r="A68" s="6">
        <v>42206</v>
      </c>
      <c r="B68" s="5">
        <v>265</v>
      </c>
      <c r="C68" s="4" t="s">
        <v>10</v>
      </c>
      <c r="D68" s="4" t="s">
        <v>3569</v>
      </c>
      <c r="E68" s="4" t="s">
        <v>3571</v>
      </c>
      <c r="F68" s="124"/>
      <c r="G68" s="125"/>
      <c r="H68" s="124">
        <v>160461.87</v>
      </c>
      <c r="I68" s="126">
        <v>14</v>
      </c>
      <c r="J68" s="124">
        <f t="shared" si="0"/>
        <v>22168650.930000074</v>
      </c>
    </row>
    <row r="69" spans="1:12" ht="13.7" customHeight="1">
      <c r="A69" s="6">
        <v>42216</v>
      </c>
      <c r="B69" s="5">
        <v>166</v>
      </c>
      <c r="C69" s="4" t="s">
        <v>12</v>
      </c>
      <c r="D69" s="4" t="s">
        <v>3572</v>
      </c>
      <c r="E69" s="4" t="s">
        <v>3573</v>
      </c>
      <c r="F69" s="124">
        <v>160461.87</v>
      </c>
      <c r="G69" s="125">
        <v>15</v>
      </c>
      <c r="H69" s="124"/>
      <c r="I69" s="126"/>
      <c r="J69" s="124">
        <f t="shared" si="0"/>
        <v>22329112.800000075</v>
      </c>
    </row>
    <row r="70" spans="1:12" ht="13.7" customHeight="1">
      <c r="A70" s="6">
        <v>42216</v>
      </c>
      <c r="B70" s="5">
        <v>435</v>
      </c>
      <c r="C70" s="4" t="s">
        <v>10</v>
      </c>
      <c r="D70" s="4" t="s">
        <v>3572</v>
      </c>
      <c r="E70" s="4" t="s">
        <v>3574</v>
      </c>
      <c r="F70" s="124"/>
      <c r="G70" s="125"/>
      <c r="H70" s="124">
        <v>160461.87</v>
      </c>
      <c r="I70" s="126">
        <v>15</v>
      </c>
      <c r="J70" s="124">
        <f t="shared" ref="J70:J133" si="1">+J69+F70-H70</f>
        <v>22168650.930000074</v>
      </c>
    </row>
    <row r="71" spans="1:12" ht="13.7" customHeight="1">
      <c r="A71" s="6">
        <v>42195</v>
      </c>
      <c r="B71" s="5">
        <v>113</v>
      </c>
      <c r="C71" s="4" t="s">
        <v>10</v>
      </c>
      <c r="D71" s="4" t="s">
        <v>3323</v>
      </c>
      <c r="E71" s="4" t="s">
        <v>3575</v>
      </c>
      <c r="F71" s="124"/>
      <c r="G71" s="125"/>
      <c r="H71" s="124">
        <v>160461.87</v>
      </c>
      <c r="I71" s="126" t="s">
        <v>194</v>
      </c>
      <c r="J71" s="124">
        <f t="shared" si="1"/>
        <v>22008189.060000073</v>
      </c>
      <c r="K71" s="7" t="s">
        <v>3374</v>
      </c>
      <c r="L71" s="7" t="s">
        <v>63</v>
      </c>
    </row>
    <row r="72" spans="1:12" ht="13.7" customHeight="1">
      <c r="A72" s="6">
        <v>42198</v>
      </c>
      <c r="B72" s="5">
        <v>167</v>
      </c>
      <c r="C72" s="4" t="s">
        <v>10</v>
      </c>
      <c r="D72" s="4" t="s">
        <v>3324</v>
      </c>
      <c r="E72" s="4" t="s">
        <v>3576</v>
      </c>
      <c r="F72" s="124"/>
      <c r="G72" s="125"/>
      <c r="H72" s="124">
        <v>160461.87</v>
      </c>
      <c r="I72" s="126" t="s">
        <v>13</v>
      </c>
      <c r="J72" s="124">
        <f t="shared" si="1"/>
        <v>21847727.190000072</v>
      </c>
    </row>
    <row r="73" spans="1:12" ht="13.7" customHeight="1">
      <c r="A73" s="6">
        <v>42201</v>
      </c>
      <c r="B73" s="5">
        <v>199</v>
      </c>
      <c r="C73" s="4" t="s">
        <v>10</v>
      </c>
      <c r="D73" s="4" t="s">
        <v>3324</v>
      </c>
      <c r="E73" s="4" t="s">
        <v>3577</v>
      </c>
      <c r="F73" s="124"/>
      <c r="G73" s="125"/>
      <c r="H73" s="124">
        <v>-160461.87</v>
      </c>
      <c r="I73" s="126" t="s">
        <v>13</v>
      </c>
      <c r="J73" s="124">
        <f t="shared" si="1"/>
        <v>22008189.060000073</v>
      </c>
    </row>
    <row r="74" spans="1:12" ht="13.7" customHeight="1">
      <c r="A74" s="6">
        <v>42201</v>
      </c>
      <c r="B74" s="5">
        <v>200</v>
      </c>
      <c r="C74" s="4" t="s">
        <v>10</v>
      </c>
      <c r="D74" s="4" t="s">
        <v>3324</v>
      </c>
      <c r="E74" s="4" t="s">
        <v>3578</v>
      </c>
      <c r="F74" s="124"/>
      <c r="G74" s="125"/>
      <c r="H74" s="124">
        <v>160461.87</v>
      </c>
      <c r="I74" s="126" t="s">
        <v>13</v>
      </c>
      <c r="J74" s="124">
        <f t="shared" si="1"/>
        <v>21847727.190000072</v>
      </c>
    </row>
    <row r="75" spans="1:12" ht="13.7" customHeight="1">
      <c r="A75" s="6">
        <v>42201</v>
      </c>
      <c r="B75" s="5">
        <v>204</v>
      </c>
      <c r="C75" s="4" t="s">
        <v>10</v>
      </c>
      <c r="D75" s="4" t="s">
        <v>3324</v>
      </c>
      <c r="E75" s="4" t="s">
        <v>3579</v>
      </c>
      <c r="F75" s="124"/>
      <c r="G75" s="125"/>
      <c r="H75" s="124">
        <v>-160461.87</v>
      </c>
      <c r="I75" s="126" t="s">
        <v>13</v>
      </c>
      <c r="J75" s="124">
        <f t="shared" si="1"/>
        <v>22008189.060000073</v>
      </c>
    </row>
    <row r="76" spans="1:12" ht="13.7" customHeight="1">
      <c r="A76" s="6">
        <v>42201</v>
      </c>
      <c r="B76" s="5">
        <v>205</v>
      </c>
      <c r="C76" s="4" t="s">
        <v>10</v>
      </c>
      <c r="D76" s="4" t="s">
        <v>3324</v>
      </c>
      <c r="E76" s="4" t="s">
        <v>3580</v>
      </c>
      <c r="F76" s="124"/>
      <c r="G76" s="125"/>
      <c r="H76" s="124">
        <v>160461.87</v>
      </c>
      <c r="I76" s="126" t="s">
        <v>197</v>
      </c>
      <c r="J76" s="124">
        <f t="shared" si="1"/>
        <v>21847727.190000072</v>
      </c>
      <c r="K76" s="7" t="s">
        <v>3375</v>
      </c>
      <c r="L76" s="7" t="s">
        <v>63</v>
      </c>
    </row>
    <row r="77" spans="1:12" ht="13.7" customHeight="1">
      <c r="A77" s="6">
        <v>42194</v>
      </c>
      <c r="B77" s="5">
        <v>54</v>
      </c>
      <c r="C77" s="4" t="s">
        <v>12</v>
      </c>
      <c r="D77" s="4" t="s">
        <v>3581</v>
      </c>
      <c r="E77" s="4" t="s">
        <v>3582</v>
      </c>
      <c r="F77" s="127">
        <v>160461.87</v>
      </c>
      <c r="G77" s="125"/>
      <c r="H77" s="124"/>
      <c r="I77" s="126"/>
      <c r="J77" s="124">
        <f t="shared" si="1"/>
        <v>22008189.060000073</v>
      </c>
      <c r="K77" s="7" t="s">
        <v>4147</v>
      </c>
      <c r="L77" s="7" t="s">
        <v>63</v>
      </c>
    </row>
    <row r="78" spans="1:12" ht="13.7" customHeight="1">
      <c r="A78" s="6">
        <v>42188</v>
      </c>
      <c r="B78" s="5">
        <v>20</v>
      </c>
      <c r="C78" s="4" t="s">
        <v>12</v>
      </c>
      <c r="D78" s="4" t="s">
        <v>3583</v>
      </c>
      <c r="E78" s="4" t="s">
        <v>3584</v>
      </c>
      <c r="F78" s="127">
        <v>172332.56</v>
      </c>
      <c r="G78" s="125"/>
      <c r="H78" s="124"/>
      <c r="I78" s="126"/>
      <c r="J78" s="124">
        <f t="shared" si="1"/>
        <v>22180521.620000072</v>
      </c>
      <c r="K78" s="7" t="s">
        <v>4148</v>
      </c>
      <c r="L78" s="7" t="s">
        <v>66</v>
      </c>
    </row>
    <row r="79" spans="1:12" ht="13.7" customHeight="1">
      <c r="A79" s="6">
        <v>42191</v>
      </c>
      <c r="B79" s="5">
        <v>2</v>
      </c>
      <c r="C79" s="4" t="s">
        <v>311</v>
      </c>
      <c r="D79" s="4" t="s">
        <v>3325</v>
      </c>
      <c r="E79" s="4" t="s">
        <v>3585</v>
      </c>
      <c r="F79" s="124"/>
      <c r="G79" s="125"/>
      <c r="H79" s="124">
        <v>160461.87</v>
      </c>
      <c r="I79" s="126">
        <v>16</v>
      </c>
      <c r="J79" s="124">
        <f t="shared" si="1"/>
        <v>22020059.750000071</v>
      </c>
    </row>
    <row r="80" spans="1:12" ht="13.7" customHeight="1">
      <c r="A80" s="6">
        <v>42191</v>
      </c>
      <c r="B80" s="5">
        <v>104</v>
      </c>
      <c r="C80" s="4" t="s">
        <v>221</v>
      </c>
      <c r="D80" s="4" t="s">
        <v>3325</v>
      </c>
      <c r="E80" s="4" t="s">
        <v>3585</v>
      </c>
      <c r="F80" s="124">
        <v>160461.87</v>
      </c>
      <c r="G80" s="125">
        <v>16</v>
      </c>
      <c r="H80" s="124"/>
      <c r="I80" s="126"/>
      <c r="J80" s="124">
        <f t="shared" si="1"/>
        <v>22180521.620000072</v>
      </c>
    </row>
    <row r="81" spans="1:12" ht="13.7" customHeight="1">
      <c r="A81" s="6">
        <v>42208</v>
      </c>
      <c r="B81" s="5">
        <v>290</v>
      </c>
      <c r="C81" s="4" t="s">
        <v>10</v>
      </c>
      <c r="D81" s="4" t="s">
        <v>3586</v>
      </c>
      <c r="E81" s="4" t="s">
        <v>3587</v>
      </c>
      <c r="F81" s="124"/>
      <c r="G81" s="125"/>
      <c r="H81" s="127">
        <v>172332.56</v>
      </c>
      <c r="I81" s="126"/>
      <c r="J81" s="124">
        <f t="shared" si="1"/>
        <v>22008189.060000073</v>
      </c>
      <c r="K81" s="7" t="s">
        <v>4149</v>
      </c>
      <c r="L81" s="7" t="s">
        <v>66</v>
      </c>
    </row>
    <row r="82" spans="1:12" ht="13.7" customHeight="1">
      <c r="A82" s="6">
        <v>42215</v>
      </c>
      <c r="B82" s="5">
        <v>40</v>
      </c>
      <c r="C82" s="4" t="s">
        <v>311</v>
      </c>
      <c r="D82" s="4" t="s">
        <v>3335</v>
      </c>
      <c r="E82" s="4" t="s">
        <v>3588</v>
      </c>
      <c r="F82" s="124"/>
      <c r="G82" s="125"/>
      <c r="H82" s="124">
        <v>160461.87</v>
      </c>
      <c r="I82" s="126">
        <v>17</v>
      </c>
      <c r="J82" s="124">
        <f t="shared" si="1"/>
        <v>21847727.190000072</v>
      </c>
    </row>
    <row r="83" spans="1:12" ht="13.7" customHeight="1">
      <c r="A83" s="6">
        <v>42215</v>
      </c>
      <c r="B83" s="5">
        <v>1202</v>
      </c>
      <c r="C83" s="4" t="s">
        <v>221</v>
      </c>
      <c r="D83" s="4" t="s">
        <v>3335</v>
      </c>
      <c r="E83" s="4" t="s">
        <v>3588</v>
      </c>
      <c r="F83" s="124">
        <v>160461.87</v>
      </c>
      <c r="G83" s="125">
        <v>17</v>
      </c>
      <c r="H83" s="124"/>
      <c r="I83" s="126"/>
      <c r="J83" s="124">
        <f t="shared" si="1"/>
        <v>22008189.060000073</v>
      </c>
    </row>
    <row r="84" spans="1:12" ht="13.7" customHeight="1">
      <c r="A84" s="6">
        <v>42215</v>
      </c>
      <c r="B84" s="5">
        <v>164</v>
      </c>
      <c r="C84" s="4" t="s">
        <v>12</v>
      </c>
      <c r="D84" s="4" t="s">
        <v>3589</v>
      </c>
      <c r="E84" s="4" t="s">
        <v>3590</v>
      </c>
      <c r="F84" s="127">
        <v>160461.87</v>
      </c>
      <c r="G84" s="125"/>
      <c r="H84" s="124"/>
      <c r="I84" s="126"/>
      <c r="J84" s="124">
        <f t="shared" si="1"/>
        <v>22168650.930000074</v>
      </c>
      <c r="K84" s="7" t="s">
        <v>4150</v>
      </c>
      <c r="L84" s="7" t="s">
        <v>63</v>
      </c>
    </row>
    <row r="85" spans="1:12" ht="13.7" customHeight="1">
      <c r="A85" s="6">
        <v>42187</v>
      </c>
      <c r="B85" s="5">
        <v>15</v>
      </c>
      <c r="C85" s="4" t="s">
        <v>12</v>
      </c>
      <c r="D85" s="4" t="s">
        <v>3591</v>
      </c>
      <c r="E85" s="4" t="s">
        <v>3592</v>
      </c>
      <c r="F85" s="124">
        <v>160461.87</v>
      </c>
      <c r="G85" s="125">
        <v>18</v>
      </c>
      <c r="H85" s="124"/>
      <c r="I85" s="126"/>
      <c r="J85" s="124">
        <f t="shared" si="1"/>
        <v>22329112.800000075</v>
      </c>
    </row>
    <row r="86" spans="1:12" ht="13.7" customHeight="1">
      <c r="A86" s="6">
        <v>42198</v>
      </c>
      <c r="B86" s="5">
        <v>12</v>
      </c>
      <c r="C86" s="4" t="s">
        <v>311</v>
      </c>
      <c r="D86" s="4" t="s">
        <v>3591</v>
      </c>
      <c r="E86" s="4" t="s">
        <v>3593</v>
      </c>
      <c r="F86" s="124"/>
      <c r="G86" s="125"/>
      <c r="H86" s="124">
        <v>160461.87</v>
      </c>
      <c r="I86" s="126">
        <v>18</v>
      </c>
      <c r="J86" s="124">
        <f t="shared" si="1"/>
        <v>22168650.930000074</v>
      </c>
    </row>
    <row r="87" spans="1:12" ht="13.7" customHeight="1">
      <c r="A87" s="6">
        <v>42198</v>
      </c>
      <c r="B87" s="5">
        <v>357</v>
      </c>
      <c r="C87" s="4" t="s">
        <v>221</v>
      </c>
      <c r="D87" s="4" t="s">
        <v>3591</v>
      </c>
      <c r="E87" s="4" t="s">
        <v>3593</v>
      </c>
      <c r="F87" s="127">
        <v>160461.87</v>
      </c>
      <c r="G87" s="125"/>
      <c r="H87" s="124"/>
      <c r="I87" s="126"/>
      <c r="J87" s="124">
        <f t="shared" si="1"/>
        <v>22329112.800000075</v>
      </c>
      <c r="K87" s="7" t="s">
        <v>4151</v>
      </c>
      <c r="L87" s="7" t="s">
        <v>63</v>
      </c>
    </row>
    <row r="88" spans="1:12" ht="13.7" customHeight="1">
      <c r="A88" s="6">
        <v>42216</v>
      </c>
      <c r="B88" s="5">
        <v>415</v>
      </c>
      <c r="C88" s="4" t="s">
        <v>10</v>
      </c>
      <c r="D88" s="4" t="s">
        <v>3594</v>
      </c>
      <c r="E88" s="4" t="s">
        <v>3595</v>
      </c>
      <c r="F88" s="124"/>
      <c r="G88" s="125"/>
      <c r="H88" s="127">
        <v>160461.87</v>
      </c>
      <c r="I88" s="126"/>
      <c r="J88" s="124">
        <f t="shared" si="1"/>
        <v>22168650.930000074</v>
      </c>
      <c r="K88" s="7" t="s">
        <v>4152</v>
      </c>
      <c r="L88" s="7" t="s">
        <v>63</v>
      </c>
    </row>
    <row r="89" spans="1:12" ht="13.7" customHeight="1">
      <c r="A89" s="6">
        <v>42192</v>
      </c>
      <c r="B89" s="5">
        <v>93</v>
      </c>
      <c r="C89" s="4" t="s">
        <v>10</v>
      </c>
      <c r="D89" s="4" t="s">
        <v>3326</v>
      </c>
      <c r="E89" s="4" t="s">
        <v>3596</v>
      </c>
      <c r="F89" s="124"/>
      <c r="G89" s="125"/>
      <c r="H89" s="124">
        <v>160461.87</v>
      </c>
      <c r="I89" s="126" t="s">
        <v>200</v>
      </c>
      <c r="J89" s="124">
        <f t="shared" si="1"/>
        <v>22008189.060000073</v>
      </c>
      <c r="K89" s="7" t="s">
        <v>3380</v>
      </c>
      <c r="L89" s="7" t="s">
        <v>63</v>
      </c>
    </row>
    <row r="90" spans="1:12" ht="13.7" customHeight="1">
      <c r="A90" s="6">
        <v>42192</v>
      </c>
      <c r="B90" s="5">
        <v>81</v>
      </c>
      <c r="C90" s="4" t="s">
        <v>10</v>
      </c>
      <c r="D90" s="4" t="s">
        <v>3327</v>
      </c>
      <c r="E90" s="4" t="s">
        <v>3597</v>
      </c>
      <c r="F90" s="124"/>
      <c r="G90" s="125"/>
      <c r="H90" s="124">
        <v>160461.87</v>
      </c>
      <c r="I90" s="126" t="s">
        <v>272</v>
      </c>
      <c r="J90" s="124">
        <f t="shared" si="1"/>
        <v>21847727.190000072</v>
      </c>
      <c r="K90" s="7" t="s">
        <v>3381</v>
      </c>
      <c r="L90" s="7" t="s">
        <v>63</v>
      </c>
    </row>
    <row r="91" spans="1:12" ht="13.7" customHeight="1">
      <c r="A91" s="6">
        <v>42192</v>
      </c>
      <c r="B91" s="5">
        <v>78</v>
      </c>
      <c r="C91" s="4" t="s">
        <v>10</v>
      </c>
      <c r="D91" s="4" t="s">
        <v>3328</v>
      </c>
      <c r="E91" s="4" t="s">
        <v>3598</v>
      </c>
      <c r="F91" s="124"/>
      <c r="G91" s="125"/>
      <c r="H91" s="124">
        <v>160461.87</v>
      </c>
      <c r="I91" s="126" t="s">
        <v>273</v>
      </c>
      <c r="J91" s="124">
        <f t="shared" si="1"/>
        <v>21687265.320000071</v>
      </c>
      <c r="K91" s="7" t="s">
        <v>3382</v>
      </c>
      <c r="L91" s="7" t="s">
        <v>63</v>
      </c>
    </row>
    <row r="92" spans="1:12" ht="13.7" customHeight="1">
      <c r="A92" s="6">
        <v>42216</v>
      </c>
      <c r="B92" s="5">
        <v>434</v>
      </c>
      <c r="C92" s="4" t="s">
        <v>10</v>
      </c>
      <c r="D92" s="4" t="s">
        <v>3284</v>
      </c>
      <c r="E92" s="4" t="s">
        <v>3599</v>
      </c>
      <c r="F92" s="124"/>
      <c r="G92" s="125"/>
      <c r="H92" s="124">
        <v>160461.87</v>
      </c>
      <c r="I92" s="126" t="s">
        <v>286</v>
      </c>
      <c r="J92" s="124">
        <f t="shared" si="1"/>
        <v>21526803.45000007</v>
      </c>
      <c r="K92" s="7" t="s">
        <v>3373</v>
      </c>
      <c r="L92" s="7" t="s">
        <v>63</v>
      </c>
    </row>
    <row r="93" spans="1:12" ht="13.7" customHeight="1">
      <c r="A93" s="6">
        <v>42193</v>
      </c>
      <c r="B93" s="5">
        <v>48</v>
      </c>
      <c r="C93" s="4" t="s">
        <v>12</v>
      </c>
      <c r="D93" s="4" t="s">
        <v>3600</v>
      </c>
      <c r="E93" s="4" t="s">
        <v>3601</v>
      </c>
      <c r="F93" s="124">
        <v>160461.87</v>
      </c>
      <c r="G93" s="125">
        <v>19</v>
      </c>
      <c r="H93" s="124"/>
      <c r="I93" s="126"/>
      <c r="J93" s="124">
        <f t="shared" si="1"/>
        <v>21687265.320000071</v>
      </c>
    </row>
    <row r="94" spans="1:12" ht="13.7" customHeight="1">
      <c r="A94" s="6">
        <v>42202</v>
      </c>
      <c r="B94" s="5">
        <v>233</v>
      </c>
      <c r="C94" s="4" t="s">
        <v>10</v>
      </c>
      <c r="D94" s="4" t="s">
        <v>3600</v>
      </c>
      <c r="E94" s="4" t="s">
        <v>3602</v>
      </c>
      <c r="F94" s="124"/>
      <c r="G94" s="125"/>
      <c r="H94" s="124">
        <v>160461.87</v>
      </c>
      <c r="I94" s="126">
        <v>19</v>
      </c>
      <c r="J94" s="124">
        <f t="shared" si="1"/>
        <v>21526803.45000007</v>
      </c>
    </row>
    <row r="95" spans="1:12" ht="13.7" customHeight="1">
      <c r="A95" s="6">
        <v>42192</v>
      </c>
      <c r="B95" s="5">
        <v>38</v>
      </c>
      <c r="C95" s="4" t="s">
        <v>12</v>
      </c>
      <c r="D95" s="4" t="s">
        <v>3603</v>
      </c>
      <c r="E95" s="4" t="s">
        <v>3604</v>
      </c>
      <c r="F95" s="124">
        <v>160461.87</v>
      </c>
      <c r="G95" s="125">
        <v>20</v>
      </c>
      <c r="H95" s="124"/>
      <c r="I95" s="126"/>
      <c r="J95" s="124">
        <f t="shared" si="1"/>
        <v>21687265.320000071</v>
      </c>
    </row>
    <row r="96" spans="1:12" ht="13.7" customHeight="1">
      <c r="A96" s="6">
        <v>42213</v>
      </c>
      <c r="B96" s="5">
        <v>37</v>
      </c>
      <c r="C96" s="4" t="s">
        <v>311</v>
      </c>
      <c r="D96" s="4" t="s">
        <v>3603</v>
      </c>
      <c r="E96" s="4" t="s">
        <v>3605</v>
      </c>
      <c r="F96" s="124"/>
      <c r="G96" s="125"/>
      <c r="H96" s="124">
        <v>160461.87</v>
      </c>
      <c r="I96" s="126">
        <v>20</v>
      </c>
      <c r="J96" s="124">
        <f t="shared" si="1"/>
        <v>21526803.45000007</v>
      </c>
    </row>
    <row r="97" spans="1:12" ht="13.7" customHeight="1">
      <c r="A97" s="6">
        <v>42213</v>
      </c>
      <c r="B97" s="5">
        <v>1064</v>
      </c>
      <c r="C97" s="4" t="s">
        <v>221</v>
      </c>
      <c r="D97" s="4" t="s">
        <v>3603</v>
      </c>
      <c r="E97" s="4" t="s">
        <v>3605</v>
      </c>
      <c r="F97" s="127">
        <v>160461.87</v>
      </c>
      <c r="G97" s="125"/>
      <c r="H97" s="124"/>
      <c r="I97" s="126"/>
      <c r="J97" s="124">
        <f t="shared" si="1"/>
        <v>21687265.320000071</v>
      </c>
      <c r="K97" s="7" t="s">
        <v>4153</v>
      </c>
      <c r="L97" s="7" t="s">
        <v>63</v>
      </c>
    </row>
    <row r="98" spans="1:12" ht="13.7" customHeight="1">
      <c r="A98" s="6">
        <v>42189</v>
      </c>
      <c r="B98" s="5">
        <v>46</v>
      </c>
      <c r="C98" s="4" t="s">
        <v>10</v>
      </c>
      <c r="D98" s="4" t="s">
        <v>3353</v>
      </c>
      <c r="E98" s="4" t="s">
        <v>3606</v>
      </c>
      <c r="F98" s="124"/>
      <c r="G98" s="125"/>
      <c r="H98" s="124">
        <v>172332.56</v>
      </c>
      <c r="I98" s="126" t="s">
        <v>292</v>
      </c>
      <c r="J98" s="124">
        <f t="shared" si="1"/>
        <v>21514932.760000072</v>
      </c>
      <c r="K98" s="7" t="s">
        <v>3384</v>
      </c>
      <c r="L98" s="7" t="s">
        <v>66</v>
      </c>
    </row>
    <row r="99" spans="1:12" ht="13.7" customHeight="1">
      <c r="A99" s="6">
        <v>42192</v>
      </c>
      <c r="B99" s="5">
        <v>39</v>
      </c>
      <c r="C99" s="4" t="s">
        <v>12</v>
      </c>
      <c r="D99" s="4" t="s">
        <v>3607</v>
      </c>
      <c r="E99" s="4" t="s">
        <v>3608</v>
      </c>
      <c r="F99" s="127">
        <v>172332.56</v>
      </c>
      <c r="G99" s="125"/>
      <c r="H99" s="124"/>
      <c r="I99" s="126"/>
      <c r="J99" s="124">
        <f t="shared" si="1"/>
        <v>21687265.320000071</v>
      </c>
      <c r="K99" s="7" t="s">
        <v>4154</v>
      </c>
      <c r="L99" s="7" t="s">
        <v>66</v>
      </c>
    </row>
    <row r="100" spans="1:12" ht="13.7" customHeight="1">
      <c r="A100" s="6">
        <v>42188</v>
      </c>
      <c r="B100" s="5">
        <v>39</v>
      </c>
      <c r="C100" s="4" t="s">
        <v>10</v>
      </c>
      <c r="D100" s="4" t="s">
        <v>3336</v>
      </c>
      <c r="E100" s="4" t="s">
        <v>3609</v>
      </c>
      <c r="F100" s="124"/>
      <c r="G100" s="125"/>
      <c r="H100" s="124">
        <v>160461.87</v>
      </c>
      <c r="I100" s="126" t="s">
        <v>295</v>
      </c>
      <c r="J100" s="124">
        <f t="shared" si="1"/>
        <v>21526803.45000007</v>
      </c>
      <c r="K100" s="7" t="s">
        <v>3387</v>
      </c>
      <c r="L100" s="7" t="s">
        <v>63</v>
      </c>
    </row>
    <row r="101" spans="1:12" ht="13.7" customHeight="1">
      <c r="A101" s="6">
        <v>42198</v>
      </c>
      <c r="B101" s="5">
        <v>138</v>
      </c>
      <c r="C101" s="4" t="s">
        <v>10</v>
      </c>
      <c r="D101" s="4" t="s">
        <v>2506</v>
      </c>
      <c r="E101" s="4" t="s">
        <v>3610</v>
      </c>
      <c r="F101" s="124"/>
      <c r="G101" s="125"/>
      <c r="H101" s="124">
        <v>-160461.87</v>
      </c>
      <c r="I101" s="126" t="s">
        <v>13</v>
      </c>
      <c r="J101" s="124">
        <f t="shared" si="1"/>
        <v>21687265.320000071</v>
      </c>
    </row>
    <row r="102" spans="1:12" ht="13.7" customHeight="1">
      <c r="A102" s="6">
        <v>42198</v>
      </c>
      <c r="B102" s="5">
        <v>155</v>
      </c>
      <c r="C102" s="4" t="s">
        <v>10</v>
      </c>
      <c r="D102" s="4" t="s">
        <v>2506</v>
      </c>
      <c r="E102" s="4" t="s">
        <v>3611</v>
      </c>
      <c r="F102" s="124"/>
      <c r="G102" s="125"/>
      <c r="H102" s="124">
        <v>160461.87</v>
      </c>
      <c r="I102" s="126" t="s">
        <v>13</v>
      </c>
      <c r="J102" s="124">
        <f t="shared" si="1"/>
        <v>21526803.45000007</v>
      </c>
    </row>
    <row r="103" spans="1:12" ht="13.7" customHeight="1">
      <c r="A103" s="6">
        <v>42208</v>
      </c>
      <c r="B103" s="5">
        <v>295</v>
      </c>
      <c r="C103" s="4" t="s">
        <v>10</v>
      </c>
      <c r="D103" s="4" t="s">
        <v>2506</v>
      </c>
      <c r="E103" s="4" t="s">
        <v>3612</v>
      </c>
      <c r="F103" s="124"/>
      <c r="G103" s="125"/>
      <c r="H103" s="124">
        <v>-160461.87</v>
      </c>
      <c r="I103" s="126" t="s">
        <v>13</v>
      </c>
      <c r="J103" s="124">
        <f t="shared" si="1"/>
        <v>21687265.320000071</v>
      </c>
    </row>
    <row r="104" spans="1:12" ht="13.7" customHeight="1">
      <c r="A104" s="6">
        <v>42208</v>
      </c>
      <c r="B104" s="5">
        <v>296</v>
      </c>
      <c r="C104" s="4" t="s">
        <v>10</v>
      </c>
      <c r="D104" s="4" t="s">
        <v>2506</v>
      </c>
      <c r="E104" s="4" t="s">
        <v>3613</v>
      </c>
      <c r="F104" s="124"/>
      <c r="G104" s="125"/>
      <c r="H104" s="124">
        <v>160461.87</v>
      </c>
      <c r="I104" s="126" t="s">
        <v>13</v>
      </c>
      <c r="J104" s="124">
        <f t="shared" si="1"/>
        <v>21526803.45000007</v>
      </c>
    </row>
    <row r="105" spans="1:12" ht="13.7" customHeight="1">
      <c r="A105" s="6">
        <v>42216</v>
      </c>
      <c r="B105" s="5">
        <v>426</v>
      </c>
      <c r="C105" s="4" t="s">
        <v>10</v>
      </c>
      <c r="D105" s="4" t="s">
        <v>3314</v>
      </c>
      <c r="E105" s="4" t="s">
        <v>3614</v>
      </c>
      <c r="F105" s="124"/>
      <c r="G105" s="125"/>
      <c r="H105" s="124">
        <v>160461.87</v>
      </c>
      <c r="I105" s="126" t="s">
        <v>297</v>
      </c>
      <c r="J105" s="124">
        <f t="shared" si="1"/>
        <v>21366341.580000069</v>
      </c>
      <c r="K105" s="7" t="s">
        <v>3390</v>
      </c>
      <c r="L105" s="7" t="s">
        <v>63</v>
      </c>
    </row>
    <row r="106" spans="1:12" ht="13.7" customHeight="1">
      <c r="A106" s="6">
        <v>42206</v>
      </c>
      <c r="B106" s="5">
        <v>95</v>
      </c>
      <c r="C106" s="4" t="s">
        <v>12</v>
      </c>
      <c r="D106" s="4" t="s">
        <v>3615</v>
      </c>
      <c r="E106" s="4" t="s">
        <v>3616</v>
      </c>
      <c r="F106" s="124">
        <v>160461.87</v>
      </c>
      <c r="G106" s="125">
        <v>21</v>
      </c>
      <c r="H106" s="124"/>
      <c r="I106" s="126"/>
      <c r="J106" s="124">
        <f t="shared" si="1"/>
        <v>21526803.45000007</v>
      </c>
    </row>
    <row r="107" spans="1:12" ht="13.7" customHeight="1">
      <c r="A107" s="6">
        <v>42213</v>
      </c>
      <c r="B107" s="5">
        <v>36</v>
      </c>
      <c r="C107" s="4" t="s">
        <v>311</v>
      </c>
      <c r="D107" s="4" t="s">
        <v>3615</v>
      </c>
      <c r="E107" s="4" t="s">
        <v>3617</v>
      </c>
      <c r="F107" s="124"/>
      <c r="G107" s="125"/>
      <c r="H107" s="124">
        <v>160461.87</v>
      </c>
      <c r="I107" s="126">
        <v>21</v>
      </c>
      <c r="J107" s="124">
        <f t="shared" si="1"/>
        <v>21366341.580000069</v>
      </c>
    </row>
    <row r="108" spans="1:12" ht="13.7" customHeight="1">
      <c r="A108" s="6">
        <v>42213</v>
      </c>
      <c r="B108" s="5">
        <v>1063</v>
      </c>
      <c r="C108" s="4" t="s">
        <v>221</v>
      </c>
      <c r="D108" s="4" t="s">
        <v>3615</v>
      </c>
      <c r="E108" s="4" t="s">
        <v>3617</v>
      </c>
      <c r="F108" s="127">
        <v>160461.87</v>
      </c>
      <c r="G108" s="125"/>
      <c r="H108" s="124"/>
      <c r="I108" s="126"/>
      <c r="J108" s="124">
        <f t="shared" si="1"/>
        <v>21526803.45000007</v>
      </c>
      <c r="K108" s="7" t="s">
        <v>4155</v>
      </c>
      <c r="L108" s="7" t="s">
        <v>63</v>
      </c>
    </row>
    <row r="109" spans="1:12" ht="13.7" customHeight="1">
      <c r="A109" s="6">
        <v>42189</v>
      </c>
      <c r="B109" s="5">
        <v>52</v>
      </c>
      <c r="C109" s="4" t="s">
        <v>10</v>
      </c>
      <c r="D109" s="4" t="s">
        <v>1483</v>
      </c>
      <c r="E109" s="4" t="s">
        <v>3618</v>
      </c>
      <c r="F109" s="124"/>
      <c r="G109" s="125"/>
      <c r="H109" s="124">
        <v>-160461.87</v>
      </c>
      <c r="I109" s="126" t="s">
        <v>13</v>
      </c>
      <c r="J109" s="124">
        <f t="shared" si="1"/>
        <v>21687265.320000071</v>
      </c>
    </row>
    <row r="110" spans="1:12" ht="13.7" customHeight="1">
      <c r="A110" s="6">
        <v>42189</v>
      </c>
      <c r="B110" s="5">
        <v>53</v>
      </c>
      <c r="C110" s="4" t="s">
        <v>10</v>
      </c>
      <c r="D110" s="4" t="s">
        <v>1483</v>
      </c>
      <c r="E110" s="4" t="s">
        <v>3619</v>
      </c>
      <c r="F110" s="124"/>
      <c r="G110" s="125"/>
      <c r="H110" s="124">
        <v>160461.87</v>
      </c>
      <c r="I110" s="126" t="s">
        <v>13</v>
      </c>
      <c r="J110" s="124">
        <f t="shared" si="1"/>
        <v>21526803.45000007</v>
      </c>
    </row>
    <row r="111" spans="1:12" ht="13.7" customHeight="1">
      <c r="A111" s="6">
        <v>42199</v>
      </c>
      <c r="B111" s="5">
        <v>184</v>
      </c>
      <c r="C111" s="4" t="s">
        <v>10</v>
      </c>
      <c r="D111" s="4" t="s">
        <v>1483</v>
      </c>
      <c r="E111" s="4" t="s">
        <v>3620</v>
      </c>
      <c r="F111" s="124"/>
      <c r="G111" s="125"/>
      <c r="H111" s="124">
        <v>-160461.87</v>
      </c>
      <c r="I111" s="126" t="s">
        <v>13</v>
      </c>
      <c r="J111" s="124">
        <f t="shared" si="1"/>
        <v>21687265.320000071</v>
      </c>
    </row>
    <row r="112" spans="1:12" ht="13.7" customHeight="1">
      <c r="A112" s="6">
        <v>42212</v>
      </c>
      <c r="B112" s="5">
        <v>350</v>
      </c>
      <c r="C112" s="4" t="s">
        <v>10</v>
      </c>
      <c r="D112" s="4" t="s">
        <v>1483</v>
      </c>
      <c r="E112" s="4" t="s">
        <v>3621</v>
      </c>
      <c r="F112" s="124"/>
      <c r="G112" s="125"/>
      <c r="H112" s="124">
        <v>160461.87</v>
      </c>
      <c r="I112" s="126" t="s">
        <v>13</v>
      </c>
      <c r="J112" s="124">
        <f t="shared" si="1"/>
        <v>21526803.45000007</v>
      </c>
    </row>
    <row r="113" spans="1:12" ht="13.7" customHeight="1">
      <c r="A113" s="6">
        <v>42216</v>
      </c>
      <c r="B113" s="5">
        <v>431</v>
      </c>
      <c r="C113" s="4" t="s">
        <v>10</v>
      </c>
      <c r="D113" s="4" t="s">
        <v>1483</v>
      </c>
      <c r="E113" s="4" t="s">
        <v>3622</v>
      </c>
      <c r="F113" s="124"/>
      <c r="G113" s="125"/>
      <c r="H113" s="124">
        <v>-160461.87</v>
      </c>
      <c r="I113" s="126" t="s">
        <v>13</v>
      </c>
      <c r="J113" s="124">
        <f t="shared" si="1"/>
        <v>21687265.320000071</v>
      </c>
    </row>
    <row r="114" spans="1:12" ht="13.7" customHeight="1">
      <c r="A114" s="6">
        <v>42216</v>
      </c>
      <c r="B114" s="5">
        <v>432</v>
      </c>
      <c r="C114" s="4" t="s">
        <v>10</v>
      </c>
      <c r="D114" s="4" t="s">
        <v>1483</v>
      </c>
      <c r="E114" s="4" t="s">
        <v>3623</v>
      </c>
      <c r="F114" s="124"/>
      <c r="G114" s="125"/>
      <c r="H114" s="124">
        <v>160461.87</v>
      </c>
      <c r="I114" s="126" t="s">
        <v>13</v>
      </c>
      <c r="J114" s="124">
        <f t="shared" si="1"/>
        <v>21526803.45000007</v>
      </c>
    </row>
    <row r="115" spans="1:12" ht="13.7" customHeight="1">
      <c r="A115" s="6">
        <v>42216</v>
      </c>
      <c r="B115" s="5">
        <v>433</v>
      </c>
      <c r="C115" s="4" t="s">
        <v>10</v>
      </c>
      <c r="D115" s="4" t="s">
        <v>3318</v>
      </c>
      <c r="E115" s="4" t="s">
        <v>3624</v>
      </c>
      <c r="F115" s="124"/>
      <c r="G115" s="125"/>
      <c r="H115" s="124">
        <v>160461.87</v>
      </c>
      <c r="I115" s="126" t="s">
        <v>299</v>
      </c>
      <c r="J115" s="124">
        <f t="shared" si="1"/>
        <v>21366341.580000069</v>
      </c>
      <c r="K115" s="7" t="s">
        <v>3391</v>
      </c>
      <c r="L115" s="7" t="s">
        <v>63</v>
      </c>
    </row>
    <row r="116" spans="1:12" ht="13.7" customHeight="1">
      <c r="A116" s="6">
        <v>42195</v>
      </c>
      <c r="B116" s="5">
        <v>57</v>
      </c>
      <c r="C116" s="4" t="s">
        <v>12</v>
      </c>
      <c r="D116" s="4" t="s">
        <v>3625</v>
      </c>
      <c r="E116" s="4" t="s">
        <v>3626</v>
      </c>
      <c r="F116" s="124">
        <v>160461.87</v>
      </c>
      <c r="G116" s="125">
        <v>22</v>
      </c>
      <c r="H116" s="124"/>
      <c r="I116" s="126"/>
      <c r="J116" s="124">
        <f t="shared" si="1"/>
        <v>21526803.45000007</v>
      </c>
    </row>
    <row r="117" spans="1:12" ht="13.7" customHeight="1">
      <c r="A117" s="6">
        <v>42206</v>
      </c>
      <c r="B117" s="5">
        <v>259</v>
      </c>
      <c r="C117" s="4" t="s">
        <v>10</v>
      </c>
      <c r="D117" s="4" t="s">
        <v>3625</v>
      </c>
      <c r="E117" s="4" t="s">
        <v>3627</v>
      </c>
      <c r="F117" s="124"/>
      <c r="G117" s="125"/>
      <c r="H117" s="124">
        <v>160461.87</v>
      </c>
      <c r="I117" s="126">
        <v>22</v>
      </c>
      <c r="J117" s="124">
        <f t="shared" si="1"/>
        <v>21366341.580000069</v>
      </c>
    </row>
    <row r="118" spans="1:12" ht="13.7" customHeight="1">
      <c r="A118" s="6">
        <v>42193</v>
      </c>
      <c r="B118" s="5">
        <v>46</v>
      </c>
      <c r="C118" s="4" t="s">
        <v>12</v>
      </c>
      <c r="D118" s="4" t="s">
        <v>3628</v>
      </c>
      <c r="E118" s="4" t="s">
        <v>3629</v>
      </c>
      <c r="F118" s="124">
        <v>160461.87</v>
      </c>
      <c r="G118" s="125">
        <v>23</v>
      </c>
      <c r="H118" s="124"/>
      <c r="I118" s="126"/>
      <c r="J118" s="124">
        <f t="shared" si="1"/>
        <v>21526803.45000007</v>
      </c>
    </row>
    <row r="119" spans="1:12" ht="13.7" customHeight="1">
      <c r="A119" s="6">
        <v>42200</v>
      </c>
      <c r="B119" s="5">
        <v>190</v>
      </c>
      <c r="C119" s="4" t="s">
        <v>10</v>
      </c>
      <c r="D119" s="4" t="s">
        <v>3628</v>
      </c>
      <c r="E119" s="4" t="s">
        <v>3630</v>
      </c>
      <c r="F119" s="124"/>
      <c r="G119" s="125"/>
      <c r="H119" s="124">
        <v>160461.87</v>
      </c>
      <c r="I119" s="126">
        <v>23</v>
      </c>
      <c r="J119" s="124">
        <f t="shared" si="1"/>
        <v>21366341.580000069</v>
      </c>
    </row>
    <row r="120" spans="1:12" ht="13.7" customHeight="1">
      <c r="A120" s="6">
        <v>42194</v>
      </c>
      <c r="B120" s="5">
        <v>55</v>
      </c>
      <c r="C120" s="4" t="s">
        <v>12</v>
      </c>
      <c r="D120" s="4" t="s">
        <v>3631</v>
      </c>
      <c r="E120" s="4" t="s">
        <v>3632</v>
      </c>
      <c r="F120" s="124">
        <v>185677.4</v>
      </c>
      <c r="G120" s="125">
        <v>24</v>
      </c>
      <c r="H120" s="124"/>
      <c r="I120" s="126"/>
      <c r="J120" s="124">
        <f t="shared" si="1"/>
        <v>21552018.980000068</v>
      </c>
    </row>
    <row r="121" spans="1:12" ht="13.7" customHeight="1">
      <c r="A121" s="6">
        <v>42205</v>
      </c>
      <c r="B121" s="5">
        <v>254</v>
      </c>
      <c r="C121" s="4" t="s">
        <v>10</v>
      </c>
      <c r="D121" s="4" t="s">
        <v>3631</v>
      </c>
      <c r="E121" s="4" t="s">
        <v>3633</v>
      </c>
      <c r="F121" s="124"/>
      <c r="G121" s="125"/>
      <c r="H121" s="124">
        <v>185677.4</v>
      </c>
      <c r="I121" s="126">
        <v>24</v>
      </c>
      <c r="J121" s="124">
        <f t="shared" si="1"/>
        <v>21366341.580000069</v>
      </c>
    </row>
    <row r="122" spans="1:12" ht="13.7" customHeight="1">
      <c r="A122" s="6">
        <v>42214</v>
      </c>
      <c r="B122" s="5">
        <v>372</v>
      </c>
      <c r="C122" s="4" t="s">
        <v>10</v>
      </c>
      <c r="D122" s="4" t="s">
        <v>3301</v>
      </c>
      <c r="E122" s="4" t="s">
        <v>3634</v>
      </c>
      <c r="F122" s="124"/>
      <c r="G122" s="125"/>
      <c r="H122" s="124">
        <v>185677.4</v>
      </c>
      <c r="I122" s="126" t="s">
        <v>302</v>
      </c>
      <c r="J122" s="124">
        <f t="shared" si="1"/>
        <v>21180664.18000007</v>
      </c>
      <c r="K122" s="7" t="s">
        <v>3392</v>
      </c>
      <c r="L122" s="7" t="s">
        <v>63</v>
      </c>
    </row>
    <row r="123" spans="1:12" ht="13.7" customHeight="1">
      <c r="A123" s="6">
        <v>42187</v>
      </c>
      <c r="B123" s="5">
        <v>6</v>
      </c>
      <c r="C123" s="4" t="s">
        <v>12</v>
      </c>
      <c r="D123" s="4" t="s">
        <v>3635</v>
      </c>
      <c r="E123" s="4" t="s">
        <v>3636</v>
      </c>
      <c r="F123" s="124">
        <v>185677.4</v>
      </c>
      <c r="G123" s="125">
        <v>25</v>
      </c>
      <c r="H123" s="124"/>
      <c r="I123" s="126"/>
      <c r="J123" s="124">
        <f t="shared" si="1"/>
        <v>21366341.580000069</v>
      </c>
    </row>
    <row r="124" spans="1:12" ht="13.7" customHeight="1">
      <c r="A124" s="6">
        <v>42187</v>
      </c>
      <c r="B124" s="5">
        <v>23</v>
      </c>
      <c r="C124" s="4" t="s">
        <v>10</v>
      </c>
      <c r="D124" s="4" t="s">
        <v>3635</v>
      </c>
      <c r="E124" s="4" t="s">
        <v>3637</v>
      </c>
      <c r="F124" s="124"/>
      <c r="G124" s="125"/>
      <c r="H124" s="124">
        <v>185677.4</v>
      </c>
      <c r="I124" s="126">
        <v>25</v>
      </c>
      <c r="J124" s="124">
        <f t="shared" si="1"/>
        <v>21180664.18000007</v>
      </c>
    </row>
    <row r="125" spans="1:12" ht="13.7" customHeight="1">
      <c r="A125" s="6">
        <v>42187</v>
      </c>
      <c r="B125" s="5">
        <v>8</v>
      </c>
      <c r="C125" s="4" t="s">
        <v>12</v>
      </c>
      <c r="D125" s="4" t="s">
        <v>3635</v>
      </c>
      <c r="E125" s="4" t="s">
        <v>3636</v>
      </c>
      <c r="F125" s="124">
        <v>-185677.4</v>
      </c>
      <c r="G125" s="125" t="s">
        <v>13</v>
      </c>
      <c r="H125" s="124"/>
      <c r="I125" s="126"/>
      <c r="J125" s="124">
        <f t="shared" si="1"/>
        <v>20994986.780000072</v>
      </c>
    </row>
    <row r="126" spans="1:12" ht="13.7" customHeight="1">
      <c r="A126" s="6">
        <v>42187</v>
      </c>
      <c r="B126" s="5">
        <v>76</v>
      </c>
      <c r="C126" s="4" t="s">
        <v>12</v>
      </c>
      <c r="D126" s="4" t="s">
        <v>3635</v>
      </c>
      <c r="E126" s="4" t="s">
        <v>3638</v>
      </c>
      <c r="F126" s="124">
        <v>185677.4</v>
      </c>
      <c r="G126" s="125" t="s">
        <v>13</v>
      </c>
      <c r="H126" s="124"/>
      <c r="I126" s="126"/>
      <c r="J126" s="124">
        <f t="shared" si="1"/>
        <v>21180664.18000007</v>
      </c>
    </row>
    <row r="127" spans="1:12" ht="13.7" customHeight="1">
      <c r="A127" s="6">
        <v>42191</v>
      </c>
      <c r="B127" s="5">
        <v>63</v>
      </c>
      <c r="C127" s="4" t="s">
        <v>10</v>
      </c>
      <c r="D127" s="4" t="s">
        <v>3635</v>
      </c>
      <c r="E127" s="4" t="s">
        <v>3639</v>
      </c>
      <c r="F127" s="124"/>
      <c r="G127" s="125"/>
      <c r="H127" s="124">
        <v>-185677.4</v>
      </c>
      <c r="I127" s="126" t="s">
        <v>13</v>
      </c>
      <c r="J127" s="124">
        <f t="shared" si="1"/>
        <v>21366341.580000069</v>
      </c>
    </row>
    <row r="128" spans="1:12" ht="13.7" customHeight="1">
      <c r="A128" s="6">
        <v>42191</v>
      </c>
      <c r="B128" s="5">
        <v>64</v>
      </c>
      <c r="C128" s="4" t="s">
        <v>10</v>
      </c>
      <c r="D128" s="4" t="s">
        <v>3635</v>
      </c>
      <c r="E128" s="4" t="s">
        <v>3640</v>
      </c>
      <c r="F128" s="124"/>
      <c r="G128" s="125"/>
      <c r="H128" s="124">
        <v>185677.4</v>
      </c>
      <c r="I128" s="126" t="s">
        <v>13</v>
      </c>
      <c r="J128" s="124">
        <f t="shared" si="1"/>
        <v>21180664.18000007</v>
      </c>
    </row>
    <row r="129" spans="1:12" ht="13.7" customHeight="1">
      <c r="A129" s="6">
        <v>42200</v>
      </c>
      <c r="B129" s="5">
        <v>69</v>
      </c>
      <c r="C129" s="4" t="s">
        <v>12</v>
      </c>
      <c r="D129" s="4" t="s">
        <v>3641</v>
      </c>
      <c r="E129" s="4" t="s">
        <v>3642</v>
      </c>
      <c r="F129" s="124">
        <v>185677.4</v>
      </c>
      <c r="G129" s="125">
        <v>26</v>
      </c>
      <c r="H129" s="124"/>
      <c r="I129" s="126"/>
      <c r="J129" s="124">
        <f t="shared" si="1"/>
        <v>21366341.580000069</v>
      </c>
    </row>
    <row r="130" spans="1:12" ht="13.7" customHeight="1">
      <c r="A130" s="6">
        <v>42212</v>
      </c>
      <c r="B130" s="5">
        <v>339</v>
      </c>
      <c r="C130" s="4" t="s">
        <v>10</v>
      </c>
      <c r="D130" s="4" t="s">
        <v>3641</v>
      </c>
      <c r="E130" s="4" t="s">
        <v>3643</v>
      </c>
      <c r="F130" s="124"/>
      <c r="G130" s="125"/>
      <c r="H130" s="124">
        <v>185677.4</v>
      </c>
      <c r="I130" s="126">
        <v>26</v>
      </c>
      <c r="J130" s="124">
        <f t="shared" si="1"/>
        <v>21180664.18000007</v>
      </c>
    </row>
    <row r="131" spans="1:12" ht="13.7" customHeight="1">
      <c r="A131" s="6">
        <v>42186</v>
      </c>
      <c r="B131" s="5">
        <v>6</v>
      </c>
      <c r="C131" s="4" t="s">
        <v>10</v>
      </c>
      <c r="D131" s="4" t="s">
        <v>3344</v>
      </c>
      <c r="E131" s="4" t="s">
        <v>3644</v>
      </c>
      <c r="F131" s="124"/>
      <c r="G131" s="125"/>
      <c r="H131" s="124">
        <v>-185677.4</v>
      </c>
      <c r="I131" s="126" t="s">
        <v>13</v>
      </c>
      <c r="J131" s="124">
        <f t="shared" si="1"/>
        <v>21366341.580000069</v>
      </c>
    </row>
    <row r="132" spans="1:12" ht="13.7" customHeight="1">
      <c r="A132" s="6">
        <v>42186</v>
      </c>
      <c r="B132" s="5">
        <v>7</v>
      </c>
      <c r="C132" s="4" t="s">
        <v>10</v>
      </c>
      <c r="D132" s="4" t="s">
        <v>3344</v>
      </c>
      <c r="E132" s="4" t="s">
        <v>3645</v>
      </c>
      <c r="F132" s="124"/>
      <c r="G132" s="125"/>
      <c r="H132" s="124">
        <v>185677.4</v>
      </c>
      <c r="I132" s="126" t="s">
        <v>13</v>
      </c>
      <c r="J132" s="124">
        <f t="shared" si="1"/>
        <v>21180664.18000007</v>
      </c>
    </row>
    <row r="133" spans="1:12" ht="13.7" customHeight="1">
      <c r="A133" s="6">
        <v>42187</v>
      </c>
      <c r="B133" s="5">
        <v>18</v>
      </c>
      <c r="C133" s="4" t="s">
        <v>12</v>
      </c>
      <c r="D133" s="4" t="s">
        <v>3646</v>
      </c>
      <c r="E133" s="4" t="s">
        <v>3647</v>
      </c>
      <c r="F133" s="124">
        <v>185677.4</v>
      </c>
      <c r="G133" s="125">
        <v>27</v>
      </c>
      <c r="H133" s="124"/>
      <c r="I133" s="126"/>
      <c r="J133" s="124">
        <f t="shared" si="1"/>
        <v>21366341.580000069</v>
      </c>
    </row>
    <row r="134" spans="1:12" ht="13.7" customHeight="1">
      <c r="A134" s="6">
        <v>42196</v>
      </c>
      <c r="B134" s="5">
        <v>135</v>
      </c>
      <c r="C134" s="4" t="s">
        <v>10</v>
      </c>
      <c r="D134" s="4" t="s">
        <v>3646</v>
      </c>
      <c r="E134" s="4" t="s">
        <v>3648</v>
      </c>
      <c r="F134" s="124"/>
      <c r="G134" s="125"/>
      <c r="H134" s="124">
        <v>185677.4</v>
      </c>
      <c r="I134" s="126">
        <v>27</v>
      </c>
      <c r="J134" s="124">
        <f t="shared" ref="J134:J197" si="2">+J133+F134-H134</f>
        <v>21180664.18000007</v>
      </c>
    </row>
    <row r="135" spans="1:12" ht="13.7" customHeight="1">
      <c r="A135" s="6">
        <v>42187</v>
      </c>
      <c r="B135" s="5">
        <v>7</v>
      </c>
      <c r="C135" s="4" t="s">
        <v>12</v>
      </c>
      <c r="D135" s="4" t="s">
        <v>3649</v>
      </c>
      <c r="E135" s="4" t="s">
        <v>3650</v>
      </c>
      <c r="F135" s="127">
        <v>185677.4</v>
      </c>
      <c r="G135" s="125"/>
      <c r="H135" s="124"/>
      <c r="I135" s="126"/>
      <c r="J135" s="124">
        <f t="shared" si="2"/>
        <v>21366341.580000069</v>
      </c>
      <c r="K135" s="7" t="s">
        <v>4156</v>
      </c>
      <c r="L135" s="7" t="s">
        <v>2114</v>
      </c>
    </row>
    <row r="136" spans="1:12" ht="13.7" customHeight="1">
      <c r="A136" s="6">
        <v>42199</v>
      </c>
      <c r="B136" s="5">
        <v>180</v>
      </c>
      <c r="C136" s="4" t="s">
        <v>10</v>
      </c>
      <c r="D136" s="4" t="s">
        <v>3651</v>
      </c>
      <c r="E136" s="4" t="s">
        <v>3652</v>
      </c>
      <c r="F136" s="124"/>
      <c r="G136" s="125"/>
      <c r="H136" s="127">
        <v>185677.4</v>
      </c>
      <c r="I136" s="126"/>
      <c r="J136" s="124">
        <f t="shared" si="2"/>
        <v>21180664.18000007</v>
      </c>
      <c r="K136" s="7" t="s">
        <v>4157</v>
      </c>
      <c r="L136" s="7" t="s">
        <v>2114</v>
      </c>
    </row>
    <row r="137" spans="1:12" ht="13.7" customHeight="1">
      <c r="A137" s="6">
        <v>42212</v>
      </c>
      <c r="B137" s="5">
        <v>337</v>
      </c>
      <c r="C137" s="4" t="s">
        <v>10</v>
      </c>
      <c r="D137" s="4" t="s">
        <v>3653</v>
      </c>
      <c r="E137" s="4" t="s">
        <v>3654</v>
      </c>
      <c r="F137" s="124"/>
      <c r="G137" s="125"/>
      <c r="H137" s="127">
        <v>185677.4</v>
      </c>
      <c r="I137" s="126"/>
      <c r="J137" s="124">
        <f t="shared" si="2"/>
        <v>20994986.780000072</v>
      </c>
      <c r="K137" s="7" t="s">
        <v>4158</v>
      </c>
      <c r="L137" s="7" t="s">
        <v>2114</v>
      </c>
    </row>
    <row r="138" spans="1:12" ht="13.7" customHeight="1">
      <c r="A138" s="6">
        <v>42194</v>
      </c>
      <c r="B138" s="5">
        <v>52</v>
      </c>
      <c r="C138" s="4" t="s">
        <v>12</v>
      </c>
      <c r="D138" s="4" t="s">
        <v>3655</v>
      </c>
      <c r="E138" s="4" t="s">
        <v>3656</v>
      </c>
      <c r="F138" s="127">
        <v>185677.4</v>
      </c>
      <c r="G138" s="125"/>
      <c r="H138" s="124"/>
      <c r="I138" s="126"/>
      <c r="J138" s="124">
        <f t="shared" si="2"/>
        <v>21180664.18000007</v>
      </c>
      <c r="K138" s="7" t="s">
        <v>4159</v>
      </c>
      <c r="L138" s="7" t="s">
        <v>2114</v>
      </c>
    </row>
    <row r="139" spans="1:12" ht="13.7" customHeight="1">
      <c r="A139" s="6">
        <v>42207</v>
      </c>
      <c r="B139" s="5">
        <v>279</v>
      </c>
      <c r="C139" s="4" t="s">
        <v>10</v>
      </c>
      <c r="D139" s="4" t="s">
        <v>2529</v>
      </c>
      <c r="E139" s="4" t="s">
        <v>3657</v>
      </c>
      <c r="F139" s="124"/>
      <c r="G139" s="125"/>
      <c r="H139" s="124">
        <v>136565.32</v>
      </c>
      <c r="I139" s="126" t="s">
        <v>13</v>
      </c>
      <c r="J139" s="124">
        <f t="shared" si="2"/>
        <v>21044098.86000007</v>
      </c>
    </row>
    <row r="140" spans="1:12" ht="13.7" customHeight="1">
      <c r="A140" s="6">
        <v>42216</v>
      </c>
      <c r="B140" s="5">
        <v>438</v>
      </c>
      <c r="C140" s="4" t="s">
        <v>10</v>
      </c>
      <c r="D140" s="4" t="s">
        <v>2529</v>
      </c>
      <c r="E140" s="4" t="s">
        <v>3658</v>
      </c>
      <c r="F140" s="124"/>
      <c r="G140" s="125"/>
      <c r="H140" s="124">
        <v>-136565.32</v>
      </c>
      <c r="I140" s="126" t="s">
        <v>13</v>
      </c>
      <c r="J140" s="124">
        <f t="shared" si="2"/>
        <v>21180664.18000007</v>
      </c>
    </row>
    <row r="141" spans="1:12" ht="13.7" customHeight="1">
      <c r="A141" s="6">
        <v>42216</v>
      </c>
      <c r="B141" s="5">
        <v>439</v>
      </c>
      <c r="C141" s="4" t="s">
        <v>10</v>
      </c>
      <c r="D141" s="4" t="s">
        <v>2529</v>
      </c>
      <c r="E141" s="4" t="s">
        <v>3659</v>
      </c>
      <c r="F141" s="124"/>
      <c r="G141" s="125"/>
      <c r="H141" s="124">
        <v>136565.32</v>
      </c>
      <c r="I141" s="126" t="s">
        <v>304</v>
      </c>
      <c r="J141" s="124">
        <f t="shared" si="2"/>
        <v>21044098.86000007</v>
      </c>
      <c r="K141" s="7" t="s">
        <v>3035</v>
      </c>
      <c r="L141" s="7" t="s">
        <v>78</v>
      </c>
    </row>
    <row r="142" spans="1:12" ht="13.7" customHeight="1">
      <c r="A142" s="6">
        <v>42208</v>
      </c>
      <c r="B142" s="5">
        <v>108</v>
      </c>
      <c r="C142" s="4" t="s">
        <v>12</v>
      </c>
      <c r="D142" s="4" t="s">
        <v>3660</v>
      </c>
      <c r="E142" s="4" t="s">
        <v>3661</v>
      </c>
      <c r="F142" s="127">
        <v>123220.49</v>
      </c>
      <c r="G142" s="125"/>
      <c r="H142" s="124"/>
      <c r="I142" s="126"/>
      <c r="J142" s="124">
        <f t="shared" si="2"/>
        <v>21167319.350000069</v>
      </c>
      <c r="K142" s="7" t="s">
        <v>4160</v>
      </c>
      <c r="L142" s="7" t="s">
        <v>84</v>
      </c>
    </row>
    <row r="143" spans="1:12" ht="13.7" customHeight="1">
      <c r="A143" s="6">
        <v>42202</v>
      </c>
      <c r="B143" s="5">
        <v>78</v>
      </c>
      <c r="C143" s="4" t="s">
        <v>12</v>
      </c>
      <c r="D143" s="4" t="s">
        <v>3662</v>
      </c>
      <c r="E143" s="4" t="s">
        <v>3663</v>
      </c>
      <c r="F143" s="124">
        <v>136565.32</v>
      </c>
      <c r="G143" s="125">
        <v>28</v>
      </c>
      <c r="H143" s="124"/>
      <c r="I143" s="126"/>
      <c r="J143" s="124">
        <f t="shared" si="2"/>
        <v>21303884.670000069</v>
      </c>
    </row>
    <row r="144" spans="1:12" ht="13.7" customHeight="1">
      <c r="A144" s="6">
        <v>42214</v>
      </c>
      <c r="B144" s="5">
        <v>363</v>
      </c>
      <c r="C144" s="4" t="s">
        <v>10</v>
      </c>
      <c r="D144" s="4" t="s">
        <v>3662</v>
      </c>
      <c r="E144" s="4" t="s">
        <v>3664</v>
      </c>
      <c r="F144" s="124"/>
      <c r="G144" s="125"/>
      <c r="H144" s="124">
        <v>136565.32</v>
      </c>
      <c r="I144" s="126">
        <v>28</v>
      </c>
      <c r="J144" s="124">
        <f t="shared" si="2"/>
        <v>21167319.350000069</v>
      </c>
    </row>
    <row r="145" spans="1:12" ht="13.7" customHeight="1">
      <c r="A145" s="6">
        <v>42210</v>
      </c>
      <c r="B145" s="5">
        <v>150</v>
      </c>
      <c r="C145" s="4" t="s">
        <v>12</v>
      </c>
      <c r="D145" s="4" t="s">
        <v>3665</v>
      </c>
      <c r="E145" s="4" t="s">
        <v>3666</v>
      </c>
      <c r="F145" s="127">
        <v>138583</v>
      </c>
      <c r="G145" s="125"/>
      <c r="H145" s="124"/>
      <c r="I145" s="126"/>
      <c r="J145" s="124">
        <f t="shared" si="2"/>
        <v>21305902.350000069</v>
      </c>
      <c r="K145" s="7" t="s">
        <v>4166</v>
      </c>
      <c r="L145" s="7" t="s">
        <v>78</v>
      </c>
    </row>
    <row r="146" spans="1:12" ht="13.7" customHeight="1">
      <c r="A146" s="6">
        <v>42210</v>
      </c>
      <c r="B146" s="5">
        <v>151</v>
      </c>
      <c r="C146" s="4" t="s">
        <v>12</v>
      </c>
      <c r="D146" s="4" t="s">
        <v>3667</v>
      </c>
      <c r="E146" s="4" t="s">
        <v>3668</v>
      </c>
      <c r="F146" s="127">
        <v>125083</v>
      </c>
      <c r="G146" s="125"/>
      <c r="H146" s="124"/>
      <c r="I146" s="126"/>
      <c r="J146" s="124">
        <f t="shared" si="2"/>
        <v>21430985.350000069</v>
      </c>
      <c r="K146" s="7" t="s">
        <v>4167</v>
      </c>
      <c r="L146" s="7" t="s">
        <v>84</v>
      </c>
    </row>
    <row r="147" spans="1:12" ht="13.7" customHeight="1">
      <c r="A147" s="6">
        <v>42210</v>
      </c>
      <c r="B147" s="5">
        <v>153</v>
      </c>
      <c r="C147" s="4" t="s">
        <v>12</v>
      </c>
      <c r="D147" s="4" t="s">
        <v>3669</v>
      </c>
      <c r="E147" s="4" t="s">
        <v>3670</v>
      </c>
      <c r="F147" s="127">
        <v>138583</v>
      </c>
      <c r="G147" s="125"/>
      <c r="H147" s="124"/>
      <c r="I147" s="126"/>
      <c r="J147" s="124">
        <f t="shared" si="2"/>
        <v>21569568.350000069</v>
      </c>
      <c r="K147" s="7" t="s">
        <v>4168</v>
      </c>
      <c r="L147" s="7" t="s">
        <v>78</v>
      </c>
    </row>
    <row r="148" spans="1:12" ht="13.7" customHeight="1">
      <c r="A148" s="6">
        <v>42210</v>
      </c>
      <c r="B148" s="5">
        <v>155</v>
      </c>
      <c r="C148" s="4" t="s">
        <v>12</v>
      </c>
      <c r="D148" s="4" t="s">
        <v>3671</v>
      </c>
      <c r="E148" s="4" t="s">
        <v>3672</v>
      </c>
      <c r="F148" s="127">
        <v>138583</v>
      </c>
      <c r="G148" s="125"/>
      <c r="H148" s="124"/>
      <c r="I148" s="126"/>
      <c r="J148" s="124">
        <f t="shared" si="2"/>
        <v>21708151.350000069</v>
      </c>
      <c r="K148" s="7" t="s">
        <v>4165</v>
      </c>
      <c r="L148" s="7" t="s">
        <v>78</v>
      </c>
    </row>
    <row r="149" spans="1:12" ht="13.7" customHeight="1">
      <c r="A149" s="6">
        <v>42186</v>
      </c>
      <c r="B149" s="5">
        <v>9</v>
      </c>
      <c r="C149" s="4" t="s">
        <v>10</v>
      </c>
      <c r="D149" s="4" t="s">
        <v>91</v>
      </c>
      <c r="E149" s="4" t="s">
        <v>3673</v>
      </c>
      <c r="F149" s="124"/>
      <c r="G149" s="125"/>
      <c r="H149" s="127">
        <v>-135867.04</v>
      </c>
      <c r="I149" s="126"/>
      <c r="J149" s="124">
        <f t="shared" si="2"/>
        <v>21844018.390000068</v>
      </c>
      <c r="K149" s="7" t="s">
        <v>92</v>
      </c>
      <c r="L149" s="7" t="s">
        <v>78</v>
      </c>
    </row>
    <row r="150" spans="1:12" ht="13.7" customHeight="1">
      <c r="A150" s="6">
        <v>42195</v>
      </c>
      <c r="B150" s="5">
        <v>56</v>
      </c>
      <c r="C150" s="4" t="s">
        <v>12</v>
      </c>
      <c r="D150" s="4" t="s">
        <v>3674</v>
      </c>
      <c r="E150" s="4" t="s">
        <v>3675</v>
      </c>
      <c r="F150" s="124">
        <v>123220.49</v>
      </c>
      <c r="G150" s="125">
        <v>29</v>
      </c>
      <c r="H150" s="124"/>
      <c r="I150" s="126"/>
      <c r="J150" s="124">
        <f t="shared" si="2"/>
        <v>21967238.880000066</v>
      </c>
    </row>
    <row r="151" spans="1:12" ht="13.7" customHeight="1">
      <c r="A151" s="6">
        <v>42198</v>
      </c>
      <c r="B151" s="5">
        <v>151</v>
      </c>
      <c r="C151" s="4" t="s">
        <v>10</v>
      </c>
      <c r="D151" s="4" t="s">
        <v>3674</v>
      </c>
      <c r="E151" s="4" t="s">
        <v>3676</v>
      </c>
      <c r="F151" s="124"/>
      <c r="G151" s="125"/>
      <c r="H151" s="124">
        <v>123220.49</v>
      </c>
      <c r="I151" s="126">
        <v>29</v>
      </c>
      <c r="J151" s="124">
        <f t="shared" si="2"/>
        <v>21844018.390000068</v>
      </c>
    </row>
    <row r="152" spans="1:12" ht="13.7" customHeight="1">
      <c r="A152" s="6">
        <v>42198</v>
      </c>
      <c r="B152" s="5">
        <v>152</v>
      </c>
      <c r="C152" s="4" t="s">
        <v>10</v>
      </c>
      <c r="D152" s="4" t="s">
        <v>3674</v>
      </c>
      <c r="E152" s="4" t="s">
        <v>3677</v>
      </c>
      <c r="F152" s="124"/>
      <c r="G152" s="125"/>
      <c r="H152" s="124">
        <v>-123220.49</v>
      </c>
      <c r="I152" s="126" t="s">
        <v>13</v>
      </c>
      <c r="J152" s="124">
        <f t="shared" si="2"/>
        <v>21967238.880000066</v>
      </c>
    </row>
    <row r="153" spans="1:12" ht="13.7" customHeight="1">
      <c r="A153" s="6">
        <v>42198</v>
      </c>
      <c r="B153" s="5">
        <v>153</v>
      </c>
      <c r="C153" s="4" t="s">
        <v>10</v>
      </c>
      <c r="D153" s="4" t="s">
        <v>3674</v>
      </c>
      <c r="E153" s="4" t="s">
        <v>3678</v>
      </c>
      <c r="F153" s="124"/>
      <c r="G153" s="125"/>
      <c r="H153" s="124">
        <v>123220.49</v>
      </c>
      <c r="I153" s="126" t="s">
        <v>13</v>
      </c>
      <c r="J153" s="124">
        <f t="shared" si="2"/>
        <v>21844018.390000068</v>
      </c>
    </row>
    <row r="154" spans="1:12" ht="13.7" customHeight="1">
      <c r="A154" s="6">
        <v>42200</v>
      </c>
      <c r="B154" s="5">
        <v>70</v>
      </c>
      <c r="C154" s="4" t="s">
        <v>12</v>
      </c>
      <c r="D154" s="4" t="s">
        <v>3679</v>
      </c>
      <c r="E154" s="4" t="s">
        <v>3680</v>
      </c>
      <c r="F154" s="124">
        <v>123220.49</v>
      </c>
      <c r="G154" s="125">
        <v>30</v>
      </c>
      <c r="H154" s="124"/>
      <c r="I154" s="126"/>
      <c r="J154" s="124">
        <f t="shared" si="2"/>
        <v>21967238.880000066</v>
      </c>
    </row>
    <row r="155" spans="1:12" ht="13.7" customHeight="1">
      <c r="A155" s="6">
        <v>42201</v>
      </c>
      <c r="B155" s="5">
        <v>196</v>
      </c>
      <c r="C155" s="4" t="s">
        <v>10</v>
      </c>
      <c r="D155" s="4" t="s">
        <v>3679</v>
      </c>
      <c r="E155" s="4" t="s">
        <v>3681</v>
      </c>
      <c r="F155" s="124"/>
      <c r="G155" s="125"/>
      <c r="H155" s="124">
        <v>123220.49</v>
      </c>
      <c r="I155" s="126">
        <v>30</v>
      </c>
      <c r="J155" s="124">
        <f t="shared" si="2"/>
        <v>21844018.390000068</v>
      </c>
    </row>
    <row r="156" spans="1:12" ht="13.7" customHeight="1">
      <c r="A156" s="6">
        <v>42200</v>
      </c>
      <c r="B156" s="5">
        <v>67</v>
      </c>
      <c r="C156" s="4" t="s">
        <v>12</v>
      </c>
      <c r="D156" s="4" t="s">
        <v>3682</v>
      </c>
      <c r="E156" s="4" t="s">
        <v>3683</v>
      </c>
      <c r="F156" s="124">
        <v>123220.49</v>
      </c>
      <c r="G156" s="125">
        <v>31</v>
      </c>
      <c r="H156" s="124"/>
      <c r="I156" s="126"/>
      <c r="J156" s="124">
        <f t="shared" si="2"/>
        <v>21967238.880000066</v>
      </c>
    </row>
    <row r="157" spans="1:12" ht="13.7" customHeight="1">
      <c r="A157" s="6">
        <v>42201</v>
      </c>
      <c r="B157" s="5">
        <v>193</v>
      </c>
      <c r="C157" s="4" t="s">
        <v>10</v>
      </c>
      <c r="D157" s="4" t="s">
        <v>3682</v>
      </c>
      <c r="E157" s="4" t="s">
        <v>3684</v>
      </c>
      <c r="F157" s="124"/>
      <c r="G157" s="125"/>
      <c r="H157" s="124">
        <v>123220.49</v>
      </c>
      <c r="I157" s="126">
        <v>31</v>
      </c>
      <c r="J157" s="124">
        <f t="shared" si="2"/>
        <v>21844018.390000068</v>
      </c>
    </row>
    <row r="158" spans="1:12" ht="13.7" customHeight="1">
      <c r="A158" s="6">
        <v>42188</v>
      </c>
      <c r="B158" s="5">
        <v>36</v>
      </c>
      <c r="C158" s="4" t="s">
        <v>10</v>
      </c>
      <c r="D158" s="4" t="s">
        <v>2558</v>
      </c>
      <c r="E158" s="4" t="s">
        <v>3685</v>
      </c>
      <c r="F158" s="124"/>
      <c r="G158" s="125"/>
      <c r="H158" s="124">
        <v>123220.49</v>
      </c>
      <c r="I158" s="126" t="s">
        <v>307</v>
      </c>
      <c r="J158" s="124">
        <f t="shared" si="2"/>
        <v>21720797.900000069</v>
      </c>
      <c r="K158" s="7" t="s">
        <v>3038</v>
      </c>
      <c r="L158" s="7" t="s">
        <v>84</v>
      </c>
    </row>
    <row r="159" spans="1:12" ht="13.7" customHeight="1">
      <c r="A159" s="6">
        <v>42189</v>
      </c>
      <c r="B159" s="5">
        <v>84</v>
      </c>
      <c r="C159" s="4" t="s">
        <v>221</v>
      </c>
      <c r="D159" s="4" t="s">
        <v>3686</v>
      </c>
      <c r="E159" s="4" t="s">
        <v>3687</v>
      </c>
      <c r="F159" s="124"/>
      <c r="G159" s="125"/>
      <c r="H159" s="124">
        <v>123220.49</v>
      </c>
      <c r="I159" s="126">
        <v>32</v>
      </c>
      <c r="J159" s="124">
        <f t="shared" si="2"/>
        <v>21597577.410000071</v>
      </c>
    </row>
    <row r="160" spans="1:12" ht="13.7" customHeight="1">
      <c r="A160" s="6">
        <v>42189</v>
      </c>
      <c r="B160" s="5">
        <v>1</v>
      </c>
      <c r="C160" s="4" t="s">
        <v>311</v>
      </c>
      <c r="D160" s="4" t="s">
        <v>3686</v>
      </c>
      <c r="E160" s="4" t="s">
        <v>3687</v>
      </c>
      <c r="F160" s="124">
        <v>123220.49</v>
      </c>
      <c r="G160" s="125">
        <v>32</v>
      </c>
      <c r="H160" s="124"/>
      <c r="I160" s="126"/>
      <c r="J160" s="124">
        <f t="shared" si="2"/>
        <v>21720797.900000069</v>
      </c>
    </row>
    <row r="161" spans="1:12" ht="13.7" customHeight="1">
      <c r="A161" s="6">
        <v>42191</v>
      </c>
      <c r="B161" s="5">
        <v>60</v>
      </c>
      <c r="C161" s="4" t="s">
        <v>10</v>
      </c>
      <c r="D161" s="4" t="s">
        <v>3686</v>
      </c>
      <c r="E161" s="4" t="s">
        <v>3688</v>
      </c>
      <c r="F161" s="124"/>
      <c r="G161" s="125"/>
      <c r="H161" s="124">
        <v>123220.49</v>
      </c>
      <c r="I161" s="126" t="s">
        <v>13</v>
      </c>
      <c r="J161" s="124">
        <f t="shared" si="2"/>
        <v>21597577.410000071</v>
      </c>
    </row>
    <row r="162" spans="1:12" ht="13.7" customHeight="1">
      <c r="A162" s="6">
        <v>42191</v>
      </c>
      <c r="B162" s="5">
        <v>61</v>
      </c>
      <c r="C162" s="4" t="s">
        <v>10</v>
      </c>
      <c r="D162" s="4" t="s">
        <v>3686</v>
      </c>
      <c r="E162" s="4" t="s">
        <v>3689</v>
      </c>
      <c r="F162" s="124"/>
      <c r="G162" s="125"/>
      <c r="H162" s="124">
        <v>-123220.49</v>
      </c>
      <c r="I162" s="126" t="s">
        <v>13</v>
      </c>
      <c r="J162" s="124">
        <f t="shared" si="2"/>
        <v>21720797.900000069</v>
      </c>
    </row>
    <row r="163" spans="1:12" ht="13.7" customHeight="1">
      <c r="A163" s="6">
        <v>42191</v>
      </c>
      <c r="B163" s="5">
        <v>62</v>
      </c>
      <c r="C163" s="4" t="s">
        <v>10</v>
      </c>
      <c r="D163" s="4" t="s">
        <v>3686</v>
      </c>
      <c r="E163" s="4" t="s">
        <v>3690</v>
      </c>
      <c r="F163" s="124"/>
      <c r="G163" s="125"/>
      <c r="H163" s="127">
        <v>123220.49</v>
      </c>
      <c r="I163" s="126"/>
      <c r="J163" s="124">
        <f t="shared" si="2"/>
        <v>21597577.410000071</v>
      </c>
      <c r="K163" s="7" t="s">
        <v>4161</v>
      </c>
      <c r="L163" s="7" t="s">
        <v>84</v>
      </c>
    </row>
    <row r="164" spans="1:12" ht="13.7" customHeight="1">
      <c r="A164" s="6">
        <v>42215</v>
      </c>
      <c r="B164" s="5">
        <v>1232</v>
      </c>
      <c r="C164" s="4" t="s">
        <v>221</v>
      </c>
      <c r="D164" s="4" t="s">
        <v>3691</v>
      </c>
      <c r="E164" s="4" t="s">
        <v>3692</v>
      </c>
      <c r="F164" s="124"/>
      <c r="G164" s="125"/>
      <c r="H164" s="124">
        <v>136565.32</v>
      </c>
      <c r="I164" s="126">
        <v>33</v>
      </c>
      <c r="J164" s="124">
        <f t="shared" si="2"/>
        <v>21461012.090000071</v>
      </c>
    </row>
    <row r="165" spans="1:12" ht="13.7" customHeight="1">
      <c r="A165" s="6">
        <v>42215</v>
      </c>
      <c r="B165" s="5">
        <v>42</v>
      </c>
      <c r="C165" s="4" t="s">
        <v>311</v>
      </c>
      <c r="D165" s="4" t="s">
        <v>3691</v>
      </c>
      <c r="E165" s="4" t="s">
        <v>3692</v>
      </c>
      <c r="F165" s="124">
        <v>136565.32</v>
      </c>
      <c r="G165" s="125">
        <v>33</v>
      </c>
      <c r="H165" s="124"/>
      <c r="I165" s="126"/>
      <c r="J165" s="124">
        <f t="shared" si="2"/>
        <v>21597577.410000071</v>
      </c>
    </row>
    <row r="166" spans="1:12" ht="13.7" customHeight="1">
      <c r="A166" s="6">
        <v>42215</v>
      </c>
      <c r="B166" s="5">
        <v>396</v>
      </c>
      <c r="C166" s="4" t="s">
        <v>10</v>
      </c>
      <c r="D166" s="4" t="s">
        <v>3691</v>
      </c>
      <c r="E166" s="4" t="s">
        <v>3693</v>
      </c>
      <c r="F166" s="124"/>
      <c r="G166" s="125"/>
      <c r="H166" s="127">
        <v>136565.32</v>
      </c>
      <c r="I166" s="126"/>
      <c r="J166" s="124">
        <f t="shared" si="2"/>
        <v>21461012.090000071</v>
      </c>
      <c r="K166" s="7" t="s">
        <v>4162</v>
      </c>
      <c r="L166" s="7" t="s">
        <v>78</v>
      </c>
    </row>
    <row r="167" spans="1:12" ht="13.7" customHeight="1">
      <c r="A167" s="6">
        <v>42215</v>
      </c>
      <c r="B167" s="5">
        <v>163</v>
      </c>
      <c r="C167" s="4" t="s">
        <v>12</v>
      </c>
      <c r="D167" s="4" t="s">
        <v>3694</v>
      </c>
      <c r="E167" s="4" t="s">
        <v>3695</v>
      </c>
      <c r="F167" s="124">
        <v>123220.49</v>
      </c>
      <c r="G167" s="125">
        <v>34</v>
      </c>
      <c r="H167" s="124"/>
      <c r="I167" s="126"/>
      <c r="J167" s="124">
        <f t="shared" si="2"/>
        <v>21584232.580000069</v>
      </c>
    </row>
    <row r="168" spans="1:12" ht="13.7" customHeight="1">
      <c r="A168" s="6">
        <v>42215</v>
      </c>
      <c r="B168" s="5">
        <v>406</v>
      </c>
      <c r="C168" s="4" t="s">
        <v>10</v>
      </c>
      <c r="D168" s="4" t="s">
        <v>3694</v>
      </c>
      <c r="E168" s="4" t="s">
        <v>3696</v>
      </c>
      <c r="F168" s="124"/>
      <c r="G168" s="125"/>
      <c r="H168" s="124">
        <v>123220.49</v>
      </c>
      <c r="I168" s="126">
        <v>34</v>
      </c>
      <c r="J168" s="124">
        <f t="shared" si="2"/>
        <v>21461012.090000071</v>
      </c>
    </row>
    <row r="169" spans="1:12" ht="13.7" customHeight="1">
      <c r="A169" s="6">
        <v>42210</v>
      </c>
      <c r="B169" s="5">
        <v>156</v>
      </c>
      <c r="C169" s="4" t="s">
        <v>12</v>
      </c>
      <c r="D169" s="4" t="s">
        <v>3697</v>
      </c>
      <c r="E169" s="4" t="s">
        <v>3698</v>
      </c>
      <c r="F169" s="127">
        <v>125083</v>
      </c>
      <c r="G169" s="125"/>
      <c r="H169" s="124"/>
      <c r="I169" s="126"/>
      <c r="J169" s="124">
        <f t="shared" si="2"/>
        <v>21586095.090000071</v>
      </c>
      <c r="K169" s="7" t="s">
        <v>4169</v>
      </c>
      <c r="L169" s="7" t="s">
        <v>84</v>
      </c>
    </row>
    <row r="170" spans="1:12" ht="13.7" customHeight="1">
      <c r="A170" s="6">
        <v>42187</v>
      </c>
      <c r="B170" s="5">
        <v>22</v>
      </c>
      <c r="C170" s="4" t="s">
        <v>10</v>
      </c>
      <c r="D170" s="4" t="s">
        <v>3311</v>
      </c>
      <c r="E170" s="4" t="s">
        <v>3699</v>
      </c>
      <c r="F170" s="124"/>
      <c r="G170" s="125"/>
      <c r="H170" s="124">
        <v>135867.04</v>
      </c>
      <c r="I170" s="126" t="s">
        <v>13</v>
      </c>
      <c r="J170" s="124">
        <f t="shared" si="2"/>
        <v>21450228.050000072</v>
      </c>
    </row>
    <row r="171" spans="1:12" ht="13.7" customHeight="1">
      <c r="A171" s="6">
        <v>42192</v>
      </c>
      <c r="B171" s="5">
        <v>90</v>
      </c>
      <c r="C171" s="4" t="s">
        <v>10</v>
      </c>
      <c r="D171" s="4" t="s">
        <v>3311</v>
      </c>
      <c r="E171" s="4" t="s">
        <v>3700</v>
      </c>
      <c r="F171" s="124"/>
      <c r="G171" s="125"/>
      <c r="H171" s="124">
        <v>-135867.04</v>
      </c>
      <c r="I171" s="126" t="s">
        <v>13</v>
      </c>
      <c r="J171" s="124">
        <f t="shared" si="2"/>
        <v>21586095.090000071</v>
      </c>
    </row>
    <row r="172" spans="1:12" ht="13.7" customHeight="1">
      <c r="A172" s="6">
        <v>42192</v>
      </c>
      <c r="B172" s="5">
        <v>91</v>
      </c>
      <c r="C172" s="4" t="s">
        <v>10</v>
      </c>
      <c r="D172" s="4" t="s">
        <v>3311</v>
      </c>
      <c r="E172" s="4" t="s">
        <v>3701</v>
      </c>
      <c r="F172" s="124"/>
      <c r="G172" s="125"/>
      <c r="H172" s="124">
        <v>135867.04</v>
      </c>
      <c r="I172" s="126" t="s">
        <v>309</v>
      </c>
      <c r="J172" s="124">
        <f t="shared" si="2"/>
        <v>21450228.050000072</v>
      </c>
      <c r="K172" s="7" t="s">
        <v>4163</v>
      </c>
      <c r="L172" s="7" t="s">
        <v>78</v>
      </c>
    </row>
    <row r="173" spans="1:12" ht="13.7" customHeight="1">
      <c r="A173" s="6">
        <v>42210</v>
      </c>
      <c r="B173" s="5">
        <v>326</v>
      </c>
      <c r="C173" s="4" t="s">
        <v>10</v>
      </c>
      <c r="D173" s="4" t="s">
        <v>2573</v>
      </c>
      <c r="E173" s="4" t="s">
        <v>3702</v>
      </c>
      <c r="F173" s="124"/>
      <c r="G173" s="125"/>
      <c r="H173" s="124">
        <v>138970.5</v>
      </c>
      <c r="I173" s="126" t="s">
        <v>346</v>
      </c>
      <c r="J173" s="124">
        <f t="shared" si="2"/>
        <v>21311257.550000072</v>
      </c>
      <c r="K173" s="7" t="s">
        <v>3043</v>
      </c>
      <c r="L173" s="7" t="s">
        <v>90</v>
      </c>
    </row>
    <row r="174" spans="1:12" ht="13.7" customHeight="1">
      <c r="A174" s="6">
        <v>42192</v>
      </c>
      <c r="B174" s="5">
        <v>170</v>
      </c>
      <c r="C174" s="4" t="s">
        <v>221</v>
      </c>
      <c r="D174" s="4" t="s">
        <v>3703</v>
      </c>
      <c r="E174" s="4" t="s">
        <v>3704</v>
      </c>
      <c r="F174" s="124"/>
      <c r="G174" s="125"/>
      <c r="H174" s="127">
        <v>123220.49</v>
      </c>
      <c r="I174" s="126"/>
      <c r="J174" s="124">
        <f t="shared" si="2"/>
        <v>21188037.060000073</v>
      </c>
      <c r="K174" s="7" t="s">
        <v>4164</v>
      </c>
      <c r="L174" s="7" t="s">
        <v>84</v>
      </c>
    </row>
    <row r="175" spans="1:12" ht="13.7" customHeight="1">
      <c r="A175" s="6">
        <v>42193</v>
      </c>
      <c r="B175" s="5">
        <v>171</v>
      </c>
      <c r="C175" s="4" t="s">
        <v>221</v>
      </c>
      <c r="D175" s="4" t="s">
        <v>3703</v>
      </c>
      <c r="E175" s="4" t="s">
        <v>3704</v>
      </c>
      <c r="F175" s="124"/>
      <c r="G175" s="125"/>
      <c r="H175" s="124">
        <v>123220.49</v>
      </c>
      <c r="I175" s="126">
        <v>35</v>
      </c>
      <c r="J175" s="124">
        <f t="shared" si="2"/>
        <v>21064816.570000075</v>
      </c>
    </row>
    <row r="176" spans="1:12" ht="13.7" customHeight="1">
      <c r="A176" s="6">
        <v>42193</v>
      </c>
      <c r="B176" s="5">
        <v>7</v>
      </c>
      <c r="C176" s="4" t="s">
        <v>311</v>
      </c>
      <c r="D176" s="4" t="s">
        <v>3703</v>
      </c>
      <c r="E176" s="4" t="s">
        <v>3704</v>
      </c>
      <c r="F176" s="124">
        <v>123220.49</v>
      </c>
      <c r="G176" s="125">
        <v>35</v>
      </c>
      <c r="H176" s="124"/>
      <c r="I176" s="126"/>
      <c r="J176" s="124">
        <f t="shared" si="2"/>
        <v>21188037.060000073</v>
      </c>
    </row>
    <row r="177" spans="1:12" ht="13.7" customHeight="1">
      <c r="A177" s="6">
        <v>42193</v>
      </c>
      <c r="B177" s="5">
        <v>94</v>
      </c>
      <c r="C177" s="4" t="s">
        <v>10</v>
      </c>
      <c r="D177" s="4" t="s">
        <v>3703</v>
      </c>
      <c r="E177" s="4" t="s">
        <v>3705</v>
      </c>
      <c r="F177" s="124"/>
      <c r="G177" s="125"/>
      <c r="H177" s="127">
        <v>123220.49</v>
      </c>
      <c r="I177" s="126"/>
      <c r="J177" s="124">
        <f t="shared" si="2"/>
        <v>21064816.570000075</v>
      </c>
      <c r="K177" s="7" t="s">
        <v>4164</v>
      </c>
      <c r="L177" s="7" t="s">
        <v>84</v>
      </c>
    </row>
    <row r="178" spans="1:12" ht="13.7" customHeight="1">
      <c r="A178" s="6">
        <v>42210</v>
      </c>
      <c r="B178" s="5">
        <v>157</v>
      </c>
      <c r="C178" s="4" t="s">
        <v>12</v>
      </c>
      <c r="D178" s="4" t="s">
        <v>3706</v>
      </c>
      <c r="E178" s="4" t="s">
        <v>3707</v>
      </c>
      <c r="F178" s="127">
        <v>138583</v>
      </c>
      <c r="G178" s="125"/>
      <c r="H178" s="124"/>
      <c r="I178" s="126"/>
      <c r="J178" s="124">
        <f t="shared" si="2"/>
        <v>21203399.570000075</v>
      </c>
      <c r="K178" s="7" t="s">
        <v>4170</v>
      </c>
      <c r="L178" s="7" t="s">
        <v>78</v>
      </c>
    </row>
    <row r="179" spans="1:12" ht="13.7" customHeight="1">
      <c r="A179" s="6">
        <v>42210</v>
      </c>
      <c r="B179" s="5">
        <v>152</v>
      </c>
      <c r="C179" s="4" t="s">
        <v>12</v>
      </c>
      <c r="D179" s="4" t="s">
        <v>3708</v>
      </c>
      <c r="E179" s="4" t="s">
        <v>3709</v>
      </c>
      <c r="F179" s="127">
        <v>138583</v>
      </c>
      <c r="G179" s="125"/>
      <c r="H179" s="124"/>
      <c r="I179" s="126"/>
      <c r="J179" s="124">
        <f t="shared" si="2"/>
        <v>21341982.570000075</v>
      </c>
      <c r="K179" s="7" t="s">
        <v>4171</v>
      </c>
      <c r="L179" s="7" t="s">
        <v>78</v>
      </c>
    </row>
    <row r="180" spans="1:12" ht="13.7" customHeight="1">
      <c r="A180" s="6">
        <v>42194</v>
      </c>
      <c r="B180" s="5">
        <v>42</v>
      </c>
      <c r="C180" s="4" t="s">
        <v>12</v>
      </c>
      <c r="D180" s="4" t="s">
        <v>3710</v>
      </c>
      <c r="E180" s="4" t="s">
        <v>3711</v>
      </c>
      <c r="F180" s="124">
        <v>122599.8</v>
      </c>
      <c r="G180" s="125">
        <v>37</v>
      </c>
      <c r="H180" s="124"/>
      <c r="I180" s="126"/>
      <c r="J180" s="124">
        <f t="shared" si="2"/>
        <v>21464582.370000076</v>
      </c>
    </row>
    <row r="181" spans="1:12" ht="13.7" customHeight="1">
      <c r="A181" s="6">
        <v>42195</v>
      </c>
      <c r="B181" s="5">
        <v>122</v>
      </c>
      <c r="C181" s="4" t="s">
        <v>10</v>
      </c>
      <c r="D181" s="4" t="s">
        <v>3710</v>
      </c>
      <c r="E181" s="4" t="s">
        <v>3712</v>
      </c>
      <c r="F181" s="124"/>
      <c r="G181" s="125"/>
      <c r="H181" s="124">
        <v>122599.8</v>
      </c>
      <c r="I181" s="126">
        <v>37</v>
      </c>
      <c r="J181" s="124">
        <f t="shared" si="2"/>
        <v>21341982.570000075</v>
      </c>
    </row>
    <row r="182" spans="1:12" ht="13.7" customHeight="1">
      <c r="A182" s="6">
        <v>42208</v>
      </c>
      <c r="B182" s="5">
        <v>105</v>
      </c>
      <c r="C182" s="4" t="s">
        <v>12</v>
      </c>
      <c r="D182" s="4" t="s">
        <v>3713</v>
      </c>
      <c r="E182" s="4" t="s">
        <v>3714</v>
      </c>
      <c r="F182" s="124">
        <v>123220.49</v>
      </c>
      <c r="G182" s="125">
        <v>38</v>
      </c>
      <c r="H182" s="124"/>
      <c r="I182" s="126"/>
      <c r="J182" s="124">
        <f t="shared" si="2"/>
        <v>21465203.060000073</v>
      </c>
    </row>
    <row r="183" spans="1:12" ht="13.7" customHeight="1">
      <c r="A183" s="6">
        <v>42208</v>
      </c>
      <c r="B183" s="5">
        <v>287</v>
      </c>
      <c r="C183" s="4" t="s">
        <v>10</v>
      </c>
      <c r="D183" s="4" t="s">
        <v>3713</v>
      </c>
      <c r="E183" s="4" t="s">
        <v>3715</v>
      </c>
      <c r="F183" s="124"/>
      <c r="G183" s="125"/>
      <c r="H183" s="124">
        <v>123220.49</v>
      </c>
      <c r="I183" s="126">
        <v>38</v>
      </c>
      <c r="J183" s="124">
        <f t="shared" si="2"/>
        <v>21341982.570000075</v>
      </c>
    </row>
    <row r="184" spans="1:12" ht="13.7" customHeight="1">
      <c r="A184" s="6">
        <v>42191</v>
      </c>
      <c r="B184" s="5">
        <v>128</v>
      </c>
      <c r="C184" s="4" t="s">
        <v>221</v>
      </c>
      <c r="D184" s="4" t="s">
        <v>3716</v>
      </c>
      <c r="E184" s="4" t="s">
        <v>3717</v>
      </c>
      <c r="F184" s="124"/>
      <c r="G184" s="125"/>
      <c r="H184" s="124">
        <v>136565.32</v>
      </c>
      <c r="I184" s="126">
        <v>39</v>
      </c>
      <c r="J184" s="124">
        <f t="shared" si="2"/>
        <v>21205417.250000075</v>
      </c>
    </row>
    <row r="185" spans="1:12" ht="13.7" customHeight="1">
      <c r="A185" s="6">
        <v>42191</v>
      </c>
      <c r="B185" s="5">
        <v>3</v>
      </c>
      <c r="C185" s="4" t="s">
        <v>311</v>
      </c>
      <c r="D185" s="4" t="s">
        <v>3716</v>
      </c>
      <c r="E185" s="4" t="s">
        <v>3717</v>
      </c>
      <c r="F185" s="124">
        <v>136565.32</v>
      </c>
      <c r="G185" s="125">
        <v>39</v>
      </c>
      <c r="H185" s="124"/>
      <c r="I185" s="126"/>
      <c r="J185" s="124">
        <f t="shared" si="2"/>
        <v>21341982.570000075</v>
      </c>
    </row>
    <row r="186" spans="1:12" ht="13.7" customHeight="1">
      <c r="A186" s="6">
        <v>42209</v>
      </c>
      <c r="B186" s="5">
        <v>116</v>
      </c>
      <c r="C186" s="4" t="s">
        <v>12</v>
      </c>
      <c r="D186" s="4" t="s">
        <v>3718</v>
      </c>
      <c r="E186" s="4" t="s">
        <v>3719</v>
      </c>
      <c r="F186" s="124">
        <v>123220.49</v>
      </c>
      <c r="G186" s="125">
        <v>40</v>
      </c>
      <c r="H186" s="124"/>
      <c r="I186" s="126"/>
      <c r="J186" s="124">
        <f t="shared" si="2"/>
        <v>21465203.060000073</v>
      </c>
    </row>
    <row r="187" spans="1:12" ht="13.7" customHeight="1">
      <c r="A187" s="6">
        <v>42210</v>
      </c>
      <c r="B187" s="5">
        <v>327</v>
      </c>
      <c r="C187" s="4" t="s">
        <v>10</v>
      </c>
      <c r="D187" s="4" t="s">
        <v>3718</v>
      </c>
      <c r="E187" s="4" t="s">
        <v>3720</v>
      </c>
      <c r="F187" s="124"/>
      <c r="G187" s="125"/>
      <c r="H187" s="124">
        <v>123220.49</v>
      </c>
      <c r="I187" s="126">
        <v>40</v>
      </c>
      <c r="J187" s="124">
        <f t="shared" si="2"/>
        <v>21341982.570000075</v>
      </c>
    </row>
    <row r="188" spans="1:12" ht="13.7" customHeight="1">
      <c r="A188" s="6">
        <v>42214</v>
      </c>
      <c r="B188" s="5">
        <v>161</v>
      </c>
      <c r="C188" s="4" t="s">
        <v>12</v>
      </c>
      <c r="D188" s="4" t="s">
        <v>3721</v>
      </c>
      <c r="E188" s="4" t="s">
        <v>3722</v>
      </c>
      <c r="F188" s="124">
        <v>136565.32</v>
      </c>
      <c r="G188" s="125">
        <v>41</v>
      </c>
      <c r="H188" s="124"/>
      <c r="I188" s="126"/>
      <c r="J188" s="124">
        <f t="shared" si="2"/>
        <v>21478547.890000075</v>
      </c>
    </row>
    <row r="189" spans="1:12" ht="13.7" customHeight="1">
      <c r="A189" s="6">
        <v>42215</v>
      </c>
      <c r="B189" s="5">
        <v>384</v>
      </c>
      <c r="C189" s="4" t="s">
        <v>10</v>
      </c>
      <c r="D189" s="4" t="s">
        <v>3721</v>
      </c>
      <c r="E189" s="4" t="s">
        <v>3723</v>
      </c>
      <c r="F189" s="124"/>
      <c r="G189" s="125"/>
      <c r="H189" s="124">
        <v>136565.32</v>
      </c>
      <c r="I189" s="126">
        <v>41</v>
      </c>
      <c r="J189" s="124">
        <f t="shared" si="2"/>
        <v>21341982.570000075</v>
      </c>
    </row>
    <row r="190" spans="1:12" ht="13.7" customHeight="1">
      <c r="A190" s="6">
        <v>42210</v>
      </c>
      <c r="B190" s="5">
        <v>123</v>
      </c>
      <c r="C190" s="4" t="s">
        <v>12</v>
      </c>
      <c r="D190" s="4" t="s">
        <v>3724</v>
      </c>
      <c r="E190" s="4" t="s">
        <v>3725</v>
      </c>
      <c r="F190" s="127">
        <v>125083</v>
      </c>
      <c r="G190" s="125"/>
      <c r="H190" s="124"/>
      <c r="I190" s="126"/>
      <c r="J190" s="124">
        <f t="shared" si="2"/>
        <v>21467065.570000075</v>
      </c>
      <c r="K190" s="7" t="s">
        <v>4172</v>
      </c>
      <c r="L190" s="7" t="s">
        <v>84</v>
      </c>
    </row>
    <row r="191" spans="1:12" ht="13.7" customHeight="1">
      <c r="A191" s="6">
        <v>42210</v>
      </c>
      <c r="B191" s="5">
        <v>125</v>
      </c>
      <c r="C191" s="4" t="s">
        <v>12</v>
      </c>
      <c r="D191" s="4" t="s">
        <v>3726</v>
      </c>
      <c r="E191" s="4" t="s">
        <v>3727</v>
      </c>
      <c r="F191" s="127">
        <v>138583</v>
      </c>
      <c r="G191" s="125"/>
      <c r="H191" s="124"/>
      <c r="I191" s="126"/>
      <c r="J191" s="124">
        <f t="shared" si="2"/>
        <v>21605648.570000075</v>
      </c>
      <c r="K191" s="7" t="s">
        <v>4173</v>
      </c>
      <c r="L191" s="7" t="s">
        <v>78</v>
      </c>
    </row>
    <row r="192" spans="1:12" ht="13.7" customHeight="1">
      <c r="A192" s="6">
        <v>42186</v>
      </c>
      <c r="B192" s="5">
        <v>3</v>
      </c>
      <c r="C192" s="4" t="s">
        <v>10</v>
      </c>
      <c r="D192" s="4" t="s">
        <v>2597</v>
      </c>
      <c r="E192" s="4" t="s">
        <v>3728</v>
      </c>
      <c r="F192" s="124"/>
      <c r="G192" s="125"/>
      <c r="H192" s="124">
        <v>-123220.49</v>
      </c>
      <c r="I192" s="126" t="s">
        <v>13</v>
      </c>
      <c r="J192" s="124">
        <f t="shared" si="2"/>
        <v>21728869.060000073</v>
      </c>
    </row>
    <row r="193" spans="1:10" ht="13.7" customHeight="1">
      <c r="A193" s="6">
        <v>42186</v>
      </c>
      <c r="B193" s="5">
        <v>4</v>
      </c>
      <c r="C193" s="4" t="s">
        <v>10</v>
      </c>
      <c r="D193" s="4" t="s">
        <v>2597</v>
      </c>
      <c r="E193" s="4" t="s">
        <v>3729</v>
      </c>
      <c r="F193" s="124"/>
      <c r="G193" s="125"/>
      <c r="H193" s="124">
        <v>123220.49</v>
      </c>
      <c r="I193" s="126" t="s">
        <v>13</v>
      </c>
      <c r="J193" s="124">
        <f t="shared" si="2"/>
        <v>21605648.570000075</v>
      </c>
    </row>
    <row r="194" spans="1:10" ht="13.7" customHeight="1">
      <c r="A194" s="6">
        <v>42186</v>
      </c>
      <c r="B194" s="5">
        <v>5</v>
      </c>
      <c r="C194" s="4" t="s">
        <v>10</v>
      </c>
      <c r="D194" s="4" t="s">
        <v>2597</v>
      </c>
      <c r="E194" s="4" t="s">
        <v>3730</v>
      </c>
      <c r="F194" s="124"/>
      <c r="G194" s="125"/>
      <c r="H194" s="124">
        <v>-123220.49</v>
      </c>
      <c r="I194" s="126" t="s">
        <v>13</v>
      </c>
      <c r="J194" s="124">
        <f t="shared" si="2"/>
        <v>21728869.060000073</v>
      </c>
    </row>
    <row r="195" spans="1:10" ht="13.7" customHeight="1">
      <c r="A195" s="6">
        <v>42186</v>
      </c>
      <c r="B195" s="5">
        <v>8</v>
      </c>
      <c r="C195" s="4" t="s">
        <v>10</v>
      </c>
      <c r="D195" s="4" t="s">
        <v>2597</v>
      </c>
      <c r="E195" s="4" t="s">
        <v>3731</v>
      </c>
      <c r="F195" s="124"/>
      <c r="G195" s="125"/>
      <c r="H195" s="124">
        <v>123220.49</v>
      </c>
      <c r="I195" s="126" t="s">
        <v>13</v>
      </c>
      <c r="J195" s="124">
        <f t="shared" si="2"/>
        <v>21605648.570000075</v>
      </c>
    </row>
    <row r="196" spans="1:10" ht="13.7" customHeight="1">
      <c r="A196" s="6">
        <v>42188</v>
      </c>
      <c r="B196" s="5">
        <v>29</v>
      </c>
      <c r="C196" s="4" t="s">
        <v>10</v>
      </c>
      <c r="D196" s="4" t="s">
        <v>2597</v>
      </c>
      <c r="E196" s="4" t="s">
        <v>3732</v>
      </c>
      <c r="F196" s="124"/>
      <c r="G196" s="125"/>
      <c r="H196" s="124">
        <v>-123220.49</v>
      </c>
      <c r="I196" s="126" t="s">
        <v>13</v>
      </c>
      <c r="J196" s="124">
        <f t="shared" si="2"/>
        <v>21728869.060000073</v>
      </c>
    </row>
    <row r="197" spans="1:10" ht="13.7" customHeight="1">
      <c r="A197" s="6">
        <v>42188</v>
      </c>
      <c r="B197" s="5">
        <v>30</v>
      </c>
      <c r="C197" s="4" t="s">
        <v>10</v>
      </c>
      <c r="D197" s="4" t="s">
        <v>2597</v>
      </c>
      <c r="E197" s="4" t="s">
        <v>3733</v>
      </c>
      <c r="F197" s="124"/>
      <c r="G197" s="125"/>
      <c r="H197" s="124">
        <v>123220.49</v>
      </c>
      <c r="I197" s="126" t="s">
        <v>13</v>
      </c>
      <c r="J197" s="124">
        <f t="shared" si="2"/>
        <v>21605648.570000075</v>
      </c>
    </row>
    <row r="198" spans="1:10" ht="13.7" customHeight="1">
      <c r="A198" s="6">
        <v>42195</v>
      </c>
      <c r="B198" s="5">
        <v>128</v>
      </c>
      <c r="C198" s="4" t="s">
        <v>10</v>
      </c>
      <c r="D198" s="4" t="s">
        <v>2597</v>
      </c>
      <c r="E198" s="4" t="s">
        <v>3734</v>
      </c>
      <c r="F198" s="124"/>
      <c r="G198" s="125"/>
      <c r="H198" s="124">
        <v>-123220.49</v>
      </c>
      <c r="I198" s="126" t="s">
        <v>13</v>
      </c>
      <c r="J198" s="124">
        <f t="shared" ref="J198:J261" si="3">+J197+F198-H198</f>
        <v>21728869.060000073</v>
      </c>
    </row>
    <row r="199" spans="1:10" ht="13.7" customHeight="1">
      <c r="A199" s="6">
        <v>42195</v>
      </c>
      <c r="B199" s="5">
        <v>129</v>
      </c>
      <c r="C199" s="4" t="s">
        <v>10</v>
      </c>
      <c r="D199" s="4" t="s">
        <v>2597</v>
      </c>
      <c r="E199" s="4" t="s">
        <v>3735</v>
      </c>
      <c r="F199" s="124"/>
      <c r="G199" s="125"/>
      <c r="H199" s="124">
        <v>123220.49</v>
      </c>
      <c r="I199" s="126" t="s">
        <v>13</v>
      </c>
      <c r="J199" s="124">
        <f t="shared" si="3"/>
        <v>21605648.570000075</v>
      </c>
    </row>
    <row r="200" spans="1:10" ht="13.7" customHeight="1">
      <c r="A200" s="6">
        <v>42186</v>
      </c>
      <c r="B200" s="5">
        <v>13</v>
      </c>
      <c r="C200" s="4" t="s">
        <v>10</v>
      </c>
      <c r="D200" s="4" t="s">
        <v>2599</v>
      </c>
      <c r="E200" s="4" t="s">
        <v>3736</v>
      </c>
      <c r="F200" s="124"/>
      <c r="G200" s="125"/>
      <c r="H200" s="124">
        <v>123220.49</v>
      </c>
      <c r="I200" s="126" t="s">
        <v>13</v>
      </c>
      <c r="J200" s="124">
        <f t="shared" si="3"/>
        <v>21482428.080000076</v>
      </c>
    </row>
    <row r="201" spans="1:10" ht="13.7" customHeight="1">
      <c r="A201" s="6">
        <v>42186</v>
      </c>
      <c r="B201" s="5">
        <v>16</v>
      </c>
      <c r="C201" s="4" t="s">
        <v>10</v>
      </c>
      <c r="D201" s="4" t="s">
        <v>2599</v>
      </c>
      <c r="E201" s="4" t="s">
        <v>3737</v>
      </c>
      <c r="F201" s="124"/>
      <c r="G201" s="125"/>
      <c r="H201" s="124">
        <v>-123220.49</v>
      </c>
      <c r="I201" s="126" t="s">
        <v>13</v>
      </c>
      <c r="J201" s="124">
        <f t="shared" si="3"/>
        <v>21605648.570000075</v>
      </c>
    </row>
    <row r="202" spans="1:10" ht="13.7" customHeight="1">
      <c r="A202" s="6">
        <v>42186</v>
      </c>
      <c r="B202" s="5">
        <v>17</v>
      </c>
      <c r="C202" s="4" t="s">
        <v>10</v>
      </c>
      <c r="D202" s="4" t="s">
        <v>2599</v>
      </c>
      <c r="E202" s="4" t="s">
        <v>3738</v>
      </c>
      <c r="F202" s="124"/>
      <c r="G202" s="125"/>
      <c r="H202" s="124">
        <v>123220.49</v>
      </c>
      <c r="I202" s="126" t="s">
        <v>13</v>
      </c>
      <c r="J202" s="124">
        <f t="shared" si="3"/>
        <v>21482428.080000076</v>
      </c>
    </row>
    <row r="203" spans="1:10" ht="13.7" customHeight="1">
      <c r="A203" s="6">
        <v>42198</v>
      </c>
      <c r="B203" s="5">
        <v>157</v>
      </c>
      <c r="C203" s="4" t="s">
        <v>10</v>
      </c>
      <c r="D203" s="4" t="s">
        <v>2599</v>
      </c>
      <c r="E203" s="4" t="s">
        <v>3739</v>
      </c>
      <c r="F203" s="124"/>
      <c r="G203" s="125"/>
      <c r="H203" s="124">
        <v>-123220.49</v>
      </c>
      <c r="I203" s="126" t="s">
        <v>13</v>
      </c>
      <c r="J203" s="124">
        <f t="shared" si="3"/>
        <v>21605648.570000075</v>
      </c>
    </row>
    <row r="204" spans="1:10" ht="13.7" customHeight="1">
      <c r="A204" s="6">
        <v>42198</v>
      </c>
      <c r="B204" s="5">
        <v>158</v>
      </c>
      <c r="C204" s="4" t="s">
        <v>10</v>
      </c>
      <c r="D204" s="4" t="s">
        <v>2599</v>
      </c>
      <c r="E204" s="4" t="s">
        <v>3740</v>
      </c>
      <c r="F204" s="124"/>
      <c r="G204" s="125"/>
      <c r="H204" s="124">
        <v>123220.49</v>
      </c>
      <c r="I204" s="126" t="s">
        <v>13</v>
      </c>
      <c r="J204" s="124">
        <f t="shared" si="3"/>
        <v>21482428.080000076</v>
      </c>
    </row>
    <row r="205" spans="1:10" ht="13.7" customHeight="1">
      <c r="A205" s="6">
        <v>42202</v>
      </c>
      <c r="B205" s="5">
        <v>229</v>
      </c>
      <c r="C205" s="4" t="s">
        <v>10</v>
      </c>
      <c r="D205" s="4" t="s">
        <v>2599</v>
      </c>
      <c r="E205" s="4" t="s">
        <v>3741</v>
      </c>
      <c r="F205" s="124"/>
      <c r="G205" s="125"/>
      <c r="H205" s="124">
        <v>-123220.49</v>
      </c>
      <c r="I205" s="126" t="s">
        <v>13</v>
      </c>
      <c r="J205" s="124">
        <f t="shared" si="3"/>
        <v>21605648.570000075</v>
      </c>
    </row>
    <row r="206" spans="1:10" ht="13.7" customHeight="1">
      <c r="A206" s="6">
        <v>42202</v>
      </c>
      <c r="B206" s="5">
        <v>230</v>
      </c>
      <c r="C206" s="4" t="s">
        <v>10</v>
      </c>
      <c r="D206" s="4" t="s">
        <v>2599</v>
      </c>
      <c r="E206" s="4" t="s">
        <v>3742</v>
      </c>
      <c r="F206" s="124"/>
      <c r="G206" s="125"/>
      <c r="H206" s="124">
        <v>123220.49</v>
      </c>
      <c r="I206" s="126" t="s">
        <v>13</v>
      </c>
      <c r="J206" s="124">
        <f t="shared" si="3"/>
        <v>21482428.080000076</v>
      </c>
    </row>
    <row r="207" spans="1:10" ht="13.7" customHeight="1">
      <c r="A207" s="6">
        <v>42212</v>
      </c>
      <c r="B207" s="5">
        <v>354</v>
      </c>
      <c r="C207" s="4" t="s">
        <v>10</v>
      </c>
      <c r="D207" s="4" t="s">
        <v>2599</v>
      </c>
      <c r="E207" s="4" t="s">
        <v>3743</v>
      </c>
      <c r="F207" s="124"/>
      <c r="G207" s="125"/>
      <c r="H207" s="124">
        <v>-123220.49</v>
      </c>
      <c r="I207" s="126" t="s">
        <v>13</v>
      </c>
      <c r="J207" s="124">
        <f t="shared" si="3"/>
        <v>21605648.570000075</v>
      </c>
    </row>
    <row r="208" spans="1:10" ht="13.7" customHeight="1">
      <c r="A208" s="6">
        <v>42212</v>
      </c>
      <c r="B208" s="5">
        <v>355</v>
      </c>
      <c r="C208" s="4" t="s">
        <v>10</v>
      </c>
      <c r="D208" s="4" t="s">
        <v>2599</v>
      </c>
      <c r="E208" s="4" t="s">
        <v>3744</v>
      </c>
      <c r="F208" s="124"/>
      <c r="G208" s="125"/>
      <c r="H208" s="124">
        <v>123220.49</v>
      </c>
      <c r="I208" s="126" t="s">
        <v>13</v>
      </c>
      <c r="J208" s="124">
        <f t="shared" si="3"/>
        <v>21482428.080000076</v>
      </c>
    </row>
    <row r="209" spans="1:12" ht="13.7" customHeight="1">
      <c r="A209" s="6">
        <v>42216</v>
      </c>
      <c r="B209" s="5">
        <v>413</v>
      </c>
      <c r="C209" s="4" t="s">
        <v>10</v>
      </c>
      <c r="D209" s="4" t="s">
        <v>2599</v>
      </c>
      <c r="E209" s="4" t="s">
        <v>3745</v>
      </c>
      <c r="F209" s="124"/>
      <c r="G209" s="125"/>
      <c r="H209" s="124">
        <v>-123220.49</v>
      </c>
      <c r="I209" s="126" t="s">
        <v>13</v>
      </c>
      <c r="J209" s="124">
        <f t="shared" si="3"/>
        <v>21605648.570000075</v>
      </c>
    </row>
    <row r="210" spans="1:12" ht="13.7" customHeight="1">
      <c r="A210" s="6">
        <v>42216</v>
      </c>
      <c r="B210" s="5">
        <v>414</v>
      </c>
      <c r="C210" s="4" t="s">
        <v>10</v>
      </c>
      <c r="D210" s="4" t="s">
        <v>2599</v>
      </c>
      <c r="E210" s="4" t="s">
        <v>3746</v>
      </c>
      <c r="F210" s="124"/>
      <c r="G210" s="125"/>
      <c r="H210" s="124">
        <v>123220.49</v>
      </c>
      <c r="I210" s="126" t="s">
        <v>1323</v>
      </c>
      <c r="J210" s="124">
        <f t="shared" si="3"/>
        <v>21482428.080000076</v>
      </c>
      <c r="K210" s="7" t="s">
        <v>3048</v>
      </c>
      <c r="L210" s="7" t="s">
        <v>84</v>
      </c>
    </row>
    <row r="211" spans="1:12" ht="13.7" customHeight="1">
      <c r="A211" s="6">
        <v>42207</v>
      </c>
      <c r="B211" s="5">
        <v>100</v>
      </c>
      <c r="C211" s="4" t="s">
        <v>12</v>
      </c>
      <c r="D211" s="4" t="s">
        <v>3747</v>
      </c>
      <c r="E211" s="4" t="s">
        <v>3748</v>
      </c>
      <c r="F211" s="124">
        <v>123220.49</v>
      </c>
      <c r="G211" s="125">
        <v>42</v>
      </c>
      <c r="H211" s="124"/>
      <c r="I211" s="126"/>
      <c r="J211" s="124">
        <f t="shared" si="3"/>
        <v>21605648.570000075</v>
      </c>
    </row>
    <row r="212" spans="1:12" ht="13.7" customHeight="1">
      <c r="A212" s="6">
        <v>42207</v>
      </c>
      <c r="B212" s="5">
        <v>277</v>
      </c>
      <c r="C212" s="4" t="s">
        <v>10</v>
      </c>
      <c r="D212" s="4" t="s">
        <v>3747</v>
      </c>
      <c r="E212" s="4" t="s">
        <v>3749</v>
      </c>
      <c r="F212" s="124"/>
      <c r="G212" s="125"/>
      <c r="H212" s="124">
        <v>123220.49</v>
      </c>
      <c r="I212" s="126">
        <v>42</v>
      </c>
      <c r="J212" s="124">
        <f t="shared" si="3"/>
        <v>21482428.080000076</v>
      </c>
    </row>
    <row r="213" spans="1:12" ht="13.7" customHeight="1">
      <c r="A213" s="6">
        <v>42213</v>
      </c>
      <c r="B213" s="5">
        <v>358</v>
      </c>
      <c r="C213" s="4" t="s">
        <v>10</v>
      </c>
      <c r="D213" s="4" t="s">
        <v>3747</v>
      </c>
      <c r="E213" s="4" t="s">
        <v>3750</v>
      </c>
      <c r="F213" s="124"/>
      <c r="G213" s="125"/>
      <c r="H213" s="124">
        <v>-123220.49</v>
      </c>
      <c r="I213" s="126" t="s">
        <v>13</v>
      </c>
      <c r="J213" s="124">
        <f t="shared" si="3"/>
        <v>21605648.570000075</v>
      </c>
    </row>
    <row r="214" spans="1:12" ht="13.7" customHeight="1">
      <c r="A214" s="6">
        <v>42213</v>
      </c>
      <c r="B214" s="5">
        <v>359</v>
      </c>
      <c r="C214" s="4" t="s">
        <v>10</v>
      </c>
      <c r="D214" s="4" t="s">
        <v>3747</v>
      </c>
      <c r="E214" s="4" t="s">
        <v>3751</v>
      </c>
      <c r="F214" s="124"/>
      <c r="G214" s="125"/>
      <c r="H214" s="124">
        <v>123220.49</v>
      </c>
      <c r="I214" s="126" t="s">
        <v>13</v>
      </c>
      <c r="J214" s="124">
        <f t="shared" si="3"/>
        <v>21482428.080000076</v>
      </c>
    </row>
    <row r="215" spans="1:12" ht="13.7" customHeight="1">
      <c r="A215" s="6">
        <v>42216</v>
      </c>
      <c r="B215" s="5">
        <v>427</v>
      </c>
      <c r="C215" s="4" t="s">
        <v>10</v>
      </c>
      <c r="D215" s="4" t="s">
        <v>3747</v>
      </c>
      <c r="E215" s="4" t="s">
        <v>3752</v>
      </c>
      <c r="F215" s="124"/>
      <c r="G215" s="125"/>
      <c r="H215" s="124">
        <v>-123220.49</v>
      </c>
      <c r="I215" s="126" t="s">
        <v>13</v>
      </c>
      <c r="J215" s="124">
        <f t="shared" si="3"/>
        <v>21605648.570000075</v>
      </c>
    </row>
    <row r="216" spans="1:12" ht="13.7" customHeight="1">
      <c r="A216" s="6">
        <v>42216</v>
      </c>
      <c r="B216" s="5">
        <v>428</v>
      </c>
      <c r="C216" s="4" t="s">
        <v>10</v>
      </c>
      <c r="D216" s="4" t="s">
        <v>3747</v>
      </c>
      <c r="E216" s="4" t="s">
        <v>3753</v>
      </c>
      <c r="F216" s="124"/>
      <c r="G216" s="125"/>
      <c r="H216" s="124">
        <v>123220.49</v>
      </c>
      <c r="I216" s="126" t="s">
        <v>13</v>
      </c>
      <c r="J216" s="124">
        <f t="shared" si="3"/>
        <v>21482428.080000076</v>
      </c>
    </row>
    <row r="217" spans="1:12" ht="13.7" customHeight="1">
      <c r="A217" s="6">
        <v>42198</v>
      </c>
      <c r="B217" s="5">
        <v>163</v>
      </c>
      <c r="C217" s="4" t="s">
        <v>10</v>
      </c>
      <c r="D217" s="4" t="s">
        <v>1642</v>
      </c>
      <c r="E217" s="4" t="s">
        <v>3754</v>
      </c>
      <c r="F217" s="124"/>
      <c r="G217" s="125"/>
      <c r="H217" s="124">
        <v>136565.32</v>
      </c>
      <c r="I217" s="126" t="s">
        <v>13</v>
      </c>
      <c r="J217" s="124">
        <f t="shared" si="3"/>
        <v>21345862.760000076</v>
      </c>
    </row>
    <row r="218" spans="1:12" ht="13.7" customHeight="1">
      <c r="A218" s="6">
        <v>42208</v>
      </c>
      <c r="B218" s="5">
        <v>299</v>
      </c>
      <c r="C218" s="4" t="s">
        <v>10</v>
      </c>
      <c r="D218" s="4" t="s">
        <v>1642</v>
      </c>
      <c r="E218" s="4" t="s">
        <v>3755</v>
      </c>
      <c r="F218" s="124"/>
      <c r="G218" s="125"/>
      <c r="H218" s="124">
        <v>-136565.32</v>
      </c>
      <c r="I218" s="126" t="s">
        <v>13</v>
      </c>
      <c r="J218" s="124">
        <f t="shared" si="3"/>
        <v>21482428.080000076</v>
      </c>
    </row>
    <row r="219" spans="1:12" ht="13.7" customHeight="1">
      <c r="A219" s="6">
        <v>42208</v>
      </c>
      <c r="B219" s="5">
        <v>300</v>
      </c>
      <c r="C219" s="4" t="s">
        <v>10</v>
      </c>
      <c r="D219" s="4" t="s">
        <v>1642</v>
      </c>
      <c r="E219" s="4" t="s">
        <v>3756</v>
      </c>
      <c r="F219" s="124"/>
      <c r="G219" s="125"/>
      <c r="H219" s="124">
        <v>136565.32</v>
      </c>
      <c r="I219" s="126" t="s">
        <v>1324</v>
      </c>
      <c r="J219" s="124">
        <f t="shared" si="3"/>
        <v>21345862.760000076</v>
      </c>
      <c r="K219" s="7" t="s">
        <v>2123</v>
      </c>
      <c r="L219" s="7" t="s">
        <v>78</v>
      </c>
    </row>
    <row r="220" spans="1:12" ht="13.7" customHeight="1">
      <c r="A220" s="6">
        <v>42188</v>
      </c>
      <c r="B220" s="5">
        <v>37</v>
      </c>
      <c r="C220" s="4" t="s">
        <v>10</v>
      </c>
      <c r="D220" s="4" t="s">
        <v>1672</v>
      </c>
      <c r="E220" s="4" t="s">
        <v>3757</v>
      </c>
      <c r="F220" s="124"/>
      <c r="G220" s="125"/>
      <c r="H220" s="124">
        <v>136565.32</v>
      </c>
      <c r="I220" s="126" t="s">
        <v>13</v>
      </c>
      <c r="J220" s="124">
        <f t="shared" si="3"/>
        <v>21209297.440000076</v>
      </c>
    </row>
    <row r="221" spans="1:12" ht="13.7" customHeight="1">
      <c r="A221" s="6">
        <v>42188</v>
      </c>
      <c r="B221" s="5">
        <v>38</v>
      </c>
      <c r="C221" s="4" t="s">
        <v>10</v>
      </c>
      <c r="D221" s="4" t="s">
        <v>1672</v>
      </c>
      <c r="E221" s="4" t="s">
        <v>3758</v>
      </c>
      <c r="F221" s="124"/>
      <c r="G221" s="125"/>
      <c r="H221" s="124">
        <v>-136565.32</v>
      </c>
      <c r="I221" s="126" t="s">
        <v>13</v>
      </c>
      <c r="J221" s="124">
        <f t="shared" si="3"/>
        <v>21345862.760000076</v>
      </c>
    </row>
    <row r="222" spans="1:12" ht="13.7" customHeight="1">
      <c r="A222" s="6">
        <v>42188</v>
      </c>
      <c r="B222" s="5">
        <v>42</v>
      </c>
      <c r="C222" s="4" t="s">
        <v>10</v>
      </c>
      <c r="D222" s="4" t="s">
        <v>1672</v>
      </c>
      <c r="E222" s="4" t="s">
        <v>3759</v>
      </c>
      <c r="F222" s="124"/>
      <c r="G222" s="125"/>
      <c r="H222" s="124">
        <v>136565.32</v>
      </c>
      <c r="I222" s="126" t="s">
        <v>13</v>
      </c>
      <c r="J222" s="124">
        <f t="shared" si="3"/>
        <v>21209297.440000076</v>
      </c>
    </row>
    <row r="223" spans="1:12" ht="13.7" customHeight="1">
      <c r="A223" s="6">
        <v>42192</v>
      </c>
      <c r="B223" s="5">
        <v>82</v>
      </c>
      <c r="C223" s="4" t="s">
        <v>10</v>
      </c>
      <c r="D223" s="4" t="s">
        <v>1672</v>
      </c>
      <c r="E223" s="4" t="s">
        <v>3760</v>
      </c>
      <c r="F223" s="124"/>
      <c r="G223" s="125"/>
      <c r="H223" s="124">
        <v>-136565.32</v>
      </c>
      <c r="I223" s="126" t="s">
        <v>13</v>
      </c>
      <c r="J223" s="124">
        <f t="shared" si="3"/>
        <v>21345862.760000076</v>
      </c>
    </row>
    <row r="224" spans="1:12" ht="13.7" customHeight="1">
      <c r="A224" s="6">
        <v>42192</v>
      </c>
      <c r="B224" s="5">
        <v>83</v>
      </c>
      <c r="C224" s="4" t="s">
        <v>10</v>
      </c>
      <c r="D224" s="4" t="s">
        <v>1672</v>
      </c>
      <c r="E224" s="4" t="s">
        <v>3761</v>
      </c>
      <c r="F224" s="124"/>
      <c r="G224" s="125"/>
      <c r="H224" s="124">
        <v>136565.32</v>
      </c>
      <c r="I224" s="126" t="s">
        <v>1383</v>
      </c>
      <c r="J224" s="124">
        <f t="shared" si="3"/>
        <v>21209297.440000076</v>
      </c>
      <c r="K224" s="7" t="s">
        <v>2124</v>
      </c>
      <c r="L224" s="7" t="s">
        <v>78</v>
      </c>
    </row>
    <row r="225" spans="1:12" ht="13.7" customHeight="1">
      <c r="A225" s="6">
        <v>42202</v>
      </c>
      <c r="B225" s="5">
        <v>219</v>
      </c>
      <c r="C225" s="4" t="s">
        <v>10</v>
      </c>
      <c r="D225" s="4" t="s">
        <v>2607</v>
      </c>
      <c r="E225" s="4" t="s">
        <v>3762</v>
      </c>
      <c r="F225" s="124"/>
      <c r="G225" s="125"/>
      <c r="H225" s="124">
        <v>136565.32</v>
      </c>
      <c r="I225" s="126" t="s">
        <v>1384</v>
      </c>
      <c r="J225" s="124">
        <f t="shared" si="3"/>
        <v>21072732.120000076</v>
      </c>
      <c r="K225" s="7" t="s">
        <v>3050</v>
      </c>
      <c r="L225" s="7" t="s">
        <v>78</v>
      </c>
    </row>
    <row r="226" spans="1:12" ht="13.7" customHeight="1">
      <c r="A226" s="6">
        <v>42207</v>
      </c>
      <c r="B226" s="5">
        <v>281</v>
      </c>
      <c r="C226" s="4" t="s">
        <v>10</v>
      </c>
      <c r="D226" s="4" t="s">
        <v>2609</v>
      </c>
      <c r="E226" s="4" t="s">
        <v>3763</v>
      </c>
      <c r="F226" s="124"/>
      <c r="G226" s="125"/>
      <c r="H226" s="124">
        <v>136565.32</v>
      </c>
      <c r="I226" s="126" t="s">
        <v>1385</v>
      </c>
      <c r="J226" s="124">
        <f t="shared" si="3"/>
        <v>20936166.800000075</v>
      </c>
      <c r="K226" s="7" t="s">
        <v>3051</v>
      </c>
      <c r="L226" s="7" t="s">
        <v>78</v>
      </c>
    </row>
    <row r="227" spans="1:12" ht="13.7" customHeight="1">
      <c r="A227" s="6">
        <v>42198</v>
      </c>
      <c r="B227" s="5">
        <v>143</v>
      </c>
      <c r="C227" s="4" t="s">
        <v>10</v>
      </c>
      <c r="D227" s="4" t="s">
        <v>2204</v>
      </c>
      <c r="E227" s="4" t="s">
        <v>3764</v>
      </c>
      <c r="F227" s="124"/>
      <c r="G227" s="125"/>
      <c r="H227" s="124">
        <v>-136565.32</v>
      </c>
      <c r="I227" s="126" t="s">
        <v>13</v>
      </c>
      <c r="J227" s="124">
        <f t="shared" si="3"/>
        <v>21072732.120000076</v>
      </c>
    </row>
    <row r="228" spans="1:12" ht="13.7" customHeight="1">
      <c r="A228" s="6">
        <v>42198</v>
      </c>
      <c r="B228" s="5">
        <v>147</v>
      </c>
      <c r="C228" s="4" t="s">
        <v>10</v>
      </c>
      <c r="D228" s="4" t="s">
        <v>2204</v>
      </c>
      <c r="E228" s="4" t="s">
        <v>3765</v>
      </c>
      <c r="F228" s="124"/>
      <c r="G228" s="125"/>
      <c r="H228" s="124">
        <v>136565.32</v>
      </c>
      <c r="I228" s="126" t="s">
        <v>13</v>
      </c>
      <c r="J228" s="124">
        <f t="shared" si="3"/>
        <v>20936166.800000075</v>
      </c>
    </row>
    <row r="229" spans="1:12" ht="13.7" customHeight="1">
      <c r="A229" s="6">
        <v>42207</v>
      </c>
      <c r="B229" s="5">
        <v>103</v>
      </c>
      <c r="C229" s="4" t="s">
        <v>12</v>
      </c>
      <c r="D229" s="4" t="s">
        <v>3766</v>
      </c>
      <c r="E229" s="4" t="s">
        <v>3767</v>
      </c>
      <c r="F229" s="124">
        <v>123220.49</v>
      </c>
      <c r="G229" s="125">
        <v>43</v>
      </c>
      <c r="H229" s="124"/>
      <c r="I229" s="126"/>
      <c r="J229" s="124">
        <f t="shared" si="3"/>
        <v>21059387.290000074</v>
      </c>
    </row>
    <row r="230" spans="1:12" ht="13.7" customHeight="1">
      <c r="A230" s="6">
        <v>42208</v>
      </c>
      <c r="B230" s="5">
        <v>284</v>
      </c>
      <c r="C230" s="4" t="s">
        <v>10</v>
      </c>
      <c r="D230" s="4" t="s">
        <v>3766</v>
      </c>
      <c r="E230" s="4" t="s">
        <v>3768</v>
      </c>
      <c r="F230" s="124"/>
      <c r="G230" s="125"/>
      <c r="H230" s="124">
        <v>123220.49</v>
      </c>
      <c r="I230" s="126">
        <v>43</v>
      </c>
      <c r="J230" s="124">
        <f t="shared" si="3"/>
        <v>20936166.800000075</v>
      </c>
    </row>
    <row r="231" spans="1:12" ht="13.7" customHeight="1">
      <c r="A231" s="6">
        <v>42188</v>
      </c>
      <c r="B231" s="5">
        <v>26</v>
      </c>
      <c r="C231" s="4" t="s">
        <v>10</v>
      </c>
      <c r="D231" s="4" t="s">
        <v>3269</v>
      </c>
      <c r="E231" s="4" t="s">
        <v>3769</v>
      </c>
      <c r="F231" s="124"/>
      <c r="G231" s="125"/>
      <c r="H231" s="124">
        <v>-123220.49</v>
      </c>
      <c r="I231" s="126" t="s">
        <v>13</v>
      </c>
      <c r="J231" s="124">
        <f t="shared" si="3"/>
        <v>21059387.290000074</v>
      </c>
    </row>
    <row r="232" spans="1:12" ht="13.7" customHeight="1">
      <c r="A232" s="6">
        <v>42188</v>
      </c>
      <c r="B232" s="5">
        <v>31</v>
      </c>
      <c r="C232" s="4" t="s">
        <v>10</v>
      </c>
      <c r="D232" s="4" t="s">
        <v>3269</v>
      </c>
      <c r="E232" s="4" t="s">
        <v>3770</v>
      </c>
      <c r="F232" s="124"/>
      <c r="G232" s="125"/>
      <c r="H232" s="124">
        <v>123220.49</v>
      </c>
      <c r="I232" s="126" t="s">
        <v>13</v>
      </c>
      <c r="J232" s="124">
        <f t="shared" si="3"/>
        <v>20936166.800000075</v>
      </c>
    </row>
    <row r="233" spans="1:12" ht="13.7" customHeight="1">
      <c r="A233" s="6">
        <v>42209</v>
      </c>
      <c r="B233" s="5">
        <v>309</v>
      </c>
      <c r="C233" s="4" t="s">
        <v>10</v>
      </c>
      <c r="D233" s="4" t="s">
        <v>3269</v>
      </c>
      <c r="E233" s="4" t="s">
        <v>3771</v>
      </c>
      <c r="F233" s="124"/>
      <c r="G233" s="125"/>
      <c r="H233" s="124">
        <v>-123220.49</v>
      </c>
      <c r="I233" s="126" t="s">
        <v>13</v>
      </c>
      <c r="J233" s="124">
        <f t="shared" si="3"/>
        <v>21059387.290000074</v>
      </c>
    </row>
    <row r="234" spans="1:12" ht="13.7" customHeight="1">
      <c r="A234" s="6">
        <v>42209</v>
      </c>
      <c r="B234" s="5">
        <v>310</v>
      </c>
      <c r="C234" s="4" t="s">
        <v>10</v>
      </c>
      <c r="D234" s="4" t="s">
        <v>3269</v>
      </c>
      <c r="E234" s="4" t="s">
        <v>3772</v>
      </c>
      <c r="F234" s="124"/>
      <c r="G234" s="125"/>
      <c r="H234" s="124">
        <v>123220.49</v>
      </c>
      <c r="I234" s="126" t="s">
        <v>13</v>
      </c>
      <c r="J234" s="124">
        <f t="shared" si="3"/>
        <v>20936166.800000075</v>
      </c>
    </row>
    <row r="235" spans="1:12" ht="13.7" customHeight="1">
      <c r="A235" s="6">
        <v>42215</v>
      </c>
      <c r="B235" s="5">
        <v>381</v>
      </c>
      <c r="C235" s="4" t="s">
        <v>10</v>
      </c>
      <c r="D235" s="4" t="s">
        <v>3269</v>
      </c>
      <c r="E235" s="4" t="s">
        <v>3773</v>
      </c>
      <c r="F235" s="124"/>
      <c r="G235" s="125"/>
      <c r="H235" s="124">
        <v>-123220.49</v>
      </c>
      <c r="I235" s="126" t="s">
        <v>13</v>
      </c>
      <c r="J235" s="124">
        <f t="shared" si="3"/>
        <v>21059387.290000074</v>
      </c>
    </row>
    <row r="236" spans="1:12" ht="13.7" customHeight="1">
      <c r="A236" s="6">
        <v>42215</v>
      </c>
      <c r="B236" s="5">
        <v>382</v>
      </c>
      <c r="C236" s="4" t="s">
        <v>10</v>
      </c>
      <c r="D236" s="4" t="s">
        <v>3269</v>
      </c>
      <c r="E236" s="4" t="s">
        <v>3774</v>
      </c>
      <c r="F236" s="124"/>
      <c r="G236" s="125"/>
      <c r="H236" s="124">
        <v>123220.49</v>
      </c>
      <c r="I236" s="126" t="s">
        <v>13</v>
      </c>
      <c r="J236" s="124">
        <f t="shared" si="3"/>
        <v>20936166.800000075</v>
      </c>
    </row>
    <row r="237" spans="1:12" ht="13.7" customHeight="1">
      <c r="A237" s="6">
        <v>42196</v>
      </c>
      <c r="B237" s="5">
        <v>132</v>
      </c>
      <c r="C237" s="4" t="s">
        <v>10</v>
      </c>
      <c r="D237" s="4" t="s">
        <v>2623</v>
      </c>
      <c r="E237" s="4" t="s">
        <v>3775</v>
      </c>
      <c r="F237" s="124"/>
      <c r="G237" s="125"/>
      <c r="H237" s="124">
        <v>136565.32</v>
      </c>
      <c r="I237" s="126" t="s">
        <v>1386</v>
      </c>
      <c r="J237" s="124">
        <f t="shared" si="3"/>
        <v>20799601.480000075</v>
      </c>
      <c r="K237" s="7" t="s">
        <v>3242</v>
      </c>
      <c r="L237" s="7" t="s">
        <v>78</v>
      </c>
    </row>
    <row r="238" spans="1:12" ht="13.7" customHeight="1">
      <c r="A238" s="6">
        <v>42198</v>
      </c>
      <c r="B238" s="5">
        <v>367</v>
      </c>
      <c r="C238" s="4" t="s">
        <v>221</v>
      </c>
      <c r="D238" s="4" t="s">
        <v>3776</v>
      </c>
      <c r="E238" s="4" t="s">
        <v>3777</v>
      </c>
      <c r="F238" s="124"/>
      <c r="G238" s="125"/>
      <c r="H238" s="124">
        <v>136565.32</v>
      </c>
      <c r="I238" s="126">
        <v>44</v>
      </c>
      <c r="J238" s="124">
        <f t="shared" si="3"/>
        <v>20663036.160000075</v>
      </c>
    </row>
    <row r="239" spans="1:12" ht="13.7" customHeight="1">
      <c r="A239" s="6">
        <v>42198</v>
      </c>
      <c r="B239" s="5">
        <v>14</v>
      </c>
      <c r="C239" s="4" t="s">
        <v>311</v>
      </c>
      <c r="D239" s="4" t="s">
        <v>3776</v>
      </c>
      <c r="E239" s="4" t="s">
        <v>3777</v>
      </c>
      <c r="F239" s="124">
        <v>136565.32</v>
      </c>
      <c r="G239" s="125">
        <v>44</v>
      </c>
      <c r="H239" s="124"/>
      <c r="I239" s="126"/>
      <c r="J239" s="124">
        <f t="shared" si="3"/>
        <v>20799601.480000075</v>
      </c>
    </row>
    <row r="240" spans="1:12" ht="13.7" customHeight="1">
      <c r="A240" s="6">
        <v>42199</v>
      </c>
      <c r="B240" s="5">
        <v>177</v>
      </c>
      <c r="C240" s="4" t="s">
        <v>10</v>
      </c>
      <c r="D240" s="4" t="s">
        <v>3776</v>
      </c>
      <c r="E240" s="4" t="s">
        <v>3778</v>
      </c>
      <c r="F240" s="124"/>
      <c r="G240" s="125"/>
      <c r="H240" s="127">
        <v>136565.32</v>
      </c>
      <c r="I240" s="126"/>
      <c r="J240" s="124">
        <f t="shared" si="3"/>
        <v>20663036.160000075</v>
      </c>
      <c r="K240" s="7" t="s">
        <v>4174</v>
      </c>
      <c r="L240" s="7" t="s">
        <v>78</v>
      </c>
    </row>
    <row r="241" spans="1:12" ht="13.7" customHeight="1">
      <c r="A241" s="6">
        <v>42210</v>
      </c>
      <c r="B241" s="5">
        <v>129</v>
      </c>
      <c r="C241" s="4" t="s">
        <v>12</v>
      </c>
      <c r="D241" s="4" t="s">
        <v>3779</v>
      </c>
      <c r="E241" s="4" t="s">
        <v>3780</v>
      </c>
      <c r="F241" s="127">
        <v>125083</v>
      </c>
      <c r="G241" s="125"/>
      <c r="H241" s="124"/>
      <c r="I241" s="126"/>
      <c r="J241" s="124">
        <f t="shared" si="3"/>
        <v>20788119.160000075</v>
      </c>
      <c r="K241" s="7" t="s">
        <v>4175</v>
      </c>
      <c r="L241" s="7" t="s">
        <v>84</v>
      </c>
    </row>
    <row r="242" spans="1:12" ht="13.7" customHeight="1">
      <c r="A242" s="6">
        <v>42210</v>
      </c>
      <c r="B242" s="5">
        <v>131</v>
      </c>
      <c r="C242" s="4" t="s">
        <v>12</v>
      </c>
      <c r="D242" s="4" t="s">
        <v>3781</v>
      </c>
      <c r="E242" s="4" t="s">
        <v>3782</v>
      </c>
      <c r="F242" s="127">
        <v>125083</v>
      </c>
      <c r="G242" s="125"/>
      <c r="H242" s="124"/>
      <c r="I242" s="126"/>
      <c r="J242" s="124">
        <f t="shared" si="3"/>
        <v>20913202.160000075</v>
      </c>
      <c r="K242" s="7" t="s">
        <v>4176</v>
      </c>
      <c r="L242" s="7" t="s">
        <v>84</v>
      </c>
    </row>
    <row r="243" spans="1:12" ht="13.7" customHeight="1">
      <c r="A243" s="6">
        <v>42210</v>
      </c>
      <c r="B243" s="5">
        <v>136</v>
      </c>
      <c r="C243" s="4" t="s">
        <v>12</v>
      </c>
      <c r="D243" s="4" t="s">
        <v>3783</v>
      </c>
      <c r="E243" s="4" t="s">
        <v>3784</v>
      </c>
      <c r="F243" s="127">
        <v>125083</v>
      </c>
      <c r="G243" s="125"/>
      <c r="H243" s="124"/>
      <c r="I243" s="126"/>
      <c r="J243" s="124">
        <f t="shared" si="3"/>
        <v>21038285.160000075</v>
      </c>
      <c r="K243" s="7" t="s">
        <v>4177</v>
      </c>
      <c r="L243" s="7" t="s">
        <v>84</v>
      </c>
    </row>
    <row r="244" spans="1:12" ht="13.7" customHeight="1">
      <c r="A244" s="6">
        <v>42210</v>
      </c>
      <c r="B244" s="5">
        <v>138</v>
      </c>
      <c r="C244" s="4" t="s">
        <v>12</v>
      </c>
      <c r="D244" s="4" t="s">
        <v>3785</v>
      </c>
      <c r="E244" s="4" t="s">
        <v>3786</v>
      </c>
      <c r="F244" s="127">
        <v>138583</v>
      </c>
      <c r="G244" s="125"/>
      <c r="H244" s="124"/>
      <c r="I244" s="126"/>
      <c r="J244" s="124">
        <f t="shared" si="3"/>
        <v>21176868.160000075</v>
      </c>
      <c r="K244" s="7" t="s">
        <v>4178</v>
      </c>
      <c r="L244" s="7" t="s">
        <v>78</v>
      </c>
    </row>
    <row r="245" spans="1:12" ht="13.7" customHeight="1">
      <c r="A245" s="6">
        <v>42210</v>
      </c>
      <c r="B245" s="5">
        <v>124</v>
      </c>
      <c r="C245" s="4" t="s">
        <v>12</v>
      </c>
      <c r="D245" s="4" t="s">
        <v>3787</v>
      </c>
      <c r="E245" s="4" t="s">
        <v>3788</v>
      </c>
      <c r="F245" s="127">
        <v>138583</v>
      </c>
      <c r="G245" s="125"/>
      <c r="H245" s="124"/>
      <c r="I245" s="126"/>
      <c r="J245" s="124">
        <f t="shared" si="3"/>
        <v>21315451.160000075</v>
      </c>
      <c r="K245" s="7" t="s">
        <v>4179</v>
      </c>
      <c r="L245" s="7" t="s">
        <v>78</v>
      </c>
    </row>
    <row r="246" spans="1:12" ht="13.7" customHeight="1">
      <c r="A246" s="6">
        <v>42187</v>
      </c>
      <c r="B246" s="5">
        <v>20</v>
      </c>
      <c r="C246" s="4" t="s">
        <v>10</v>
      </c>
      <c r="D246" s="4" t="s">
        <v>2630</v>
      </c>
      <c r="E246" s="4" t="s">
        <v>3789</v>
      </c>
      <c r="F246" s="124"/>
      <c r="G246" s="125"/>
      <c r="H246" s="124">
        <v>-123220.49</v>
      </c>
      <c r="I246" s="126" t="s">
        <v>13</v>
      </c>
      <c r="J246" s="124">
        <f t="shared" si="3"/>
        <v>21438671.650000073</v>
      </c>
    </row>
    <row r="247" spans="1:12" ht="13.7" customHeight="1">
      <c r="A247" s="6">
        <v>42187</v>
      </c>
      <c r="B247" s="5">
        <v>21</v>
      </c>
      <c r="C247" s="4" t="s">
        <v>10</v>
      </c>
      <c r="D247" s="4" t="s">
        <v>2630</v>
      </c>
      <c r="E247" s="4" t="s">
        <v>3790</v>
      </c>
      <c r="F247" s="124"/>
      <c r="G247" s="125"/>
      <c r="H247" s="124">
        <v>123220.49</v>
      </c>
      <c r="I247" s="126" t="s">
        <v>13</v>
      </c>
      <c r="J247" s="124">
        <f t="shared" si="3"/>
        <v>21315451.160000075</v>
      </c>
    </row>
    <row r="248" spans="1:12" ht="13.7" customHeight="1">
      <c r="A248" s="6">
        <v>42198</v>
      </c>
      <c r="B248" s="5">
        <v>139</v>
      </c>
      <c r="C248" s="4" t="s">
        <v>10</v>
      </c>
      <c r="D248" s="4" t="s">
        <v>2630</v>
      </c>
      <c r="E248" s="4" t="s">
        <v>3791</v>
      </c>
      <c r="F248" s="124"/>
      <c r="G248" s="125"/>
      <c r="H248" s="124">
        <v>-123220.49</v>
      </c>
      <c r="I248" s="126" t="s">
        <v>13</v>
      </c>
      <c r="J248" s="124">
        <f t="shared" si="3"/>
        <v>21438671.650000073</v>
      </c>
    </row>
    <row r="249" spans="1:12" ht="13.7" customHeight="1">
      <c r="A249" s="6">
        <v>42198</v>
      </c>
      <c r="B249" s="5">
        <v>154</v>
      </c>
      <c r="C249" s="4" t="s">
        <v>10</v>
      </c>
      <c r="D249" s="4" t="s">
        <v>2630</v>
      </c>
      <c r="E249" s="4" t="s">
        <v>3792</v>
      </c>
      <c r="F249" s="124"/>
      <c r="G249" s="125"/>
      <c r="H249" s="124">
        <v>123220.49</v>
      </c>
      <c r="I249" s="126" t="s">
        <v>13</v>
      </c>
      <c r="J249" s="124">
        <f t="shared" si="3"/>
        <v>21315451.160000075</v>
      </c>
    </row>
    <row r="250" spans="1:12" ht="13.7" customHeight="1">
      <c r="A250" s="6">
        <v>42189</v>
      </c>
      <c r="B250" s="5">
        <v>47</v>
      </c>
      <c r="C250" s="4" t="s">
        <v>10</v>
      </c>
      <c r="D250" s="4" t="s">
        <v>2634</v>
      </c>
      <c r="E250" s="4" t="s">
        <v>3793</v>
      </c>
      <c r="F250" s="124"/>
      <c r="G250" s="125"/>
      <c r="H250" s="124">
        <v>123220.49</v>
      </c>
      <c r="I250" s="126" t="s">
        <v>13</v>
      </c>
      <c r="J250" s="124">
        <f t="shared" si="3"/>
        <v>21192230.670000076</v>
      </c>
    </row>
    <row r="251" spans="1:12" ht="13.7" customHeight="1">
      <c r="A251" s="6">
        <v>42189</v>
      </c>
      <c r="B251" s="5">
        <v>48</v>
      </c>
      <c r="C251" s="4" t="s">
        <v>10</v>
      </c>
      <c r="D251" s="4" t="s">
        <v>2634</v>
      </c>
      <c r="E251" s="4" t="s">
        <v>3794</v>
      </c>
      <c r="F251" s="124"/>
      <c r="G251" s="125"/>
      <c r="H251" s="124">
        <v>-123220.49</v>
      </c>
      <c r="I251" s="126" t="s">
        <v>13</v>
      </c>
      <c r="J251" s="124">
        <f t="shared" si="3"/>
        <v>21315451.160000075</v>
      </c>
    </row>
    <row r="252" spans="1:12" ht="13.7" customHeight="1">
      <c r="A252" s="6">
        <v>42189</v>
      </c>
      <c r="B252" s="5">
        <v>49</v>
      </c>
      <c r="C252" s="4" t="s">
        <v>10</v>
      </c>
      <c r="D252" s="4" t="s">
        <v>2634</v>
      </c>
      <c r="E252" s="4" t="s">
        <v>3795</v>
      </c>
      <c r="F252" s="124"/>
      <c r="G252" s="125"/>
      <c r="H252" s="124">
        <v>123220.49</v>
      </c>
      <c r="I252" s="126" t="s">
        <v>13</v>
      </c>
      <c r="J252" s="124">
        <f t="shared" si="3"/>
        <v>21192230.670000076</v>
      </c>
    </row>
    <row r="253" spans="1:12" ht="13.7" customHeight="1">
      <c r="A253" s="6">
        <v>42192</v>
      </c>
      <c r="B253" s="5">
        <v>79</v>
      </c>
      <c r="C253" s="4" t="s">
        <v>10</v>
      </c>
      <c r="D253" s="4" t="s">
        <v>2634</v>
      </c>
      <c r="E253" s="4" t="s">
        <v>3796</v>
      </c>
      <c r="F253" s="124"/>
      <c r="G253" s="125"/>
      <c r="H253" s="124">
        <v>-123220.49</v>
      </c>
      <c r="I253" s="126" t="s">
        <v>13</v>
      </c>
      <c r="J253" s="124">
        <f t="shared" si="3"/>
        <v>21315451.160000075</v>
      </c>
    </row>
    <row r="254" spans="1:12" ht="13.7" customHeight="1">
      <c r="A254" s="6">
        <v>42192</v>
      </c>
      <c r="B254" s="5">
        <v>80</v>
      </c>
      <c r="C254" s="4" t="s">
        <v>10</v>
      </c>
      <c r="D254" s="4" t="s">
        <v>2634</v>
      </c>
      <c r="E254" s="4" t="s">
        <v>3797</v>
      </c>
      <c r="F254" s="124"/>
      <c r="G254" s="125"/>
      <c r="H254" s="124">
        <v>123220.49</v>
      </c>
      <c r="I254" s="126" t="s">
        <v>13</v>
      </c>
      <c r="J254" s="124">
        <f t="shared" si="3"/>
        <v>21192230.670000076</v>
      </c>
    </row>
    <row r="255" spans="1:12" ht="13.7" customHeight="1">
      <c r="A255" s="6">
        <v>42198</v>
      </c>
      <c r="B255" s="5">
        <v>141</v>
      </c>
      <c r="C255" s="4" t="s">
        <v>10</v>
      </c>
      <c r="D255" s="4" t="s">
        <v>2634</v>
      </c>
      <c r="E255" s="4" t="s">
        <v>3798</v>
      </c>
      <c r="F255" s="124"/>
      <c r="G255" s="125"/>
      <c r="H255" s="124">
        <v>-123220.49</v>
      </c>
      <c r="I255" s="126" t="s">
        <v>13</v>
      </c>
      <c r="J255" s="124">
        <f t="shared" si="3"/>
        <v>21315451.160000075</v>
      </c>
    </row>
    <row r="256" spans="1:12" ht="13.7" customHeight="1">
      <c r="A256" s="6">
        <v>42198</v>
      </c>
      <c r="B256" s="5">
        <v>144</v>
      </c>
      <c r="C256" s="4" t="s">
        <v>10</v>
      </c>
      <c r="D256" s="4" t="s">
        <v>2634</v>
      </c>
      <c r="E256" s="4" t="s">
        <v>3799</v>
      </c>
      <c r="F256" s="124"/>
      <c r="G256" s="125"/>
      <c r="H256" s="124">
        <v>123220.49</v>
      </c>
      <c r="I256" s="126" t="s">
        <v>1387</v>
      </c>
      <c r="J256" s="124">
        <f t="shared" si="3"/>
        <v>21192230.670000076</v>
      </c>
      <c r="K256" s="7" t="s">
        <v>3054</v>
      </c>
      <c r="L256" s="7" t="s">
        <v>84</v>
      </c>
    </row>
    <row r="257" spans="1:12" ht="13.7" customHeight="1">
      <c r="A257" s="6">
        <v>42198</v>
      </c>
      <c r="B257" s="5">
        <v>137</v>
      </c>
      <c r="C257" s="4" t="s">
        <v>10</v>
      </c>
      <c r="D257" s="4" t="s">
        <v>1469</v>
      </c>
      <c r="E257" s="4" t="s">
        <v>3800</v>
      </c>
      <c r="F257" s="124"/>
      <c r="G257" s="125"/>
      <c r="H257" s="124">
        <v>-123220.49</v>
      </c>
      <c r="I257" s="126" t="s">
        <v>13</v>
      </c>
      <c r="J257" s="124">
        <f t="shared" si="3"/>
        <v>21315451.160000075</v>
      </c>
    </row>
    <row r="258" spans="1:12" ht="13.7" customHeight="1">
      <c r="A258" s="6">
        <v>42201</v>
      </c>
      <c r="B258" s="5">
        <v>197</v>
      </c>
      <c r="C258" s="4" t="s">
        <v>10</v>
      </c>
      <c r="D258" s="4" t="s">
        <v>1469</v>
      </c>
      <c r="E258" s="4" t="s">
        <v>3801</v>
      </c>
      <c r="F258" s="124"/>
      <c r="G258" s="125"/>
      <c r="H258" s="124">
        <v>123220.49</v>
      </c>
      <c r="I258" s="126" t="s">
        <v>13</v>
      </c>
      <c r="J258" s="124">
        <f t="shared" si="3"/>
        <v>21192230.670000076</v>
      </c>
    </row>
    <row r="259" spans="1:12" ht="13.7" customHeight="1">
      <c r="A259" s="6">
        <v>42186</v>
      </c>
      <c r="B259" s="5">
        <v>10</v>
      </c>
      <c r="C259" s="4" t="s">
        <v>10</v>
      </c>
      <c r="D259" s="4" t="s">
        <v>2210</v>
      </c>
      <c r="E259" s="4" t="s">
        <v>3802</v>
      </c>
      <c r="F259" s="124"/>
      <c r="G259" s="125"/>
      <c r="H259" s="124">
        <v>136565.32</v>
      </c>
      <c r="I259" s="126" t="s">
        <v>1388</v>
      </c>
      <c r="J259" s="124">
        <f t="shared" si="3"/>
        <v>21055665.350000076</v>
      </c>
      <c r="K259" s="7" t="s">
        <v>2330</v>
      </c>
      <c r="L259" s="7" t="s">
        <v>78</v>
      </c>
    </row>
    <row r="260" spans="1:12" ht="13.7" customHeight="1">
      <c r="A260" s="6">
        <v>42210</v>
      </c>
      <c r="B260" s="5">
        <v>130</v>
      </c>
      <c r="C260" s="4" t="s">
        <v>12</v>
      </c>
      <c r="D260" s="4" t="s">
        <v>3803</v>
      </c>
      <c r="E260" s="4" t="s">
        <v>3804</v>
      </c>
      <c r="F260" s="127">
        <v>125083</v>
      </c>
      <c r="G260" s="125"/>
      <c r="H260" s="124"/>
      <c r="I260" s="126"/>
      <c r="J260" s="124">
        <f t="shared" si="3"/>
        <v>21180748.350000076</v>
      </c>
      <c r="K260" s="7" t="s">
        <v>4180</v>
      </c>
      <c r="L260" s="7" t="s">
        <v>84</v>
      </c>
    </row>
    <row r="261" spans="1:12" ht="13.7" customHeight="1">
      <c r="A261" s="6">
        <v>42210</v>
      </c>
      <c r="B261" s="5">
        <v>134</v>
      </c>
      <c r="C261" s="4" t="s">
        <v>12</v>
      </c>
      <c r="D261" s="4" t="s">
        <v>3805</v>
      </c>
      <c r="E261" s="4" t="s">
        <v>3806</v>
      </c>
      <c r="F261" s="127">
        <v>138583</v>
      </c>
      <c r="G261" s="125"/>
      <c r="H261" s="124"/>
      <c r="I261" s="126"/>
      <c r="J261" s="124">
        <f t="shared" si="3"/>
        <v>21319331.350000076</v>
      </c>
      <c r="K261" s="7" t="s">
        <v>4181</v>
      </c>
      <c r="L261" s="7" t="s">
        <v>78</v>
      </c>
    </row>
    <row r="262" spans="1:12" ht="13.7" customHeight="1">
      <c r="A262" s="6">
        <v>42210</v>
      </c>
      <c r="B262" s="5">
        <v>137</v>
      </c>
      <c r="C262" s="4" t="s">
        <v>12</v>
      </c>
      <c r="D262" s="4" t="s">
        <v>3807</v>
      </c>
      <c r="E262" s="4" t="s">
        <v>3808</v>
      </c>
      <c r="F262" s="127">
        <v>125083</v>
      </c>
      <c r="G262" s="125"/>
      <c r="H262" s="124"/>
      <c r="I262" s="126"/>
      <c r="J262" s="124">
        <f t="shared" ref="J262:J325" si="4">+J261+F262-H262</f>
        <v>21444414.350000076</v>
      </c>
      <c r="K262" s="7" t="s">
        <v>4182</v>
      </c>
      <c r="L262" s="7" t="s">
        <v>84</v>
      </c>
    </row>
    <row r="263" spans="1:12" ht="13.7" customHeight="1">
      <c r="A263" s="6">
        <v>42210</v>
      </c>
      <c r="B263" s="5">
        <v>122</v>
      </c>
      <c r="C263" s="4" t="s">
        <v>12</v>
      </c>
      <c r="D263" s="4" t="s">
        <v>3809</v>
      </c>
      <c r="E263" s="4" t="s">
        <v>3810</v>
      </c>
      <c r="F263" s="127">
        <v>138583</v>
      </c>
      <c r="G263" s="125"/>
      <c r="H263" s="124"/>
      <c r="I263" s="126"/>
      <c r="J263" s="124">
        <f t="shared" si="4"/>
        <v>21582997.350000076</v>
      </c>
      <c r="K263" s="7" t="s">
        <v>4183</v>
      </c>
      <c r="L263" s="7" t="s">
        <v>78</v>
      </c>
    </row>
    <row r="264" spans="1:12" ht="13.7" customHeight="1">
      <c r="A264" s="6">
        <v>42216</v>
      </c>
      <c r="B264" s="5">
        <v>167</v>
      </c>
      <c r="C264" s="4" t="s">
        <v>12</v>
      </c>
      <c r="D264" s="4" t="s">
        <v>3811</v>
      </c>
      <c r="E264" s="4" t="s">
        <v>3812</v>
      </c>
      <c r="F264" s="127">
        <v>138349.79999999999</v>
      </c>
      <c r="G264" s="125"/>
      <c r="H264" s="124"/>
      <c r="I264" s="126"/>
      <c r="J264" s="124">
        <f t="shared" si="4"/>
        <v>21721347.150000077</v>
      </c>
      <c r="K264" s="7" t="s">
        <v>4184</v>
      </c>
      <c r="L264" s="7" t="s">
        <v>78</v>
      </c>
    </row>
    <row r="265" spans="1:12" ht="13.7" customHeight="1">
      <c r="A265" s="6">
        <v>42203</v>
      </c>
      <c r="B265" s="5">
        <v>534</v>
      </c>
      <c r="C265" s="4" t="s">
        <v>221</v>
      </c>
      <c r="D265" s="4" t="s">
        <v>3813</v>
      </c>
      <c r="E265" s="4" t="s">
        <v>3814</v>
      </c>
      <c r="F265" s="124"/>
      <c r="G265" s="125"/>
      <c r="H265" s="124">
        <v>122599.8</v>
      </c>
      <c r="I265" s="126">
        <v>45</v>
      </c>
      <c r="J265" s="124">
        <f t="shared" si="4"/>
        <v>21598747.350000076</v>
      </c>
    </row>
    <row r="266" spans="1:12" ht="13.7" customHeight="1">
      <c r="A266" s="6">
        <v>42203</v>
      </c>
      <c r="B266" s="5">
        <v>25</v>
      </c>
      <c r="C266" s="4" t="s">
        <v>311</v>
      </c>
      <c r="D266" s="4" t="s">
        <v>3813</v>
      </c>
      <c r="E266" s="4" t="s">
        <v>3814</v>
      </c>
      <c r="F266" s="124">
        <v>122599.8</v>
      </c>
      <c r="G266" s="125">
        <v>45</v>
      </c>
      <c r="H266" s="124"/>
      <c r="I266" s="126"/>
      <c r="J266" s="124">
        <f t="shared" si="4"/>
        <v>21721347.150000077</v>
      </c>
    </row>
    <row r="267" spans="1:12" ht="13.7" customHeight="1">
      <c r="A267" s="6">
        <v>42203</v>
      </c>
      <c r="B267" s="5">
        <v>247</v>
      </c>
      <c r="C267" s="4" t="s">
        <v>10</v>
      </c>
      <c r="D267" s="4" t="s">
        <v>3813</v>
      </c>
      <c r="E267" s="4" t="s">
        <v>3815</v>
      </c>
      <c r="F267" s="124"/>
      <c r="G267" s="125"/>
      <c r="H267" s="124">
        <v>122599.8</v>
      </c>
      <c r="I267" s="126" t="s">
        <v>13</v>
      </c>
      <c r="J267" s="124">
        <f t="shared" si="4"/>
        <v>21598747.350000076</v>
      </c>
    </row>
    <row r="268" spans="1:12" ht="13.7" customHeight="1">
      <c r="A268" s="6">
        <v>42207</v>
      </c>
      <c r="B268" s="5">
        <v>280</v>
      </c>
      <c r="C268" s="4" t="s">
        <v>10</v>
      </c>
      <c r="D268" s="4" t="s">
        <v>3813</v>
      </c>
      <c r="E268" s="4" t="s">
        <v>3816</v>
      </c>
      <c r="F268" s="124"/>
      <c r="G268" s="125"/>
      <c r="H268" s="124">
        <v>-122599.8</v>
      </c>
      <c r="I268" s="126" t="s">
        <v>13</v>
      </c>
      <c r="J268" s="124">
        <f t="shared" si="4"/>
        <v>21721347.150000077</v>
      </c>
    </row>
    <row r="269" spans="1:12" ht="13.7" customHeight="1">
      <c r="A269" s="6">
        <v>42202</v>
      </c>
      <c r="B269" s="5">
        <v>79</v>
      </c>
      <c r="C269" s="4" t="s">
        <v>12</v>
      </c>
      <c r="D269" s="4" t="s">
        <v>3817</v>
      </c>
      <c r="E269" s="4" t="s">
        <v>3818</v>
      </c>
      <c r="F269" s="127">
        <v>136565.32</v>
      </c>
      <c r="G269" s="125"/>
      <c r="H269" s="124"/>
      <c r="I269" s="126"/>
      <c r="J269" s="124">
        <f t="shared" si="4"/>
        <v>21857912.470000077</v>
      </c>
      <c r="K269" s="7" t="s">
        <v>4185</v>
      </c>
      <c r="L269" s="7" t="s">
        <v>78</v>
      </c>
    </row>
    <row r="270" spans="1:12" ht="13.7" customHeight="1">
      <c r="A270" s="6">
        <v>42191</v>
      </c>
      <c r="B270" s="5">
        <v>67</v>
      </c>
      <c r="C270" s="4" t="s">
        <v>10</v>
      </c>
      <c r="D270" s="4" t="s">
        <v>2216</v>
      </c>
      <c r="E270" s="4" t="s">
        <v>3819</v>
      </c>
      <c r="F270" s="124"/>
      <c r="G270" s="125"/>
      <c r="H270" s="124">
        <v>138970.5</v>
      </c>
      <c r="I270" s="126" t="s">
        <v>1389</v>
      </c>
      <c r="J270" s="124">
        <f t="shared" si="4"/>
        <v>21718941.970000077</v>
      </c>
      <c r="K270" s="7" t="s">
        <v>2335</v>
      </c>
      <c r="L270" s="7" t="s">
        <v>90</v>
      </c>
    </row>
    <row r="271" spans="1:12" ht="13.7" customHeight="1">
      <c r="A271" s="6">
        <v>42209</v>
      </c>
      <c r="B271" s="5">
        <v>315</v>
      </c>
      <c r="C271" s="4" t="s">
        <v>10</v>
      </c>
      <c r="D271" s="4" t="s">
        <v>2656</v>
      </c>
      <c r="E271" s="4" t="s">
        <v>3820</v>
      </c>
      <c r="F271" s="124"/>
      <c r="G271" s="125"/>
      <c r="H271" s="124">
        <v>138970.5</v>
      </c>
      <c r="I271" s="126" t="s">
        <v>13</v>
      </c>
      <c r="J271" s="124">
        <f t="shared" si="4"/>
        <v>21579971.470000077</v>
      </c>
    </row>
    <row r="272" spans="1:12" ht="13.7" customHeight="1">
      <c r="A272" s="6">
        <v>42213</v>
      </c>
      <c r="B272" s="5">
        <v>356</v>
      </c>
      <c r="C272" s="4" t="s">
        <v>10</v>
      </c>
      <c r="D272" s="4" t="s">
        <v>2656</v>
      </c>
      <c r="E272" s="4" t="s">
        <v>3821</v>
      </c>
      <c r="F272" s="124"/>
      <c r="G272" s="125"/>
      <c r="H272" s="124">
        <v>-138970.5</v>
      </c>
      <c r="I272" s="126" t="s">
        <v>13</v>
      </c>
      <c r="J272" s="124">
        <f t="shared" si="4"/>
        <v>21718941.970000077</v>
      </c>
    </row>
    <row r="273" spans="1:12" ht="13.7" customHeight="1">
      <c r="A273" s="6">
        <v>42213</v>
      </c>
      <c r="B273" s="5">
        <v>357</v>
      </c>
      <c r="C273" s="4" t="s">
        <v>10</v>
      </c>
      <c r="D273" s="4" t="s">
        <v>2656</v>
      </c>
      <c r="E273" s="4" t="s">
        <v>3822</v>
      </c>
      <c r="F273" s="124"/>
      <c r="G273" s="125"/>
      <c r="H273" s="124">
        <v>138970.5</v>
      </c>
      <c r="I273" s="126" t="s">
        <v>1390</v>
      </c>
      <c r="J273" s="124">
        <f t="shared" si="4"/>
        <v>21579971.470000077</v>
      </c>
      <c r="K273" s="7" t="s">
        <v>3058</v>
      </c>
      <c r="L273" s="7" t="s">
        <v>90</v>
      </c>
    </row>
    <row r="274" spans="1:12" ht="13.7" customHeight="1">
      <c r="A274" s="6">
        <v>42210</v>
      </c>
      <c r="B274" s="5">
        <v>127</v>
      </c>
      <c r="C274" s="4" t="s">
        <v>12</v>
      </c>
      <c r="D274" s="4" t="s">
        <v>3823</v>
      </c>
      <c r="E274" s="4" t="s">
        <v>3824</v>
      </c>
      <c r="F274" s="127">
        <v>125083</v>
      </c>
      <c r="G274" s="125"/>
      <c r="H274" s="124"/>
      <c r="I274" s="126"/>
      <c r="J274" s="124">
        <f t="shared" si="4"/>
        <v>21705054.470000077</v>
      </c>
      <c r="K274" s="7" t="s">
        <v>4186</v>
      </c>
      <c r="L274" s="7" t="s">
        <v>84</v>
      </c>
    </row>
    <row r="275" spans="1:12" ht="13.7" customHeight="1">
      <c r="A275" s="6">
        <v>42210</v>
      </c>
      <c r="B275" s="5">
        <v>128</v>
      </c>
      <c r="C275" s="4" t="s">
        <v>12</v>
      </c>
      <c r="D275" s="4" t="s">
        <v>3825</v>
      </c>
      <c r="E275" s="4" t="s">
        <v>3826</v>
      </c>
      <c r="F275" s="127">
        <v>138583</v>
      </c>
      <c r="G275" s="125"/>
      <c r="H275" s="124"/>
      <c r="I275" s="126"/>
      <c r="J275" s="124">
        <f t="shared" si="4"/>
        <v>21843637.470000077</v>
      </c>
      <c r="K275" s="7" t="s">
        <v>4187</v>
      </c>
      <c r="L275" s="7" t="s">
        <v>78</v>
      </c>
    </row>
    <row r="276" spans="1:12" ht="13.7" customHeight="1">
      <c r="A276" s="6">
        <v>42195</v>
      </c>
      <c r="B276" s="5">
        <v>120</v>
      </c>
      <c r="C276" s="4" t="s">
        <v>10</v>
      </c>
      <c r="D276" s="4" t="s">
        <v>3348</v>
      </c>
      <c r="E276" s="4" t="s">
        <v>3827</v>
      </c>
      <c r="F276" s="124"/>
      <c r="G276" s="125"/>
      <c r="H276" s="124">
        <v>-121358.42</v>
      </c>
      <c r="I276" s="126" t="s">
        <v>13</v>
      </c>
      <c r="J276" s="124">
        <f t="shared" si="4"/>
        <v>21964995.890000079</v>
      </c>
    </row>
    <row r="277" spans="1:12" ht="13.7" customHeight="1">
      <c r="A277" s="6">
        <v>42195</v>
      </c>
      <c r="B277" s="5">
        <v>121</v>
      </c>
      <c r="C277" s="4" t="s">
        <v>10</v>
      </c>
      <c r="D277" s="4" t="s">
        <v>3348</v>
      </c>
      <c r="E277" s="4" t="s">
        <v>3828</v>
      </c>
      <c r="F277" s="124"/>
      <c r="G277" s="125"/>
      <c r="H277" s="124">
        <v>121358.42</v>
      </c>
      <c r="I277" s="126" t="s">
        <v>13</v>
      </c>
      <c r="J277" s="124">
        <f t="shared" si="4"/>
        <v>21843637.470000077</v>
      </c>
    </row>
    <row r="278" spans="1:12" ht="13.7" customHeight="1">
      <c r="A278" s="6">
        <v>42200</v>
      </c>
      <c r="B278" s="5">
        <v>188</v>
      </c>
      <c r="C278" s="4" t="s">
        <v>10</v>
      </c>
      <c r="D278" s="4" t="s">
        <v>3348</v>
      </c>
      <c r="E278" s="4" t="s">
        <v>3829</v>
      </c>
      <c r="F278" s="124"/>
      <c r="G278" s="125"/>
      <c r="H278" s="124">
        <v>-121358.42</v>
      </c>
      <c r="I278" s="126" t="s">
        <v>13</v>
      </c>
      <c r="J278" s="124">
        <f t="shared" si="4"/>
        <v>21964995.890000079</v>
      </c>
    </row>
    <row r="279" spans="1:12" ht="13.7" customHeight="1">
      <c r="A279" s="6">
        <v>42200</v>
      </c>
      <c r="B279" s="5">
        <v>192</v>
      </c>
      <c r="C279" s="4" t="s">
        <v>10</v>
      </c>
      <c r="D279" s="4" t="s">
        <v>3348</v>
      </c>
      <c r="E279" s="4" t="s">
        <v>3830</v>
      </c>
      <c r="F279" s="124"/>
      <c r="G279" s="125"/>
      <c r="H279" s="124">
        <v>121358.42</v>
      </c>
      <c r="I279" s="126" t="s">
        <v>13</v>
      </c>
      <c r="J279" s="124">
        <f t="shared" si="4"/>
        <v>21843637.470000077</v>
      </c>
    </row>
    <row r="280" spans="1:12" ht="13.7" customHeight="1">
      <c r="A280" s="6">
        <v>42202</v>
      </c>
      <c r="B280" s="5">
        <v>227</v>
      </c>
      <c r="C280" s="4" t="s">
        <v>10</v>
      </c>
      <c r="D280" s="4" t="s">
        <v>3348</v>
      </c>
      <c r="E280" s="4" t="s">
        <v>3831</v>
      </c>
      <c r="F280" s="124"/>
      <c r="G280" s="125"/>
      <c r="H280" s="124">
        <v>-121358.42</v>
      </c>
      <c r="I280" s="126" t="s">
        <v>13</v>
      </c>
      <c r="J280" s="124">
        <f t="shared" si="4"/>
        <v>21964995.890000079</v>
      </c>
    </row>
    <row r="281" spans="1:12" ht="13.7" customHeight="1">
      <c r="A281" s="6">
        <v>42202</v>
      </c>
      <c r="B281" s="5">
        <v>228</v>
      </c>
      <c r="C281" s="4" t="s">
        <v>10</v>
      </c>
      <c r="D281" s="4" t="s">
        <v>3348</v>
      </c>
      <c r="E281" s="4" t="s">
        <v>3832</v>
      </c>
      <c r="F281" s="124"/>
      <c r="G281" s="125"/>
      <c r="H281" s="124">
        <v>121358.42</v>
      </c>
      <c r="I281" s="126" t="s">
        <v>13</v>
      </c>
      <c r="J281" s="124">
        <f t="shared" si="4"/>
        <v>21843637.470000077</v>
      </c>
    </row>
    <row r="282" spans="1:12" ht="13.7" customHeight="1">
      <c r="A282" s="6">
        <v>42207</v>
      </c>
      <c r="B282" s="5">
        <v>104</v>
      </c>
      <c r="C282" s="4" t="s">
        <v>12</v>
      </c>
      <c r="D282" s="4" t="s">
        <v>3833</v>
      </c>
      <c r="E282" s="4" t="s">
        <v>3834</v>
      </c>
      <c r="F282" s="124">
        <v>123220.49</v>
      </c>
      <c r="G282" s="125">
        <v>46</v>
      </c>
      <c r="H282" s="124"/>
      <c r="I282" s="126"/>
      <c r="J282" s="124">
        <f t="shared" si="4"/>
        <v>21966857.960000075</v>
      </c>
    </row>
    <row r="283" spans="1:12" ht="13.7" customHeight="1">
      <c r="A283" s="6">
        <v>42216</v>
      </c>
      <c r="B283" s="5">
        <v>443</v>
      </c>
      <c r="C283" s="4" t="s">
        <v>10</v>
      </c>
      <c r="D283" s="4" t="s">
        <v>3833</v>
      </c>
      <c r="E283" s="4" t="s">
        <v>3835</v>
      </c>
      <c r="F283" s="124"/>
      <c r="G283" s="125"/>
      <c r="H283" s="124">
        <v>123220.49</v>
      </c>
      <c r="I283" s="126">
        <v>46</v>
      </c>
      <c r="J283" s="124">
        <f t="shared" si="4"/>
        <v>21843637.470000077</v>
      </c>
    </row>
    <row r="284" spans="1:12" ht="13.7" customHeight="1">
      <c r="A284" s="6">
        <v>42186</v>
      </c>
      <c r="B284" s="5">
        <v>15</v>
      </c>
      <c r="C284" s="4" t="s">
        <v>10</v>
      </c>
      <c r="D284" s="4" t="s">
        <v>2217</v>
      </c>
      <c r="E284" s="4" t="s">
        <v>3836</v>
      </c>
      <c r="F284" s="124"/>
      <c r="G284" s="125"/>
      <c r="H284" s="124">
        <v>136565.32</v>
      </c>
      <c r="I284" s="126" t="s">
        <v>1391</v>
      </c>
      <c r="J284" s="124">
        <f t="shared" si="4"/>
        <v>21707072.150000077</v>
      </c>
      <c r="K284" s="7" t="s">
        <v>3398</v>
      </c>
      <c r="L284" s="7" t="s">
        <v>78</v>
      </c>
    </row>
    <row r="285" spans="1:12" ht="13.7" customHeight="1">
      <c r="A285" s="6">
        <v>42191</v>
      </c>
      <c r="B285" s="5">
        <v>130</v>
      </c>
      <c r="C285" s="4" t="s">
        <v>221</v>
      </c>
      <c r="D285" s="4" t="s">
        <v>3837</v>
      </c>
      <c r="E285" s="4" t="s">
        <v>3838</v>
      </c>
      <c r="F285" s="124"/>
      <c r="G285" s="125"/>
      <c r="H285" s="124">
        <v>136565.32</v>
      </c>
      <c r="I285" s="126">
        <v>47</v>
      </c>
      <c r="J285" s="124">
        <f t="shared" si="4"/>
        <v>21570506.830000076</v>
      </c>
    </row>
    <row r="286" spans="1:12" ht="13.7" customHeight="1">
      <c r="A286" s="6">
        <v>42191</v>
      </c>
      <c r="B286" s="5">
        <v>5</v>
      </c>
      <c r="C286" s="4" t="s">
        <v>311</v>
      </c>
      <c r="D286" s="4" t="s">
        <v>3837</v>
      </c>
      <c r="E286" s="4" t="s">
        <v>3838</v>
      </c>
      <c r="F286" s="124">
        <v>136565.32</v>
      </c>
      <c r="G286" s="125">
        <v>47</v>
      </c>
      <c r="H286" s="124"/>
      <c r="I286" s="126"/>
      <c r="J286" s="124">
        <f t="shared" si="4"/>
        <v>21707072.150000077</v>
      </c>
    </row>
    <row r="287" spans="1:12" ht="13.7" customHeight="1">
      <c r="A287" s="6">
        <v>42192</v>
      </c>
      <c r="B287" s="5">
        <v>84</v>
      </c>
      <c r="C287" s="4" t="s">
        <v>10</v>
      </c>
      <c r="D287" s="4" t="s">
        <v>3837</v>
      </c>
      <c r="E287" s="4" t="s">
        <v>3839</v>
      </c>
      <c r="F287" s="124"/>
      <c r="G287" s="125"/>
      <c r="H287" s="127">
        <v>136565.32</v>
      </c>
      <c r="I287" s="126"/>
      <c r="J287" s="124">
        <f t="shared" si="4"/>
        <v>21570506.830000076</v>
      </c>
      <c r="K287" s="7" t="s">
        <v>4188</v>
      </c>
      <c r="L287" s="7" t="s">
        <v>78</v>
      </c>
    </row>
    <row r="288" spans="1:12" ht="13.7" customHeight="1">
      <c r="A288" s="6">
        <v>42186</v>
      </c>
      <c r="B288" s="5">
        <v>12</v>
      </c>
      <c r="C288" s="4" t="s">
        <v>10</v>
      </c>
      <c r="D288" s="4" t="s">
        <v>2673</v>
      </c>
      <c r="E288" s="4" t="s">
        <v>3840</v>
      </c>
      <c r="F288" s="124"/>
      <c r="G288" s="125"/>
      <c r="H288" s="124">
        <v>-123220.49</v>
      </c>
      <c r="I288" s="126" t="s">
        <v>13</v>
      </c>
      <c r="J288" s="124">
        <f t="shared" si="4"/>
        <v>21693727.320000075</v>
      </c>
    </row>
    <row r="289" spans="1:12" ht="13.7" customHeight="1">
      <c r="A289" s="6">
        <v>42212</v>
      </c>
      <c r="B289" s="5">
        <v>345</v>
      </c>
      <c r="C289" s="4" t="s">
        <v>10</v>
      </c>
      <c r="D289" s="4" t="s">
        <v>2673</v>
      </c>
      <c r="E289" s="4" t="s">
        <v>3841</v>
      </c>
      <c r="F289" s="124"/>
      <c r="G289" s="125"/>
      <c r="H289" s="124">
        <v>123220.49</v>
      </c>
      <c r="I289" s="126" t="s">
        <v>13</v>
      </c>
      <c r="J289" s="124">
        <f t="shared" si="4"/>
        <v>21570506.830000076</v>
      </c>
    </row>
    <row r="290" spans="1:12" ht="13.7" customHeight="1">
      <c r="A290" s="6">
        <v>42214</v>
      </c>
      <c r="B290" s="5">
        <v>375</v>
      </c>
      <c r="C290" s="4" t="s">
        <v>10</v>
      </c>
      <c r="D290" s="4" t="s">
        <v>2673</v>
      </c>
      <c r="E290" s="4" t="s">
        <v>3842</v>
      </c>
      <c r="F290" s="124"/>
      <c r="G290" s="125"/>
      <c r="H290" s="127">
        <v>-123220.49</v>
      </c>
      <c r="I290" s="126"/>
      <c r="J290" s="124">
        <f t="shared" si="4"/>
        <v>21693727.320000075</v>
      </c>
      <c r="K290" s="7" t="s">
        <v>3062</v>
      </c>
      <c r="L290" s="7" t="s">
        <v>84</v>
      </c>
    </row>
    <row r="291" spans="1:12" ht="13.7" customHeight="1">
      <c r="A291" s="6">
        <v>42210</v>
      </c>
      <c r="B291" s="5">
        <v>126</v>
      </c>
      <c r="C291" s="4" t="s">
        <v>12</v>
      </c>
      <c r="D291" s="4" t="s">
        <v>3843</v>
      </c>
      <c r="E291" s="4" t="s">
        <v>3844</v>
      </c>
      <c r="F291" s="127">
        <v>125083</v>
      </c>
      <c r="G291" s="125"/>
      <c r="H291" s="124"/>
      <c r="I291" s="126"/>
      <c r="J291" s="124">
        <f t="shared" si="4"/>
        <v>21818810.320000075</v>
      </c>
      <c r="K291" s="7" t="s">
        <v>4189</v>
      </c>
      <c r="L291" s="7" t="s">
        <v>84</v>
      </c>
    </row>
    <row r="292" spans="1:12" ht="13.7" customHeight="1">
      <c r="A292" s="6">
        <v>42210</v>
      </c>
      <c r="B292" s="5">
        <v>132</v>
      </c>
      <c r="C292" s="4" t="s">
        <v>12</v>
      </c>
      <c r="D292" s="4" t="s">
        <v>3845</v>
      </c>
      <c r="E292" s="4" t="s">
        <v>3846</v>
      </c>
      <c r="F292" s="127">
        <v>125083</v>
      </c>
      <c r="G292" s="125"/>
      <c r="H292" s="124"/>
      <c r="I292" s="126"/>
      <c r="J292" s="124">
        <f t="shared" si="4"/>
        <v>21943893.320000075</v>
      </c>
      <c r="K292" s="7" t="s">
        <v>4190</v>
      </c>
      <c r="L292" s="7" t="s">
        <v>84</v>
      </c>
    </row>
    <row r="293" spans="1:12" ht="13.7" customHeight="1">
      <c r="A293" s="6">
        <v>42210</v>
      </c>
      <c r="B293" s="5">
        <v>133</v>
      </c>
      <c r="C293" s="4" t="s">
        <v>12</v>
      </c>
      <c r="D293" s="4" t="s">
        <v>3847</v>
      </c>
      <c r="E293" s="4" t="s">
        <v>3848</v>
      </c>
      <c r="F293" s="127">
        <v>138583</v>
      </c>
      <c r="G293" s="125"/>
      <c r="H293" s="124"/>
      <c r="I293" s="126"/>
      <c r="J293" s="124">
        <f t="shared" si="4"/>
        <v>22082476.320000075</v>
      </c>
    </row>
    <row r="294" spans="1:12" ht="13.7" customHeight="1">
      <c r="A294" s="6">
        <v>42200</v>
      </c>
      <c r="B294" s="5">
        <v>189</v>
      </c>
      <c r="C294" s="4" t="s">
        <v>10</v>
      </c>
      <c r="D294" s="4" t="s">
        <v>2679</v>
      </c>
      <c r="E294" s="4" t="s">
        <v>3849</v>
      </c>
      <c r="F294" s="124"/>
      <c r="G294" s="125"/>
      <c r="H294" s="124">
        <v>123220.49</v>
      </c>
      <c r="I294" s="126" t="s">
        <v>13</v>
      </c>
      <c r="J294" s="124">
        <f t="shared" si="4"/>
        <v>21959255.830000076</v>
      </c>
    </row>
    <row r="295" spans="1:12" ht="13.7" customHeight="1">
      <c r="A295" s="6">
        <v>42207</v>
      </c>
      <c r="B295" s="5">
        <v>273</v>
      </c>
      <c r="C295" s="4" t="s">
        <v>10</v>
      </c>
      <c r="D295" s="4" t="s">
        <v>2679</v>
      </c>
      <c r="E295" s="4" t="s">
        <v>3850</v>
      </c>
      <c r="F295" s="124"/>
      <c r="G295" s="125"/>
      <c r="H295" s="124">
        <v>-123220.49</v>
      </c>
      <c r="I295" s="126" t="s">
        <v>13</v>
      </c>
      <c r="J295" s="124">
        <f t="shared" si="4"/>
        <v>22082476.320000075</v>
      </c>
    </row>
    <row r="296" spans="1:12" ht="13.7" customHeight="1">
      <c r="A296" s="6">
        <v>42207</v>
      </c>
      <c r="B296" s="5">
        <v>274</v>
      </c>
      <c r="C296" s="4" t="s">
        <v>10</v>
      </c>
      <c r="D296" s="4" t="s">
        <v>2679</v>
      </c>
      <c r="E296" s="4" t="s">
        <v>3851</v>
      </c>
      <c r="F296" s="124"/>
      <c r="G296" s="125"/>
      <c r="H296" s="124">
        <v>123220.49</v>
      </c>
      <c r="I296" s="126" t="s">
        <v>1392</v>
      </c>
      <c r="J296" s="124">
        <f t="shared" si="4"/>
        <v>21959255.830000076</v>
      </c>
      <c r="K296" s="7" t="s">
        <v>3063</v>
      </c>
      <c r="L296" s="7" t="s">
        <v>84</v>
      </c>
    </row>
    <row r="297" spans="1:12" ht="13.7" customHeight="1">
      <c r="A297" s="6">
        <v>42207</v>
      </c>
      <c r="B297" s="5">
        <v>102</v>
      </c>
      <c r="C297" s="4" t="s">
        <v>12</v>
      </c>
      <c r="D297" s="4" t="s">
        <v>3852</v>
      </c>
      <c r="E297" s="4" t="s">
        <v>3853</v>
      </c>
      <c r="F297" s="127">
        <v>123220.49</v>
      </c>
      <c r="G297" s="125"/>
      <c r="H297" s="124"/>
      <c r="I297" s="126"/>
      <c r="J297" s="124">
        <f t="shared" si="4"/>
        <v>22082476.320000075</v>
      </c>
      <c r="K297" s="7" t="s">
        <v>4191</v>
      </c>
      <c r="L297" s="7" t="s">
        <v>84</v>
      </c>
    </row>
    <row r="298" spans="1:12" ht="13.7" customHeight="1">
      <c r="A298" s="6">
        <v>42195</v>
      </c>
      <c r="B298" s="5">
        <v>118</v>
      </c>
      <c r="C298" s="4" t="s">
        <v>10</v>
      </c>
      <c r="D298" s="4" t="s">
        <v>1471</v>
      </c>
      <c r="E298" s="4" t="s">
        <v>3854</v>
      </c>
      <c r="F298" s="124"/>
      <c r="G298" s="125"/>
      <c r="H298" s="124">
        <v>-123220.49</v>
      </c>
      <c r="I298" s="126" t="s">
        <v>13</v>
      </c>
      <c r="J298" s="124">
        <f t="shared" si="4"/>
        <v>22205696.810000073</v>
      </c>
    </row>
    <row r="299" spans="1:12" ht="13.7" customHeight="1">
      <c r="A299" s="6">
        <v>42195</v>
      </c>
      <c r="B299" s="5">
        <v>119</v>
      </c>
      <c r="C299" s="4" t="s">
        <v>10</v>
      </c>
      <c r="D299" s="4" t="s">
        <v>1471</v>
      </c>
      <c r="E299" s="4" t="s">
        <v>3855</v>
      </c>
      <c r="F299" s="124"/>
      <c r="G299" s="125"/>
      <c r="H299" s="124">
        <v>123220.49</v>
      </c>
      <c r="I299" s="126" t="s">
        <v>13</v>
      </c>
      <c r="J299" s="124">
        <f t="shared" si="4"/>
        <v>22082476.320000075</v>
      </c>
    </row>
    <row r="300" spans="1:12" ht="13.7" customHeight="1">
      <c r="A300" s="6">
        <v>42202</v>
      </c>
      <c r="B300" s="5">
        <v>235</v>
      </c>
      <c r="C300" s="4" t="s">
        <v>10</v>
      </c>
      <c r="D300" s="4" t="s">
        <v>1471</v>
      </c>
      <c r="E300" s="4" t="s">
        <v>3856</v>
      </c>
      <c r="F300" s="124"/>
      <c r="G300" s="125"/>
      <c r="H300" s="124">
        <v>-123220.49</v>
      </c>
      <c r="I300" s="126" t="s">
        <v>13</v>
      </c>
      <c r="J300" s="124">
        <f t="shared" si="4"/>
        <v>22205696.810000073</v>
      </c>
    </row>
    <row r="301" spans="1:12" ht="13.7" customHeight="1">
      <c r="A301" s="6">
        <v>42202</v>
      </c>
      <c r="B301" s="5">
        <v>236</v>
      </c>
      <c r="C301" s="4" t="s">
        <v>10</v>
      </c>
      <c r="D301" s="4" t="s">
        <v>1471</v>
      </c>
      <c r="E301" s="4" t="s">
        <v>3857</v>
      </c>
      <c r="F301" s="124"/>
      <c r="G301" s="125"/>
      <c r="H301" s="124">
        <v>123220.49</v>
      </c>
      <c r="I301" s="126" t="s">
        <v>13</v>
      </c>
      <c r="J301" s="124">
        <f t="shared" si="4"/>
        <v>22082476.320000075</v>
      </c>
    </row>
    <row r="302" spans="1:12" ht="13.7" customHeight="1">
      <c r="A302" s="6">
        <v>42215</v>
      </c>
      <c r="B302" s="5">
        <v>162</v>
      </c>
      <c r="C302" s="4" t="s">
        <v>12</v>
      </c>
      <c r="D302" s="4" t="s">
        <v>3858</v>
      </c>
      <c r="E302" s="4" t="s">
        <v>3859</v>
      </c>
      <c r="F302" s="124">
        <v>123220.49</v>
      </c>
      <c r="G302" s="125">
        <v>48</v>
      </c>
      <c r="H302" s="124"/>
      <c r="I302" s="126"/>
      <c r="J302" s="124">
        <f t="shared" si="4"/>
        <v>22205696.810000073</v>
      </c>
    </row>
    <row r="303" spans="1:12" ht="13.7" customHeight="1">
      <c r="A303" s="6">
        <v>42215</v>
      </c>
      <c r="B303" s="5">
        <v>397</v>
      </c>
      <c r="C303" s="4" t="s">
        <v>10</v>
      </c>
      <c r="D303" s="4" t="s">
        <v>3858</v>
      </c>
      <c r="E303" s="4" t="s">
        <v>3860</v>
      </c>
      <c r="F303" s="124"/>
      <c r="G303" s="125"/>
      <c r="H303" s="124">
        <v>123220.49</v>
      </c>
      <c r="I303" s="126">
        <v>48</v>
      </c>
      <c r="J303" s="124">
        <f t="shared" si="4"/>
        <v>22082476.320000075</v>
      </c>
    </row>
    <row r="304" spans="1:12" ht="13.7" customHeight="1">
      <c r="A304" s="6">
        <v>42215</v>
      </c>
      <c r="B304" s="5">
        <v>398</v>
      </c>
      <c r="C304" s="4" t="s">
        <v>10</v>
      </c>
      <c r="D304" s="4" t="s">
        <v>3858</v>
      </c>
      <c r="E304" s="4" t="s">
        <v>3861</v>
      </c>
      <c r="F304" s="124"/>
      <c r="G304" s="125"/>
      <c r="H304" s="124">
        <v>-123220.49</v>
      </c>
      <c r="I304" s="126" t="s">
        <v>13</v>
      </c>
      <c r="J304" s="124">
        <f t="shared" si="4"/>
        <v>22205696.810000073</v>
      </c>
    </row>
    <row r="305" spans="1:12" ht="13.7" customHeight="1">
      <c r="A305" s="6">
        <v>42215</v>
      </c>
      <c r="B305" s="5">
        <v>399</v>
      </c>
      <c r="C305" s="4" t="s">
        <v>10</v>
      </c>
      <c r="D305" s="4" t="s">
        <v>3858</v>
      </c>
      <c r="E305" s="4" t="s">
        <v>3862</v>
      </c>
      <c r="F305" s="124"/>
      <c r="G305" s="125"/>
      <c r="H305" s="124">
        <v>123220.49</v>
      </c>
      <c r="I305" s="126" t="s">
        <v>13</v>
      </c>
      <c r="J305" s="124">
        <f t="shared" si="4"/>
        <v>22082476.320000075</v>
      </c>
    </row>
    <row r="306" spans="1:12" ht="13.7" customHeight="1">
      <c r="A306" s="6">
        <v>42215</v>
      </c>
      <c r="B306" s="5">
        <v>400</v>
      </c>
      <c r="C306" s="4" t="s">
        <v>10</v>
      </c>
      <c r="D306" s="4" t="s">
        <v>3858</v>
      </c>
      <c r="E306" s="4" t="s">
        <v>3863</v>
      </c>
      <c r="F306" s="124"/>
      <c r="G306" s="125"/>
      <c r="H306" s="124">
        <v>-123220.49</v>
      </c>
      <c r="I306" s="126" t="s">
        <v>13</v>
      </c>
      <c r="J306" s="124">
        <f t="shared" si="4"/>
        <v>22205696.810000073</v>
      </c>
    </row>
    <row r="307" spans="1:12" ht="13.7" customHeight="1">
      <c r="A307" s="6">
        <v>42215</v>
      </c>
      <c r="B307" s="5">
        <v>401</v>
      </c>
      <c r="C307" s="4" t="s">
        <v>10</v>
      </c>
      <c r="D307" s="4" t="s">
        <v>3858</v>
      </c>
      <c r="E307" s="4" t="s">
        <v>3864</v>
      </c>
      <c r="F307" s="124"/>
      <c r="G307" s="125"/>
      <c r="H307" s="124">
        <v>123220.49</v>
      </c>
      <c r="I307" s="126" t="s">
        <v>13</v>
      </c>
      <c r="J307" s="124">
        <f t="shared" si="4"/>
        <v>22082476.320000075</v>
      </c>
    </row>
    <row r="308" spans="1:12" ht="13.7" customHeight="1">
      <c r="A308" s="6">
        <v>42210</v>
      </c>
      <c r="B308" s="5">
        <v>135</v>
      </c>
      <c r="C308" s="4" t="s">
        <v>12</v>
      </c>
      <c r="D308" s="4" t="s">
        <v>3865</v>
      </c>
      <c r="E308" s="4" t="s">
        <v>3866</v>
      </c>
      <c r="F308" s="127">
        <v>138583</v>
      </c>
      <c r="G308" s="125"/>
      <c r="H308" s="124"/>
      <c r="I308" s="126"/>
      <c r="J308" s="124">
        <f t="shared" si="4"/>
        <v>22221059.320000075</v>
      </c>
      <c r="K308" s="7" t="s">
        <v>4192</v>
      </c>
      <c r="L308" s="7" t="s">
        <v>78</v>
      </c>
    </row>
    <row r="309" spans="1:12" ht="13.7" customHeight="1">
      <c r="A309" s="6">
        <v>42210</v>
      </c>
      <c r="B309" s="5">
        <v>140</v>
      </c>
      <c r="C309" s="4" t="s">
        <v>12</v>
      </c>
      <c r="D309" s="4" t="s">
        <v>3867</v>
      </c>
      <c r="E309" s="4" t="s">
        <v>3868</v>
      </c>
      <c r="F309" s="127">
        <v>141065</v>
      </c>
      <c r="G309" s="125"/>
      <c r="H309" s="124"/>
      <c r="I309" s="126"/>
      <c r="J309" s="124">
        <f t="shared" si="4"/>
        <v>22362124.320000075</v>
      </c>
      <c r="K309" s="7" t="s">
        <v>4193</v>
      </c>
      <c r="L309" s="7" t="s">
        <v>90</v>
      </c>
    </row>
    <row r="310" spans="1:12" ht="13.7" customHeight="1">
      <c r="A310" s="6">
        <v>42210</v>
      </c>
      <c r="B310" s="5">
        <v>141</v>
      </c>
      <c r="C310" s="4" t="s">
        <v>12</v>
      </c>
      <c r="D310" s="4" t="s">
        <v>3869</v>
      </c>
      <c r="E310" s="4" t="s">
        <v>3870</v>
      </c>
      <c r="F310" s="127">
        <v>125083</v>
      </c>
      <c r="G310" s="125"/>
      <c r="H310" s="124"/>
      <c r="I310" s="126"/>
      <c r="J310" s="124">
        <f t="shared" si="4"/>
        <v>22487207.320000075</v>
      </c>
      <c r="K310" s="7" t="s">
        <v>4194</v>
      </c>
      <c r="L310" s="7" t="s">
        <v>84</v>
      </c>
    </row>
    <row r="311" spans="1:12" ht="13.7" customHeight="1">
      <c r="A311" s="6">
        <v>42210</v>
      </c>
      <c r="B311" s="5">
        <v>142</v>
      </c>
      <c r="C311" s="4" t="s">
        <v>12</v>
      </c>
      <c r="D311" s="4" t="s">
        <v>3871</v>
      </c>
      <c r="E311" s="4" t="s">
        <v>3872</v>
      </c>
      <c r="F311" s="127">
        <v>138583</v>
      </c>
      <c r="G311" s="125"/>
      <c r="H311" s="124"/>
      <c r="I311" s="126"/>
      <c r="J311" s="124">
        <f t="shared" si="4"/>
        <v>22625790.320000075</v>
      </c>
      <c r="K311" s="7" t="s">
        <v>4195</v>
      </c>
      <c r="L311" s="7" t="s">
        <v>78</v>
      </c>
    </row>
    <row r="312" spans="1:12" ht="13.7" customHeight="1">
      <c r="A312" s="6">
        <v>42210</v>
      </c>
      <c r="B312" s="5">
        <v>143</v>
      </c>
      <c r="C312" s="4" t="s">
        <v>12</v>
      </c>
      <c r="D312" s="4" t="s">
        <v>3873</v>
      </c>
      <c r="E312" s="4" t="s">
        <v>3874</v>
      </c>
      <c r="F312" s="127">
        <v>138583</v>
      </c>
      <c r="G312" s="125"/>
      <c r="H312" s="124"/>
      <c r="I312" s="126"/>
      <c r="J312" s="124">
        <f t="shared" si="4"/>
        <v>22764373.320000075</v>
      </c>
      <c r="K312" s="7" t="s">
        <v>4196</v>
      </c>
      <c r="L312" s="7" t="s">
        <v>78</v>
      </c>
    </row>
    <row r="313" spans="1:12" ht="13.7" customHeight="1">
      <c r="A313" s="6">
        <v>42188</v>
      </c>
      <c r="B313" s="5">
        <v>41</v>
      </c>
      <c r="C313" s="4" t="s">
        <v>10</v>
      </c>
      <c r="D313" s="4" t="s">
        <v>2693</v>
      </c>
      <c r="E313" s="4" t="s">
        <v>3875</v>
      </c>
      <c r="F313" s="124"/>
      <c r="G313" s="125"/>
      <c r="H313" s="124">
        <v>123220.49</v>
      </c>
      <c r="I313" s="126" t="s">
        <v>1393</v>
      </c>
      <c r="J313" s="124">
        <f t="shared" si="4"/>
        <v>22641152.830000076</v>
      </c>
      <c r="K313" s="7" t="s">
        <v>3067</v>
      </c>
      <c r="L313" s="7" t="s">
        <v>84</v>
      </c>
    </row>
    <row r="314" spans="1:12" ht="13.7" customHeight="1">
      <c r="A314" s="6">
        <v>42200</v>
      </c>
      <c r="B314" s="5">
        <v>419</v>
      </c>
      <c r="C314" s="4" t="s">
        <v>221</v>
      </c>
      <c r="D314" s="4" t="s">
        <v>3876</v>
      </c>
      <c r="E314" s="4" t="s">
        <v>3877</v>
      </c>
      <c r="F314" s="124"/>
      <c r="G314" s="125"/>
      <c r="H314" s="124">
        <v>121358.42</v>
      </c>
      <c r="I314" s="126">
        <v>49</v>
      </c>
      <c r="J314" s="124">
        <f t="shared" si="4"/>
        <v>22519794.410000075</v>
      </c>
    </row>
    <row r="315" spans="1:12" ht="13.7" customHeight="1">
      <c r="A315" s="6">
        <v>42200</v>
      </c>
      <c r="B315" s="5">
        <v>19</v>
      </c>
      <c r="C315" s="4" t="s">
        <v>311</v>
      </c>
      <c r="D315" s="4" t="s">
        <v>3876</v>
      </c>
      <c r="E315" s="4" t="s">
        <v>3877</v>
      </c>
      <c r="F315" s="124">
        <v>121358.42</v>
      </c>
      <c r="G315" s="125">
        <v>49</v>
      </c>
      <c r="H315" s="124"/>
      <c r="I315" s="126"/>
      <c r="J315" s="124">
        <f t="shared" si="4"/>
        <v>22641152.830000076</v>
      </c>
    </row>
    <row r="316" spans="1:12" ht="13.7" customHeight="1">
      <c r="A316" s="6">
        <v>42201</v>
      </c>
      <c r="B316" s="5">
        <v>195</v>
      </c>
      <c r="C316" s="4" t="s">
        <v>10</v>
      </c>
      <c r="D316" s="4" t="s">
        <v>3876</v>
      </c>
      <c r="E316" s="4" t="s">
        <v>3878</v>
      </c>
      <c r="F316" s="124"/>
      <c r="G316" s="125"/>
      <c r="H316" s="127">
        <v>121358.42</v>
      </c>
      <c r="I316" s="126"/>
      <c r="J316" s="124">
        <f t="shared" si="4"/>
        <v>22519794.410000075</v>
      </c>
      <c r="K316" s="7" t="s">
        <v>4197</v>
      </c>
      <c r="L316" s="7" t="s">
        <v>84</v>
      </c>
    </row>
    <row r="317" spans="1:12" ht="13.7" customHeight="1">
      <c r="A317" s="6">
        <v>42188</v>
      </c>
      <c r="B317" s="5">
        <v>40</v>
      </c>
      <c r="C317" s="4" t="s">
        <v>10</v>
      </c>
      <c r="D317" s="4" t="s">
        <v>2695</v>
      </c>
      <c r="E317" s="4" t="s">
        <v>3879</v>
      </c>
      <c r="F317" s="124"/>
      <c r="G317" s="125"/>
      <c r="H317" s="124">
        <v>123220.49</v>
      </c>
      <c r="I317" s="126" t="s">
        <v>1394</v>
      </c>
      <c r="J317" s="124">
        <f t="shared" si="4"/>
        <v>22396573.920000076</v>
      </c>
      <c r="K317" s="7" t="s">
        <v>3068</v>
      </c>
      <c r="L317" s="7" t="s">
        <v>84</v>
      </c>
    </row>
    <row r="318" spans="1:12" ht="13.7" customHeight="1">
      <c r="A318" s="6">
        <v>42192</v>
      </c>
      <c r="B318" s="5">
        <v>89</v>
      </c>
      <c r="C318" s="4" t="s">
        <v>10</v>
      </c>
      <c r="D318" s="4" t="s">
        <v>173</v>
      </c>
      <c r="E318" s="4" t="s">
        <v>3880</v>
      </c>
      <c r="F318" s="124"/>
      <c r="G318" s="125"/>
      <c r="H318" s="124">
        <v>135867.04</v>
      </c>
      <c r="I318" s="126" t="s">
        <v>13</v>
      </c>
      <c r="J318" s="124">
        <f t="shared" si="4"/>
        <v>22260706.880000077</v>
      </c>
    </row>
    <row r="319" spans="1:12" ht="13.7" customHeight="1">
      <c r="A319" s="6">
        <v>42193</v>
      </c>
      <c r="B319" s="5">
        <v>95</v>
      </c>
      <c r="C319" s="4" t="s">
        <v>10</v>
      </c>
      <c r="D319" s="4" t="s">
        <v>173</v>
      </c>
      <c r="E319" s="4" t="s">
        <v>3881</v>
      </c>
      <c r="F319" s="124"/>
      <c r="G319" s="125"/>
      <c r="H319" s="124">
        <v>-135867.04</v>
      </c>
      <c r="I319" s="126" t="s">
        <v>13</v>
      </c>
      <c r="J319" s="124">
        <f t="shared" si="4"/>
        <v>22396573.920000076</v>
      </c>
    </row>
    <row r="320" spans="1:12" ht="13.7" customHeight="1">
      <c r="A320" s="6">
        <v>42193</v>
      </c>
      <c r="B320" s="5">
        <v>96</v>
      </c>
      <c r="C320" s="4" t="s">
        <v>10</v>
      </c>
      <c r="D320" s="4" t="s">
        <v>173</v>
      </c>
      <c r="E320" s="4" t="s">
        <v>3882</v>
      </c>
      <c r="F320" s="124"/>
      <c r="G320" s="125"/>
      <c r="H320" s="124">
        <v>135867.04</v>
      </c>
      <c r="I320" s="126" t="s">
        <v>1395</v>
      </c>
      <c r="J320" s="124">
        <f t="shared" si="4"/>
        <v>22260706.880000077</v>
      </c>
      <c r="K320" s="7" t="s">
        <v>174</v>
      </c>
      <c r="L320" s="7" t="s">
        <v>78</v>
      </c>
    </row>
    <row r="321" spans="1:12" ht="13.7" customHeight="1">
      <c r="A321" s="6">
        <v>42201</v>
      </c>
      <c r="B321" s="5">
        <v>194</v>
      </c>
      <c r="C321" s="4" t="s">
        <v>10</v>
      </c>
      <c r="D321" s="4" t="s">
        <v>1732</v>
      </c>
      <c r="E321" s="4" t="s">
        <v>3883</v>
      </c>
      <c r="F321" s="124"/>
      <c r="G321" s="125"/>
      <c r="H321" s="124">
        <v>123220.49</v>
      </c>
      <c r="I321" s="126" t="s">
        <v>1396</v>
      </c>
      <c r="J321" s="124">
        <f t="shared" si="4"/>
        <v>22137486.390000079</v>
      </c>
      <c r="K321" s="7" t="s">
        <v>2135</v>
      </c>
      <c r="L321" s="7" t="s">
        <v>84</v>
      </c>
    </row>
    <row r="322" spans="1:12" ht="13.7" customHeight="1">
      <c r="A322" s="6">
        <v>42198</v>
      </c>
      <c r="B322" s="5">
        <v>140</v>
      </c>
      <c r="C322" s="4" t="s">
        <v>10</v>
      </c>
      <c r="D322" s="4" t="s">
        <v>2715</v>
      </c>
      <c r="E322" s="4" t="s">
        <v>3884</v>
      </c>
      <c r="F322" s="124"/>
      <c r="G322" s="125"/>
      <c r="H322" s="124">
        <v>-123220.49</v>
      </c>
      <c r="I322" s="126" t="s">
        <v>13</v>
      </c>
      <c r="J322" s="124">
        <f t="shared" si="4"/>
        <v>22260706.880000077</v>
      </c>
    </row>
    <row r="323" spans="1:12" ht="13.7" customHeight="1">
      <c r="A323" s="6">
        <v>42202</v>
      </c>
      <c r="B323" s="5">
        <v>234</v>
      </c>
      <c r="C323" s="4" t="s">
        <v>10</v>
      </c>
      <c r="D323" s="4" t="s">
        <v>2715</v>
      </c>
      <c r="E323" s="4" t="s">
        <v>3885</v>
      </c>
      <c r="F323" s="124"/>
      <c r="G323" s="125"/>
      <c r="H323" s="124">
        <v>123220.49</v>
      </c>
      <c r="I323" s="126" t="s">
        <v>13</v>
      </c>
      <c r="J323" s="124">
        <f t="shared" si="4"/>
        <v>22137486.390000079</v>
      </c>
    </row>
    <row r="324" spans="1:12" ht="13.7" customHeight="1">
      <c r="A324" s="6">
        <v>42210</v>
      </c>
      <c r="B324" s="5">
        <v>144</v>
      </c>
      <c r="C324" s="4" t="s">
        <v>12</v>
      </c>
      <c r="D324" s="4" t="s">
        <v>3886</v>
      </c>
      <c r="E324" s="4" t="s">
        <v>3887</v>
      </c>
      <c r="F324" s="127">
        <v>125083</v>
      </c>
      <c r="G324" s="125"/>
      <c r="H324" s="124"/>
      <c r="I324" s="126"/>
      <c r="J324" s="124">
        <f t="shared" si="4"/>
        <v>22262569.390000079</v>
      </c>
      <c r="K324" s="7" t="s">
        <v>4198</v>
      </c>
      <c r="L324" s="7" t="s">
        <v>84</v>
      </c>
    </row>
    <row r="325" spans="1:12" ht="13.7" customHeight="1">
      <c r="A325" s="6">
        <v>42210</v>
      </c>
      <c r="B325" s="5">
        <v>145</v>
      </c>
      <c r="C325" s="4" t="s">
        <v>12</v>
      </c>
      <c r="D325" s="4" t="s">
        <v>3888</v>
      </c>
      <c r="E325" s="4" t="s">
        <v>3889</v>
      </c>
      <c r="F325" s="127">
        <v>138583</v>
      </c>
      <c r="G325" s="125"/>
      <c r="H325" s="124"/>
      <c r="I325" s="126"/>
      <c r="J325" s="124">
        <f t="shared" si="4"/>
        <v>22401152.390000079</v>
      </c>
      <c r="K325" s="7" t="s">
        <v>4199</v>
      </c>
      <c r="L325" s="7" t="s">
        <v>78</v>
      </c>
    </row>
    <row r="326" spans="1:12" ht="13.7" customHeight="1">
      <c r="A326" s="6">
        <v>42210</v>
      </c>
      <c r="B326" s="5">
        <v>146</v>
      </c>
      <c r="C326" s="4" t="s">
        <v>12</v>
      </c>
      <c r="D326" s="4" t="s">
        <v>3890</v>
      </c>
      <c r="E326" s="4" t="s">
        <v>3891</v>
      </c>
      <c r="F326" s="127">
        <v>125083</v>
      </c>
      <c r="G326" s="125"/>
      <c r="H326" s="124"/>
      <c r="I326" s="126"/>
      <c r="J326" s="124">
        <f t="shared" ref="J326:J389" si="5">+J325+F326-H326</f>
        <v>22526235.390000079</v>
      </c>
      <c r="K326" s="7" t="s">
        <v>4200</v>
      </c>
      <c r="L326" s="7" t="s">
        <v>84</v>
      </c>
    </row>
    <row r="327" spans="1:12" ht="13.7" customHeight="1">
      <c r="A327" s="6">
        <v>42210</v>
      </c>
      <c r="B327" s="5">
        <v>147</v>
      </c>
      <c r="C327" s="4" t="s">
        <v>12</v>
      </c>
      <c r="D327" s="4" t="s">
        <v>3892</v>
      </c>
      <c r="E327" s="4" t="s">
        <v>3893</v>
      </c>
      <c r="F327" s="127">
        <v>138583</v>
      </c>
      <c r="G327" s="125"/>
      <c r="H327" s="124"/>
      <c r="I327" s="126"/>
      <c r="J327" s="124">
        <f t="shared" si="5"/>
        <v>22664818.390000079</v>
      </c>
      <c r="K327" s="7" t="s">
        <v>4201</v>
      </c>
      <c r="L327" s="7" t="s">
        <v>78</v>
      </c>
    </row>
    <row r="328" spans="1:12" ht="13.7" customHeight="1">
      <c r="A328" s="6">
        <v>42210</v>
      </c>
      <c r="B328" s="5">
        <v>148</v>
      </c>
      <c r="C328" s="4" t="s">
        <v>12</v>
      </c>
      <c r="D328" s="4" t="s">
        <v>3894</v>
      </c>
      <c r="E328" s="4" t="s">
        <v>3895</v>
      </c>
      <c r="F328" s="127">
        <v>138583</v>
      </c>
      <c r="G328" s="125"/>
      <c r="H328" s="124"/>
      <c r="I328" s="126"/>
      <c r="J328" s="124">
        <f t="shared" si="5"/>
        <v>22803401.390000079</v>
      </c>
      <c r="K328" s="7" t="s">
        <v>4203</v>
      </c>
      <c r="L328" s="7" t="s">
        <v>78</v>
      </c>
    </row>
    <row r="329" spans="1:12" ht="13.7" customHeight="1">
      <c r="A329" s="6">
        <v>42210</v>
      </c>
      <c r="B329" s="5">
        <v>149</v>
      </c>
      <c r="C329" s="4" t="s">
        <v>12</v>
      </c>
      <c r="D329" s="4" t="s">
        <v>3896</v>
      </c>
      <c r="E329" s="4" t="s">
        <v>3897</v>
      </c>
      <c r="F329" s="127">
        <v>125083</v>
      </c>
      <c r="G329" s="125"/>
      <c r="H329" s="124"/>
      <c r="I329" s="126"/>
      <c r="J329" s="124">
        <f t="shared" si="5"/>
        <v>22928484.390000079</v>
      </c>
      <c r="K329" s="7" t="s">
        <v>4202</v>
      </c>
      <c r="L329" s="7" t="s">
        <v>84</v>
      </c>
    </row>
    <row r="330" spans="1:12" ht="13.7" customHeight="1">
      <c r="A330" s="6">
        <v>42186</v>
      </c>
      <c r="B330" s="5">
        <v>14</v>
      </c>
      <c r="C330" s="4" t="s">
        <v>10</v>
      </c>
      <c r="D330" s="4" t="s">
        <v>2718</v>
      </c>
      <c r="E330" s="4" t="s">
        <v>3898</v>
      </c>
      <c r="F330" s="124"/>
      <c r="G330" s="125"/>
      <c r="H330" s="124">
        <v>-123220.49</v>
      </c>
      <c r="I330" s="126" t="s">
        <v>13</v>
      </c>
      <c r="J330" s="124">
        <f t="shared" si="5"/>
        <v>23051704.880000077</v>
      </c>
    </row>
    <row r="331" spans="1:12" ht="13.7" customHeight="1">
      <c r="A331" s="6">
        <v>42195</v>
      </c>
      <c r="B331" s="5">
        <v>125</v>
      </c>
      <c r="C331" s="4" t="s">
        <v>10</v>
      </c>
      <c r="D331" s="4" t="s">
        <v>2718</v>
      </c>
      <c r="E331" s="4" t="s">
        <v>3899</v>
      </c>
      <c r="F331" s="124"/>
      <c r="G331" s="125"/>
      <c r="H331" s="124">
        <v>123220.49</v>
      </c>
      <c r="I331" s="126" t="s">
        <v>13</v>
      </c>
      <c r="J331" s="124">
        <f t="shared" si="5"/>
        <v>22928484.390000079</v>
      </c>
    </row>
    <row r="332" spans="1:12" ht="13.7" customHeight="1">
      <c r="A332" s="6">
        <v>42202</v>
      </c>
      <c r="B332" s="5">
        <v>225</v>
      </c>
      <c r="C332" s="4" t="s">
        <v>10</v>
      </c>
      <c r="D332" s="4" t="s">
        <v>2718</v>
      </c>
      <c r="E332" s="4" t="s">
        <v>3900</v>
      </c>
      <c r="F332" s="124"/>
      <c r="G332" s="125"/>
      <c r="H332" s="124">
        <v>-123220.49</v>
      </c>
      <c r="I332" s="126" t="s">
        <v>13</v>
      </c>
      <c r="J332" s="124">
        <f t="shared" si="5"/>
        <v>23051704.880000077</v>
      </c>
    </row>
    <row r="333" spans="1:12" ht="13.7" customHeight="1">
      <c r="A333" s="6">
        <v>42202</v>
      </c>
      <c r="B333" s="5">
        <v>226</v>
      </c>
      <c r="C333" s="4" t="s">
        <v>10</v>
      </c>
      <c r="D333" s="4" t="s">
        <v>2718</v>
      </c>
      <c r="E333" s="4" t="s">
        <v>3901</v>
      </c>
      <c r="F333" s="124"/>
      <c r="G333" s="125"/>
      <c r="H333" s="124">
        <v>123220.49</v>
      </c>
      <c r="I333" s="126" t="s">
        <v>13</v>
      </c>
      <c r="J333" s="124">
        <f t="shared" si="5"/>
        <v>22928484.390000079</v>
      </c>
    </row>
    <row r="334" spans="1:12" ht="13.7" customHeight="1">
      <c r="A334" s="6">
        <v>42214</v>
      </c>
      <c r="B334" s="5">
        <v>376</v>
      </c>
      <c r="C334" s="4" t="s">
        <v>10</v>
      </c>
      <c r="D334" s="4" t="s">
        <v>2720</v>
      </c>
      <c r="E334" s="4" t="s">
        <v>3902</v>
      </c>
      <c r="F334" s="124"/>
      <c r="G334" s="125"/>
      <c r="H334" s="124">
        <v>136565.32</v>
      </c>
      <c r="I334" s="126" t="s">
        <v>1397</v>
      </c>
      <c r="J334" s="124">
        <f t="shared" si="5"/>
        <v>22791919.070000079</v>
      </c>
      <c r="K334" s="7" t="s">
        <v>3076</v>
      </c>
      <c r="L334" s="7" t="s">
        <v>78</v>
      </c>
    </row>
    <row r="335" spans="1:12" ht="13.7" customHeight="1">
      <c r="A335" s="6">
        <v>42195</v>
      </c>
      <c r="B335" s="5">
        <v>108</v>
      </c>
      <c r="C335" s="4" t="s">
        <v>10</v>
      </c>
      <c r="D335" s="4" t="s">
        <v>867</v>
      </c>
      <c r="E335" s="4" t="s">
        <v>3903</v>
      </c>
      <c r="F335" s="124"/>
      <c r="G335" s="125"/>
      <c r="H335" s="124">
        <v>122599.8</v>
      </c>
      <c r="I335" s="126" t="s">
        <v>13</v>
      </c>
      <c r="J335" s="124">
        <f t="shared" si="5"/>
        <v>22669319.270000078</v>
      </c>
    </row>
    <row r="336" spans="1:12" ht="13.7" customHeight="1">
      <c r="A336" s="6">
        <v>42205</v>
      </c>
      <c r="B336" s="5">
        <v>250</v>
      </c>
      <c r="C336" s="4" t="s">
        <v>10</v>
      </c>
      <c r="D336" s="4" t="s">
        <v>867</v>
      </c>
      <c r="E336" s="4" t="s">
        <v>3904</v>
      </c>
      <c r="F336" s="124"/>
      <c r="G336" s="125"/>
      <c r="H336" s="124">
        <v>-122599.8</v>
      </c>
      <c r="I336" s="126" t="s">
        <v>13</v>
      </c>
      <c r="J336" s="124">
        <f t="shared" si="5"/>
        <v>22791919.070000079</v>
      </c>
    </row>
    <row r="337" spans="1:12" ht="13.7" customHeight="1">
      <c r="A337" s="6">
        <v>42205</v>
      </c>
      <c r="B337" s="5">
        <v>251</v>
      </c>
      <c r="C337" s="4" t="s">
        <v>10</v>
      </c>
      <c r="D337" s="4" t="s">
        <v>867</v>
      </c>
      <c r="E337" s="4" t="s">
        <v>3905</v>
      </c>
      <c r="F337" s="124"/>
      <c r="G337" s="125"/>
      <c r="H337" s="124">
        <v>122599.8</v>
      </c>
      <c r="I337" s="126" t="s">
        <v>13</v>
      </c>
      <c r="J337" s="124">
        <f t="shared" si="5"/>
        <v>22669319.270000078</v>
      </c>
    </row>
    <row r="338" spans="1:12" ht="13.7" customHeight="1">
      <c r="A338" s="6">
        <v>42215</v>
      </c>
      <c r="B338" s="5">
        <v>389</v>
      </c>
      <c r="C338" s="4" t="s">
        <v>10</v>
      </c>
      <c r="D338" s="4" t="s">
        <v>867</v>
      </c>
      <c r="E338" s="4" t="s">
        <v>3906</v>
      </c>
      <c r="F338" s="124"/>
      <c r="G338" s="125"/>
      <c r="H338" s="124">
        <v>-122599.8</v>
      </c>
      <c r="I338" s="126" t="s">
        <v>13</v>
      </c>
      <c r="J338" s="124">
        <f t="shared" si="5"/>
        <v>22791919.070000079</v>
      </c>
    </row>
    <row r="339" spans="1:12" ht="13.7" customHeight="1">
      <c r="A339" s="6">
        <v>42215</v>
      </c>
      <c r="B339" s="5">
        <v>390</v>
      </c>
      <c r="C339" s="4" t="s">
        <v>10</v>
      </c>
      <c r="D339" s="4" t="s">
        <v>867</v>
      </c>
      <c r="E339" s="4" t="s">
        <v>3907</v>
      </c>
      <c r="F339" s="124"/>
      <c r="G339" s="125"/>
      <c r="H339" s="124">
        <v>122599.8</v>
      </c>
      <c r="I339" s="126" t="s">
        <v>1398</v>
      </c>
      <c r="J339" s="124">
        <f t="shared" si="5"/>
        <v>22669319.270000078</v>
      </c>
      <c r="K339" s="7" t="s">
        <v>1347</v>
      </c>
      <c r="L339" s="7" t="s">
        <v>84</v>
      </c>
    </row>
    <row r="340" spans="1:12" ht="13.7" customHeight="1">
      <c r="A340" s="6">
        <v>42200</v>
      </c>
      <c r="B340" s="5">
        <v>121</v>
      </c>
      <c r="C340" s="4" t="s">
        <v>12</v>
      </c>
      <c r="D340" s="4" t="s">
        <v>3908</v>
      </c>
      <c r="E340" s="4" t="s">
        <v>3909</v>
      </c>
      <c r="F340" s="124">
        <v>123220.49</v>
      </c>
      <c r="G340" s="125">
        <v>50</v>
      </c>
      <c r="H340" s="124"/>
      <c r="I340" s="126"/>
      <c r="J340" s="124">
        <f t="shared" si="5"/>
        <v>22792539.760000076</v>
      </c>
    </row>
    <row r="341" spans="1:12" ht="13.7" customHeight="1">
      <c r="A341" s="6">
        <v>42201</v>
      </c>
      <c r="B341" s="5">
        <v>198</v>
      </c>
      <c r="C341" s="4" t="s">
        <v>10</v>
      </c>
      <c r="D341" s="4" t="s">
        <v>3908</v>
      </c>
      <c r="E341" s="4" t="s">
        <v>3910</v>
      </c>
      <c r="F341" s="124"/>
      <c r="G341" s="125"/>
      <c r="H341" s="124">
        <v>123220.49</v>
      </c>
      <c r="I341" s="126">
        <v>50</v>
      </c>
      <c r="J341" s="124">
        <f t="shared" si="5"/>
        <v>22669319.270000078</v>
      </c>
    </row>
    <row r="342" spans="1:12" ht="13.7" customHeight="1">
      <c r="A342" s="6">
        <v>42210</v>
      </c>
      <c r="B342" s="5">
        <v>139</v>
      </c>
      <c r="C342" s="4" t="s">
        <v>12</v>
      </c>
      <c r="D342" s="4" t="s">
        <v>3911</v>
      </c>
      <c r="E342" s="4" t="s">
        <v>3912</v>
      </c>
      <c r="F342" s="127">
        <v>138583</v>
      </c>
      <c r="G342" s="125"/>
      <c r="H342" s="124"/>
      <c r="I342" s="126"/>
      <c r="J342" s="124">
        <f t="shared" si="5"/>
        <v>22807902.270000078</v>
      </c>
      <c r="K342" s="7" t="s">
        <v>4204</v>
      </c>
      <c r="L342" s="7" t="s">
        <v>78</v>
      </c>
    </row>
    <row r="343" spans="1:12" ht="13.7" customHeight="1">
      <c r="A343" s="6">
        <v>42210</v>
      </c>
      <c r="B343" s="5">
        <v>154</v>
      </c>
      <c r="C343" s="4" t="s">
        <v>12</v>
      </c>
      <c r="D343" s="4" t="s">
        <v>3913</v>
      </c>
      <c r="E343" s="4" t="s">
        <v>3914</v>
      </c>
      <c r="F343" s="127">
        <v>138583</v>
      </c>
      <c r="G343" s="125"/>
      <c r="H343" s="124"/>
      <c r="I343" s="126"/>
      <c r="J343" s="124">
        <f t="shared" si="5"/>
        <v>22946485.270000078</v>
      </c>
      <c r="K343" s="7" t="s">
        <v>4205</v>
      </c>
      <c r="L343" s="7" t="s">
        <v>78</v>
      </c>
    </row>
    <row r="344" spans="1:12" ht="13.7" customHeight="1">
      <c r="A344" s="6">
        <v>42203</v>
      </c>
      <c r="B344" s="5">
        <v>245</v>
      </c>
      <c r="C344" s="4" t="s">
        <v>10</v>
      </c>
      <c r="D344" s="4" t="s">
        <v>3343</v>
      </c>
      <c r="E344" s="4" t="s">
        <v>3915</v>
      </c>
      <c r="F344" s="124"/>
      <c r="G344" s="125"/>
      <c r="H344" s="124">
        <v>148436.01</v>
      </c>
      <c r="I344" s="126" t="s">
        <v>1399</v>
      </c>
      <c r="J344" s="124">
        <f t="shared" si="5"/>
        <v>22798049.260000076</v>
      </c>
      <c r="K344" s="7" t="s">
        <v>3400</v>
      </c>
      <c r="L344" s="7" t="s">
        <v>3243</v>
      </c>
    </row>
    <row r="345" spans="1:12" ht="13.7" customHeight="1">
      <c r="A345" s="6">
        <v>42188</v>
      </c>
      <c r="B345" s="5">
        <v>44</v>
      </c>
      <c r="C345" s="4" t="s">
        <v>10</v>
      </c>
      <c r="D345" s="4" t="s">
        <v>3267</v>
      </c>
      <c r="E345" s="4" t="s">
        <v>3916</v>
      </c>
      <c r="F345" s="124"/>
      <c r="G345" s="125"/>
      <c r="H345" s="124">
        <v>-149134.26999999999</v>
      </c>
      <c r="I345" s="126" t="s">
        <v>13</v>
      </c>
      <c r="J345" s="124">
        <f t="shared" si="5"/>
        <v>22947183.530000076</v>
      </c>
    </row>
    <row r="346" spans="1:12" ht="13.7" customHeight="1">
      <c r="A346" s="6">
        <v>42188</v>
      </c>
      <c r="B346" s="5">
        <v>45</v>
      </c>
      <c r="C346" s="4" t="s">
        <v>10</v>
      </c>
      <c r="D346" s="4" t="s">
        <v>3267</v>
      </c>
      <c r="E346" s="4" t="s">
        <v>3917</v>
      </c>
      <c r="F346" s="124"/>
      <c r="G346" s="125"/>
      <c r="H346" s="124">
        <v>149134.26999999999</v>
      </c>
      <c r="I346" s="126" t="s">
        <v>13</v>
      </c>
      <c r="J346" s="124">
        <f t="shared" si="5"/>
        <v>22798049.260000076</v>
      </c>
    </row>
    <row r="347" spans="1:12" ht="13.7" customHeight="1">
      <c r="A347" s="6">
        <v>42208</v>
      </c>
      <c r="B347" s="5">
        <v>106</v>
      </c>
      <c r="C347" s="4" t="s">
        <v>12</v>
      </c>
      <c r="D347" s="4" t="s">
        <v>3918</v>
      </c>
      <c r="E347" s="4" t="s">
        <v>3919</v>
      </c>
      <c r="F347" s="124">
        <v>149134.26999999999</v>
      </c>
      <c r="G347" s="125">
        <v>51</v>
      </c>
      <c r="H347" s="124"/>
      <c r="I347" s="126"/>
      <c r="J347" s="124">
        <f t="shared" si="5"/>
        <v>22947183.530000076</v>
      </c>
    </row>
    <row r="348" spans="1:12" ht="13.7" customHeight="1">
      <c r="A348" s="6">
        <v>42208</v>
      </c>
      <c r="B348" s="5">
        <v>289</v>
      </c>
      <c r="C348" s="4" t="s">
        <v>10</v>
      </c>
      <c r="D348" s="4" t="s">
        <v>3918</v>
      </c>
      <c r="E348" s="4" t="s">
        <v>3920</v>
      </c>
      <c r="F348" s="124"/>
      <c r="G348" s="125"/>
      <c r="H348" s="124">
        <v>149134.26999999999</v>
      </c>
      <c r="I348" s="126">
        <v>51</v>
      </c>
      <c r="J348" s="124">
        <f t="shared" si="5"/>
        <v>22798049.260000076</v>
      </c>
    </row>
    <row r="349" spans="1:12" ht="13.7" customHeight="1">
      <c r="A349" s="6">
        <v>42193</v>
      </c>
      <c r="B349" s="5">
        <v>40</v>
      </c>
      <c r="C349" s="4" t="s">
        <v>12</v>
      </c>
      <c r="D349" s="4" t="s">
        <v>3921</v>
      </c>
      <c r="E349" s="4" t="s">
        <v>3922</v>
      </c>
      <c r="F349" s="124">
        <v>149134.26999999999</v>
      </c>
      <c r="G349" s="125">
        <v>52</v>
      </c>
      <c r="H349" s="124"/>
      <c r="I349" s="126"/>
      <c r="J349" s="124">
        <f t="shared" si="5"/>
        <v>22947183.530000076</v>
      </c>
    </row>
    <row r="350" spans="1:12" ht="13.7" customHeight="1">
      <c r="A350" s="6">
        <v>42198</v>
      </c>
      <c r="B350" s="5">
        <v>160</v>
      </c>
      <c r="C350" s="4" t="s">
        <v>10</v>
      </c>
      <c r="D350" s="4" t="s">
        <v>3921</v>
      </c>
      <c r="E350" s="4" t="s">
        <v>3923</v>
      </c>
      <c r="F350" s="124"/>
      <c r="G350" s="125"/>
      <c r="H350" s="124">
        <v>149134.26999999999</v>
      </c>
      <c r="I350" s="126">
        <v>52</v>
      </c>
      <c r="J350" s="124">
        <f t="shared" si="5"/>
        <v>22798049.260000076</v>
      </c>
    </row>
    <row r="351" spans="1:12" ht="13.7" customHeight="1">
      <c r="A351" s="6">
        <v>42193</v>
      </c>
      <c r="B351" s="5">
        <v>49</v>
      </c>
      <c r="C351" s="4" t="s">
        <v>12</v>
      </c>
      <c r="D351" s="4" t="s">
        <v>3924</v>
      </c>
      <c r="E351" s="4" t="s">
        <v>3925</v>
      </c>
      <c r="F351" s="127">
        <v>150530.82999999999</v>
      </c>
      <c r="G351" s="125"/>
      <c r="H351" s="124"/>
      <c r="I351" s="126"/>
      <c r="J351" s="124">
        <f t="shared" si="5"/>
        <v>22948580.090000074</v>
      </c>
      <c r="K351" s="7" t="s">
        <v>4206</v>
      </c>
      <c r="L351" s="7" t="s">
        <v>3243</v>
      </c>
    </row>
    <row r="352" spans="1:12" ht="13.7" customHeight="1">
      <c r="A352" s="6">
        <v>42187</v>
      </c>
      <c r="B352" s="5">
        <v>16</v>
      </c>
      <c r="C352" s="4" t="s">
        <v>12</v>
      </c>
      <c r="D352" s="4" t="s">
        <v>3926</v>
      </c>
      <c r="E352" s="4" t="s">
        <v>3927</v>
      </c>
      <c r="F352" s="127">
        <v>150530.82999999999</v>
      </c>
      <c r="G352" s="125"/>
      <c r="H352" s="124"/>
      <c r="I352" s="126"/>
      <c r="J352" s="124">
        <f t="shared" si="5"/>
        <v>23099110.920000073</v>
      </c>
      <c r="K352" s="7" t="s">
        <v>4207</v>
      </c>
      <c r="L352" s="7" t="s">
        <v>3243</v>
      </c>
    </row>
    <row r="353" spans="1:12" ht="13.7" customHeight="1">
      <c r="A353" s="6">
        <v>42194</v>
      </c>
      <c r="B353" s="5">
        <v>53</v>
      </c>
      <c r="C353" s="4" t="s">
        <v>12</v>
      </c>
      <c r="D353" s="4" t="s">
        <v>3928</v>
      </c>
      <c r="E353" s="4" t="s">
        <v>3929</v>
      </c>
      <c r="F353" s="127">
        <v>150530.82999999999</v>
      </c>
      <c r="G353" s="125"/>
      <c r="H353" s="124"/>
      <c r="I353" s="126"/>
      <c r="J353" s="124">
        <f t="shared" si="5"/>
        <v>23249641.750000071</v>
      </c>
      <c r="K353" s="7" t="s">
        <v>4208</v>
      </c>
      <c r="L353" s="7" t="s">
        <v>3243</v>
      </c>
    </row>
    <row r="354" spans="1:12" ht="13.7" customHeight="1">
      <c r="A354" s="6">
        <v>42206</v>
      </c>
      <c r="B354" s="5">
        <v>96</v>
      </c>
      <c r="C354" s="4" t="s">
        <v>12</v>
      </c>
      <c r="D354" s="4" t="s">
        <v>3930</v>
      </c>
      <c r="E354" s="4" t="s">
        <v>3931</v>
      </c>
      <c r="F354" s="127">
        <v>150530.82999999999</v>
      </c>
      <c r="G354" s="125"/>
      <c r="H354" s="124"/>
      <c r="I354" s="126"/>
      <c r="J354" s="124">
        <f t="shared" si="5"/>
        <v>23400172.580000069</v>
      </c>
      <c r="K354" s="7" t="s">
        <v>4209</v>
      </c>
      <c r="L354" s="7" t="s">
        <v>3243</v>
      </c>
    </row>
    <row r="355" spans="1:12" ht="13.7" customHeight="1">
      <c r="A355" s="6">
        <v>42193</v>
      </c>
      <c r="B355" s="5">
        <v>50</v>
      </c>
      <c r="C355" s="4" t="s">
        <v>12</v>
      </c>
      <c r="D355" s="4" t="s">
        <v>3932</v>
      </c>
      <c r="E355" s="4" t="s">
        <v>3933</v>
      </c>
      <c r="F355" s="127">
        <v>150530.82999999999</v>
      </c>
      <c r="G355" s="125"/>
      <c r="H355" s="124"/>
      <c r="I355" s="126"/>
      <c r="J355" s="124">
        <f t="shared" si="5"/>
        <v>23550703.410000067</v>
      </c>
      <c r="K355" s="7" t="s">
        <v>4210</v>
      </c>
      <c r="L355" s="7" t="s">
        <v>3243</v>
      </c>
    </row>
    <row r="356" spans="1:12" ht="13.7" customHeight="1">
      <c r="A356" s="6">
        <v>42202</v>
      </c>
      <c r="B356" s="5">
        <v>80</v>
      </c>
      <c r="C356" s="4" t="s">
        <v>12</v>
      </c>
      <c r="D356" s="4" t="s">
        <v>3934</v>
      </c>
      <c r="E356" s="4" t="s">
        <v>3935</v>
      </c>
      <c r="F356" s="127">
        <v>150530.82999999999</v>
      </c>
      <c r="G356" s="125"/>
      <c r="H356" s="124"/>
      <c r="I356" s="126"/>
      <c r="J356" s="124">
        <f t="shared" si="5"/>
        <v>23701234.240000065</v>
      </c>
      <c r="K356" s="7" t="s">
        <v>4211</v>
      </c>
      <c r="L356" s="7" t="s">
        <v>3243</v>
      </c>
    </row>
    <row r="357" spans="1:12" ht="13.7" customHeight="1">
      <c r="A357" s="6">
        <v>42201</v>
      </c>
      <c r="B357" s="5">
        <v>208</v>
      </c>
      <c r="C357" s="4" t="s">
        <v>10</v>
      </c>
      <c r="D357" s="4" t="s">
        <v>2758</v>
      </c>
      <c r="E357" s="4" t="s">
        <v>3936</v>
      </c>
      <c r="F357" s="124"/>
      <c r="G357" s="125"/>
      <c r="H357" s="124">
        <v>153554.9</v>
      </c>
      <c r="I357" s="126" t="s">
        <v>1400</v>
      </c>
      <c r="J357" s="124">
        <f t="shared" si="5"/>
        <v>23547679.340000067</v>
      </c>
      <c r="K357" s="7" t="s">
        <v>3085</v>
      </c>
      <c r="L357" s="7" t="s">
        <v>3245</v>
      </c>
    </row>
    <row r="358" spans="1:12" ht="13.7" customHeight="1">
      <c r="A358" s="6">
        <v>42214</v>
      </c>
      <c r="B358" s="5">
        <v>367</v>
      </c>
      <c r="C358" s="4" t="s">
        <v>10</v>
      </c>
      <c r="D358" s="4" t="s">
        <v>2232</v>
      </c>
      <c r="E358" s="4" t="s">
        <v>3937</v>
      </c>
      <c r="F358" s="124"/>
      <c r="G358" s="125"/>
      <c r="H358" s="124">
        <v>156272.21</v>
      </c>
      <c r="I358" s="126" t="s">
        <v>1401</v>
      </c>
      <c r="J358" s="124">
        <f t="shared" si="5"/>
        <v>23391407.130000066</v>
      </c>
      <c r="K358" s="7" t="s">
        <v>2344</v>
      </c>
      <c r="L358" s="7" t="s">
        <v>3245</v>
      </c>
    </row>
    <row r="359" spans="1:12" ht="13.7" customHeight="1">
      <c r="A359" s="6">
        <v>42192</v>
      </c>
      <c r="B359" s="5">
        <v>87</v>
      </c>
      <c r="C359" s="4" t="s">
        <v>10</v>
      </c>
      <c r="D359" s="4" t="s">
        <v>3938</v>
      </c>
      <c r="E359" s="4" t="s">
        <v>3939</v>
      </c>
      <c r="F359" s="124"/>
      <c r="G359" s="125"/>
      <c r="H359" s="124">
        <v>156272.21</v>
      </c>
      <c r="I359" s="126">
        <v>53</v>
      </c>
      <c r="J359" s="124">
        <f t="shared" si="5"/>
        <v>23235134.920000065</v>
      </c>
    </row>
    <row r="360" spans="1:12" ht="13.7" customHeight="1">
      <c r="A360" s="6">
        <v>42192</v>
      </c>
      <c r="B360" s="5">
        <v>120</v>
      </c>
      <c r="C360" s="4" t="s">
        <v>12</v>
      </c>
      <c r="D360" s="4" t="s">
        <v>3938</v>
      </c>
      <c r="E360" s="4" t="s">
        <v>3940</v>
      </c>
      <c r="F360" s="124">
        <v>156272.21</v>
      </c>
      <c r="G360" s="125">
        <v>53</v>
      </c>
      <c r="H360" s="124"/>
      <c r="I360" s="126"/>
      <c r="J360" s="124">
        <f t="shared" si="5"/>
        <v>23391407.130000066</v>
      </c>
    </row>
    <row r="361" spans="1:12" ht="13.7" customHeight="1">
      <c r="A361" s="6">
        <v>42193</v>
      </c>
      <c r="B361" s="5">
        <v>100</v>
      </c>
      <c r="C361" s="4" t="s">
        <v>10</v>
      </c>
      <c r="D361" s="4" t="s">
        <v>3938</v>
      </c>
      <c r="E361" s="4" t="s">
        <v>3941</v>
      </c>
      <c r="F361" s="124"/>
      <c r="G361" s="125"/>
      <c r="H361" s="124">
        <v>-156272.21</v>
      </c>
      <c r="I361" s="126" t="s">
        <v>13</v>
      </c>
      <c r="J361" s="124">
        <f t="shared" si="5"/>
        <v>23547679.340000067</v>
      </c>
    </row>
    <row r="362" spans="1:12" ht="13.7" customHeight="1">
      <c r="A362" s="6">
        <v>42193</v>
      </c>
      <c r="B362" s="5">
        <v>101</v>
      </c>
      <c r="C362" s="4" t="s">
        <v>10</v>
      </c>
      <c r="D362" s="4" t="s">
        <v>3938</v>
      </c>
      <c r="E362" s="4" t="s">
        <v>3942</v>
      </c>
      <c r="F362" s="124"/>
      <c r="G362" s="125"/>
      <c r="H362" s="124">
        <v>156272.21</v>
      </c>
      <c r="I362" s="126" t="s">
        <v>13</v>
      </c>
      <c r="J362" s="124">
        <f t="shared" si="5"/>
        <v>23391407.130000066</v>
      </c>
    </row>
    <row r="363" spans="1:12" ht="13.7" customHeight="1">
      <c r="A363" s="6">
        <v>42212</v>
      </c>
      <c r="B363" s="5">
        <v>340</v>
      </c>
      <c r="C363" s="4" t="s">
        <v>10</v>
      </c>
      <c r="D363" s="4" t="s">
        <v>2233</v>
      </c>
      <c r="E363" s="4" t="s">
        <v>3943</v>
      </c>
      <c r="F363" s="124"/>
      <c r="G363" s="125"/>
      <c r="H363" s="124">
        <v>156272.21</v>
      </c>
      <c r="I363" s="126" t="s">
        <v>1402</v>
      </c>
      <c r="J363" s="124">
        <f t="shared" si="5"/>
        <v>23235134.920000065</v>
      </c>
      <c r="K363" s="7" t="s">
        <v>2345</v>
      </c>
      <c r="L363" s="7" t="s">
        <v>3245</v>
      </c>
    </row>
    <row r="364" spans="1:12" ht="13.7" customHeight="1">
      <c r="A364" s="6">
        <v>42195</v>
      </c>
      <c r="B364" s="5">
        <v>123</v>
      </c>
      <c r="C364" s="4" t="s">
        <v>10</v>
      </c>
      <c r="D364" s="4" t="s">
        <v>1834</v>
      </c>
      <c r="E364" s="4" t="s">
        <v>3944</v>
      </c>
      <c r="F364" s="124"/>
      <c r="G364" s="125"/>
      <c r="H364" s="124">
        <v>-156272.20000000001</v>
      </c>
      <c r="I364" s="126" t="s">
        <v>13</v>
      </c>
      <c r="J364" s="124">
        <f t="shared" si="5"/>
        <v>23391407.120000064</v>
      </c>
    </row>
    <row r="365" spans="1:12" ht="13.7" customHeight="1">
      <c r="A365" s="6">
        <v>42195</v>
      </c>
      <c r="B365" s="5">
        <v>124</v>
      </c>
      <c r="C365" s="4" t="s">
        <v>10</v>
      </c>
      <c r="D365" s="4" t="s">
        <v>1834</v>
      </c>
      <c r="E365" s="4" t="s">
        <v>3945</v>
      </c>
      <c r="F365" s="124"/>
      <c r="G365" s="125"/>
      <c r="H365" s="124">
        <v>156272.20000000001</v>
      </c>
      <c r="I365" s="126" t="s">
        <v>13</v>
      </c>
      <c r="J365" s="124">
        <f t="shared" si="5"/>
        <v>23235134.920000065</v>
      </c>
    </row>
    <row r="366" spans="1:12" ht="13.7" customHeight="1">
      <c r="A366" s="6">
        <v>42205</v>
      </c>
      <c r="B366" s="5">
        <v>255</v>
      </c>
      <c r="C366" s="4" t="s">
        <v>10</v>
      </c>
      <c r="D366" s="4" t="s">
        <v>1834</v>
      </c>
      <c r="E366" s="4" t="s">
        <v>3946</v>
      </c>
      <c r="F366" s="124"/>
      <c r="G366" s="125"/>
      <c r="H366" s="124">
        <v>-156272.20000000001</v>
      </c>
      <c r="I366" s="126" t="s">
        <v>13</v>
      </c>
      <c r="J366" s="124">
        <f t="shared" si="5"/>
        <v>23391407.120000064</v>
      </c>
    </row>
    <row r="367" spans="1:12" ht="13.7" customHeight="1">
      <c r="A367" s="6">
        <v>42205</v>
      </c>
      <c r="B367" s="5">
        <v>256</v>
      </c>
      <c r="C367" s="4" t="s">
        <v>10</v>
      </c>
      <c r="D367" s="4" t="s">
        <v>1834</v>
      </c>
      <c r="E367" s="4" t="s">
        <v>3947</v>
      </c>
      <c r="F367" s="124"/>
      <c r="G367" s="125"/>
      <c r="H367" s="124">
        <v>156272.20000000001</v>
      </c>
      <c r="I367" s="126" t="s">
        <v>13</v>
      </c>
      <c r="J367" s="124">
        <f t="shared" si="5"/>
        <v>23235134.920000065</v>
      </c>
    </row>
    <row r="368" spans="1:12" ht="13.7" customHeight="1">
      <c r="A368" s="6">
        <v>42210</v>
      </c>
      <c r="B368" s="5">
        <v>324</v>
      </c>
      <c r="C368" s="4" t="s">
        <v>10</v>
      </c>
      <c r="D368" s="4" t="s">
        <v>2234</v>
      </c>
      <c r="E368" s="4" t="s">
        <v>3948</v>
      </c>
      <c r="F368" s="124"/>
      <c r="G368" s="125"/>
      <c r="H368" s="124">
        <v>156272.21</v>
      </c>
      <c r="I368" s="126" t="s">
        <v>13</v>
      </c>
      <c r="J368" s="124">
        <f t="shared" si="5"/>
        <v>23078862.710000064</v>
      </c>
    </row>
    <row r="369" spans="1:12" ht="13.7" customHeight="1">
      <c r="A369" s="6">
        <v>42212</v>
      </c>
      <c r="B369" s="5">
        <v>344</v>
      </c>
      <c r="C369" s="4" t="s">
        <v>10</v>
      </c>
      <c r="D369" s="4" t="s">
        <v>2234</v>
      </c>
      <c r="E369" s="4" t="s">
        <v>3949</v>
      </c>
      <c r="F369" s="124"/>
      <c r="G369" s="125"/>
      <c r="H369" s="124">
        <v>-156272.21</v>
      </c>
      <c r="I369" s="126" t="s">
        <v>13</v>
      </c>
      <c r="J369" s="124">
        <f t="shared" si="5"/>
        <v>23235134.920000065</v>
      </c>
    </row>
    <row r="370" spans="1:12" ht="13.7" customHeight="1">
      <c r="A370" s="6">
        <v>42196</v>
      </c>
      <c r="B370" s="5">
        <v>134</v>
      </c>
      <c r="C370" s="4" t="s">
        <v>10</v>
      </c>
      <c r="D370" s="4" t="s">
        <v>206</v>
      </c>
      <c r="E370" s="4" t="s">
        <v>3950</v>
      </c>
      <c r="F370" s="124"/>
      <c r="G370" s="125"/>
      <c r="H370" s="124">
        <v>153942.82999999999</v>
      </c>
      <c r="I370" s="126" t="s">
        <v>1403</v>
      </c>
      <c r="J370" s="124">
        <f t="shared" si="5"/>
        <v>23081192.090000067</v>
      </c>
      <c r="K370" s="7" t="s">
        <v>4212</v>
      </c>
      <c r="L370" s="7" t="s">
        <v>3245</v>
      </c>
    </row>
    <row r="371" spans="1:12" ht="13.7" customHeight="1">
      <c r="A371" s="6">
        <v>42216</v>
      </c>
      <c r="B371" s="5">
        <v>168</v>
      </c>
      <c r="C371" s="4" t="s">
        <v>12</v>
      </c>
      <c r="D371" s="4" t="s">
        <v>3951</v>
      </c>
      <c r="E371" s="4" t="s">
        <v>3952</v>
      </c>
      <c r="F371" s="127">
        <v>169772</v>
      </c>
      <c r="G371" s="125"/>
      <c r="H371" s="124"/>
      <c r="I371" s="126"/>
      <c r="J371" s="124">
        <f t="shared" si="5"/>
        <v>23250964.090000067</v>
      </c>
      <c r="K371" s="7" t="s">
        <v>4213</v>
      </c>
      <c r="L371" s="7" t="s">
        <v>204</v>
      </c>
    </row>
    <row r="372" spans="1:12" ht="13.7" customHeight="1">
      <c r="A372" s="6">
        <v>42216</v>
      </c>
      <c r="B372" s="5">
        <v>408</v>
      </c>
      <c r="C372" s="4" t="s">
        <v>10</v>
      </c>
      <c r="D372" s="4" t="s">
        <v>1754</v>
      </c>
      <c r="E372" s="4" t="s">
        <v>3953</v>
      </c>
      <c r="F372" s="124"/>
      <c r="G372" s="125"/>
      <c r="H372" s="124">
        <v>156272.21</v>
      </c>
      <c r="I372" s="126" t="s">
        <v>24</v>
      </c>
      <c r="J372" s="124">
        <f t="shared" si="5"/>
        <v>23094691.880000066</v>
      </c>
      <c r="K372" s="7" t="s">
        <v>3475</v>
      </c>
      <c r="L372" s="7" t="s">
        <v>3245</v>
      </c>
    </row>
    <row r="373" spans="1:12" ht="13.7" customHeight="1">
      <c r="A373" s="6">
        <v>42210</v>
      </c>
      <c r="B373" s="5">
        <v>323</v>
      </c>
      <c r="C373" s="4" t="s">
        <v>10</v>
      </c>
      <c r="D373" s="4" t="s">
        <v>209</v>
      </c>
      <c r="E373" s="4" t="s">
        <v>3954</v>
      </c>
      <c r="F373" s="124"/>
      <c r="G373" s="125"/>
      <c r="H373" s="124">
        <v>153942.82999999999</v>
      </c>
      <c r="I373" s="126" t="s">
        <v>1404</v>
      </c>
      <c r="J373" s="124">
        <f t="shared" si="5"/>
        <v>22940749.050000068</v>
      </c>
      <c r="K373" s="7" t="s">
        <v>210</v>
      </c>
      <c r="L373" s="7" t="s">
        <v>3245</v>
      </c>
    </row>
    <row r="374" spans="1:12" ht="13.7" customHeight="1">
      <c r="A374" s="6">
        <v>42192</v>
      </c>
      <c r="B374" s="5">
        <v>30</v>
      </c>
      <c r="C374" s="4" t="s">
        <v>12</v>
      </c>
      <c r="D374" s="4" t="s">
        <v>3955</v>
      </c>
      <c r="E374" s="4" t="s">
        <v>3956</v>
      </c>
      <c r="F374" s="124">
        <v>99479.11</v>
      </c>
      <c r="G374" s="125">
        <v>54</v>
      </c>
      <c r="H374" s="124"/>
      <c r="I374" s="126"/>
      <c r="J374" s="124">
        <f t="shared" si="5"/>
        <v>23040228.160000067</v>
      </c>
    </row>
    <row r="375" spans="1:12" ht="13.7" customHeight="1">
      <c r="A375" s="6">
        <v>42193</v>
      </c>
      <c r="B375" s="5">
        <v>97</v>
      </c>
      <c r="C375" s="4" t="s">
        <v>10</v>
      </c>
      <c r="D375" s="4" t="s">
        <v>3955</v>
      </c>
      <c r="E375" s="4" t="s">
        <v>3957</v>
      </c>
      <c r="F375" s="124"/>
      <c r="G375" s="125"/>
      <c r="H375" s="124">
        <v>99479.11</v>
      </c>
      <c r="I375" s="126">
        <v>54</v>
      </c>
      <c r="J375" s="124">
        <f t="shared" si="5"/>
        <v>22940749.050000068</v>
      </c>
    </row>
    <row r="376" spans="1:12" ht="13.7" customHeight="1">
      <c r="A376" s="6">
        <v>42208</v>
      </c>
      <c r="B376" s="5">
        <v>115</v>
      </c>
      <c r="C376" s="4" t="s">
        <v>12</v>
      </c>
      <c r="D376" s="4" t="s">
        <v>3958</v>
      </c>
      <c r="E376" s="4" t="s">
        <v>3959</v>
      </c>
      <c r="F376" s="124">
        <v>108475.35</v>
      </c>
      <c r="G376" s="125">
        <v>55</v>
      </c>
      <c r="H376" s="124"/>
      <c r="I376" s="126"/>
      <c r="J376" s="124">
        <f t="shared" si="5"/>
        <v>23049224.400000069</v>
      </c>
    </row>
    <row r="377" spans="1:12" ht="13.7" customHeight="1">
      <c r="A377" s="6">
        <v>42214</v>
      </c>
      <c r="B377" s="5">
        <v>378</v>
      </c>
      <c r="C377" s="4" t="s">
        <v>10</v>
      </c>
      <c r="D377" s="4" t="s">
        <v>3958</v>
      </c>
      <c r="E377" s="4" t="s">
        <v>3960</v>
      </c>
      <c r="F377" s="124"/>
      <c r="G377" s="125"/>
      <c r="H377" s="124">
        <v>108475.35</v>
      </c>
      <c r="I377" s="126">
        <v>55</v>
      </c>
      <c r="J377" s="124">
        <f t="shared" si="5"/>
        <v>22940749.050000068</v>
      </c>
    </row>
    <row r="378" spans="1:12" ht="13.7" customHeight="1">
      <c r="A378" s="6">
        <v>42191</v>
      </c>
      <c r="B378" s="5">
        <v>72</v>
      </c>
      <c r="C378" s="4" t="s">
        <v>10</v>
      </c>
      <c r="D378" s="4" t="s">
        <v>2799</v>
      </c>
      <c r="E378" s="4" t="s">
        <v>3961</v>
      </c>
      <c r="F378" s="124"/>
      <c r="G378" s="125"/>
      <c r="H378" s="124">
        <v>-106864.14</v>
      </c>
      <c r="I378" s="126" t="s">
        <v>13</v>
      </c>
      <c r="J378" s="124">
        <f t="shared" si="5"/>
        <v>23047613.190000068</v>
      </c>
    </row>
    <row r="379" spans="1:12" ht="13.7" customHeight="1">
      <c r="A379" s="6">
        <v>42191</v>
      </c>
      <c r="B379" s="5">
        <v>73</v>
      </c>
      <c r="C379" s="4" t="s">
        <v>10</v>
      </c>
      <c r="D379" s="4" t="s">
        <v>2799</v>
      </c>
      <c r="E379" s="4" t="s">
        <v>3962</v>
      </c>
      <c r="F379" s="124"/>
      <c r="G379" s="125"/>
      <c r="H379" s="124">
        <v>106864.14</v>
      </c>
      <c r="I379" s="126" t="s">
        <v>13</v>
      </c>
      <c r="J379" s="124">
        <f t="shared" si="5"/>
        <v>22940749.050000068</v>
      </c>
    </row>
    <row r="380" spans="1:12" ht="13.7" customHeight="1">
      <c r="A380" s="6">
        <v>42199</v>
      </c>
      <c r="B380" s="5">
        <v>65</v>
      </c>
      <c r="C380" s="4" t="s">
        <v>12</v>
      </c>
      <c r="D380" s="4" t="s">
        <v>3963</v>
      </c>
      <c r="E380" s="4" t="s">
        <v>3964</v>
      </c>
      <c r="F380" s="124">
        <v>108475.35</v>
      </c>
      <c r="G380" s="125">
        <v>56</v>
      </c>
      <c r="H380" s="124"/>
      <c r="I380" s="126"/>
      <c r="J380" s="124">
        <f t="shared" si="5"/>
        <v>23049224.400000069</v>
      </c>
    </row>
    <row r="381" spans="1:12" ht="13.7" customHeight="1">
      <c r="A381" s="6">
        <v>42199</v>
      </c>
      <c r="B381" s="5">
        <v>179</v>
      </c>
      <c r="C381" s="4" t="s">
        <v>10</v>
      </c>
      <c r="D381" s="4" t="s">
        <v>3963</v>
      </c>
      <c r="E381" s="4" t="s">
        <v>3965</v>
      </c>
      <c r="F381" s="124"/>
      <c r="G381" s="125"/>
      <c r="H381" s="124">
        <v>108475.35</v>
      </c>
      <c r="I381" s="126">
        <v>56</v>
      </c>
      <c r="J381" s="124">
        <f t="shared" si="5"/>
        <v>22940749.050000068</v>
      </c>
    </row>
    <row r="382" spans="1:12" ht="13.7" customHeight="1">
      <c r="A382" s="6">
        <v>42202</v>
      </c>
      <c r="B382" s="5">
        <v>81</v>
      </c>
      <c r="C382" s="4" t="s">
        <v>12</v>
      </c>
      <c r="D382" s="4" t="s">
        <v>3966</v>
      </c>
      <c r="E382" s="4" t="s">
        <v>3967</v>
      </c>
      <c r="F382" s="124">
        <v>108475.35</v>
      </c>
      <c r="G382" s="125" t="s">
        <v>13</v>
      </c>
      <c r="H382" s="124"/>
      <c r="I382" s="126"/>
      <c r="J382" s="124">
        <f t="shared" si="5"/>
        <v>23049224.400000069</v>
      </c>
    </row>
    <row r="383" spans="1:12" ht="13.7" customHeight="1">
      <c r="A383" s="6">
        <v>42202</v>
      </c>
      <c r="B383" s="5">
        <v>82</v>
      </c>
      <c r="C383" s="4" t="s">
        <v>12</v>
      </c>
      <c r="D383" s="4" t="s">
        <v>3966</v>
      </c>
      <c r="E383" s="4" t="s">
        <v>3967</v>
      </c>
      <c r="F383" s="124">
        <v>-108475.35</v>
      </c>
      <c r="G383" s="125" t="s">
        <v>13</v>
      </c>
      <c r="H383" s="124"/>
      <c r="I383" s="126"/>
      <c r="J383" s="124">
        <f t="shared" si="5"/>
        <v>22940749.050000068</v>
      </c>
    </row>
    <row r="384" spans="1:12" ht="13.7" customHeight="1">
      <c r="A384" s="6">
        <v>42202</v>
      </c>
      <c r="B384" s="5">
        <v>83</v>
      </c>
      <c r="C384" s="4" t="s">
        <v>12</v>
      </c>
      <c r="D384" s="4" t="s">
        <v>3966</v>
      </c>
      <c r="E384" s="4" t="s">
        <v>3967</v>
      </c>
      <c r="F384" s="124">
        <v>108475.35</v>
      </c>
      <c r="G384" s="125">
        <v>57</v>
      </c>
      <c r="H384" s="124"/>
      <c r="I384" s="126"/>
      <c r="J384" s="124">
        <f t="shared" si="5"/>
        <v>23049224.400000069</v>
      </c>
    </row>
    <row r="385" spans="1:12" ht="13.7" customHeight="1">
      <c r="A385" s="6">
        <v>42203</v>
      </c>
      <c r="B385" s="5">
        <v>244</v>
      </c>
      <c r="C385" s="4" t="s">
        <v>10</v>
      </c>
      <c r="D385" s="4" t="s">
        <v>3966</v>
      </c>
      <c r="E385" s="4" t="s">
        <v>3968</v>
      </c>
      <c r="F385" s="124"/>
      <c r="G385" s="125"/>
      <c r="H385" s="124">
        <v>108475.35</v>
      </c>
      <c r="I385" s="126">
        <v>57</v>
      </c>
      <c r="J385" s="124">
        <f t="shared" si="5"/>
        <v>22940749.050000068</v>
      </c>
    </row>
    <row r="386" spans="1:12" ht="13.7" customHeight="1">
      <c r="A386" s="6">
        <v>42205</v>
      </c>
      <c r="B386" s="5">
        <v>248</v>
      </c>
      <c r="C386" s="4" t="s">
        <v>10</v>
      </c>
      <c r="D386" s="4" t="s">
        <v>3966</v>
      </c>
      <c r="E386" s="4" t="s">
        <v>3969</v>
      </c>
      <c r="F386" s="124"/>
      <c r="G386" s="125"/>
      <c r="H386" s="124">
        <v>-108475.35</v>
      </c>
      <c r="I386" s="126" t="s">
        <v>13</v>
      </c>
      <c r="J386" s="124">
        <f t="shared" si="5"/>
        <v>23049224.400000069</v>
      </c>
    </row>
    <row r="387" spans="1:12" ht="13.7" customHeight="1">
      <c r="A387" s="6">
        <v>42205</v>
      </c>
      <c r="B387" s="5">
        <v>249</v>
      </c>
      <c r="C387" s="4" t="s">
        <v>10</v>
      </c>
      <c r="D387" s="4" t="s">
        <v>3966</v>
      </c>
      <c r="E387" s="4" t="s">
        <v>3970</v>
      </c>
      <c r="F387" s="124"/>
      <c r="G387" s="125"/>
      <c r="H387" s="124">
        <v>108475.35</v>
      </c>
      <c r="I387" s="126" t="s">
        <v>13</v>
      </c>
      <c r="J387" s="124">
        <f t="shared" si="5"/>
        <v>22940749.050000068</v>
      </c>
    </row>
    <row r="388" spans="1:12" ht="13.7" customHeight="1">
      <c r="A388" s="6">
        <v>42215</v>
      </c>
      <c r="B388" s="5">
        <v>387</v>
      </c>
      <c r="C388" s="4" t="s">
        <v>10</v>
      </c>
      <c r="D388" s="4" t="s">
        <v>3966</v>
      </c>
      <c r="E388" s="4" t="s">
        <v>3971</v>
      </c>
      <c r="F388" s="124"/>
      <c r="G388" s="125"/>
      <c r="H388" s="124">
        <v>-108475.35</v>
      </c>
      <c r="I388" s="126" t="s">
        <v>13</v>
      </c>
      <c r="J388" s="124">
        <f t="shared" si="5"/>
        <v>23049224.400000069</v>
      </c>
    </row>
    <row r="389" spans="1:12" ht="13.7" customHeight="1">
      <c r="A389" s="6">
        <v>42215</v>
      </c>
      <c r="B389" s="5">
        <v>388</v>
      </c>
      <c r="C389" s="4" t="s">
        <v>10</v>
      </c>
      <c r="D389" s="4" t="s">
        <v>3966</v>
      </c>
      <c r="E389" s="4" t="s">
        <v>3972</v>
      </c>
      <c r="F389" s="124"/>
      <c r="G389" s="125"/>
      <c r="H389" s="124">
        <v>108475.35</v>
      </c>
      <c r="I389" s="126" t="s">
        <v>13</v>
      </c>
      <c r="J389" s="124">
        <f t="shared" si="5"/>
        <v>22940749.050000068</v>
      </c>
    </row>
    <row r="390" spans="1:12" ht="13.7" customHeight="1">
      <c r="A390" s="6">
        <v>42208</v>
      </c>
      <c r="B390" s="5">
        <v>109</v>
      </c>
      <c r="C390" s="4" t="s">
        <v>12</v>
      </c>
      <c r="D390" s="4" t="s">
        <v>3973</v>
      </c>
      <c r="E390" s="4" t="s">
        <v>3974</v>
      </c>
      <c r="F390" s="124">
        <v>108475.35</v>
      </c>
      <c r="G390" s="125">
        <v>58</v>
      </c>
      <c r="H390" s="124"/>
      <c r="I390" s="126"/>
      <c r="J390" s="124">
        <f t="shared" ref="J390:J453" si="6">+J389+F390-H390</f>
        <v>23049224.400000069</v>
      </c>
    </row>
    <row r="391" spans="1:12" ht="13.7" customHeight="1">
      <c r="A391" s="6">
        <v>42212</v>
      </c>
      <c r="B391" s="5">
        <v>336</v>
      </c>
      <c r="C391" s="4" t="s">
        <v>10</v>
      </c>
      <c r="D391" s="4" t="s">
        <v>3973</v>
      </c>
      <c r="E391" s="4" t="s">
        <v>3975</v>
      </c>
      <c r="F391" s="124"/>
      <c r="G391" s="125"/>
      <c r="H391" s="124">
        <v>108475.35</v>
      </c>
      <c r="I391" s="126">
        <v>58</v>
      </c>
      <c r="J391" s="124">
        <f t="shared" si="6"/>
        <v>22940749.050000068</v>
      </c>
    </row>
    <row r="392" spans="1:12" ht="13.7" customHeight="1">
      <c r="A392" s="6">
        <v>42214</v>
      </c>
      <c r="B392" s="5">
        <v>39</v>
      </c>
      <c r="C392" s="4" t="s">
        <v>311</v>
      </c>
      <c r="D392" s="4" t="s">
        <v>3282</v>
      </c>
      <c r="E392" s="4" t="s">
        <v>3976</v>
      </c>
      <c r="F392" s="124"/>
      <c r="G392" s="125"/>
      <c r="H392" s="124">
        <v>106864.14</v>
      </c>
      <c r="I392" s="126">
        <v>59</v>
      </c>
      <c r="J392" s="124">
        <f t="shared" si="6"/>
        <v>22833884.910000067</v>
      </c>
    </row>
    <row r="393" spans="1:12" ht="13.7" customHeight="1">
      <c r="A393" s="6">
        <v>42214</v>
      </c>
      <c r="B393" s="5">
        <v>1191</v>
      </c>
      <c r="C393" s="4" t="s">
        <v>221</v>
      </c>
      <c r="D393" s="4" t="s">
        <v>3282</v>
      </c>
      <c r="E393" s="4" t="s">
        <v>3976</v>
      </c>
      <c r="F393" s="124">
        <v>106864.14</v>
      </c>
      <c r="G393" s="125">
        <v>59</v>
      </c>
      <c r="H393" s="124"/>
      <c r="I393" s="126"/>
      <c r="J393" s="124">
        <f t="shared" si="6"/>
        <v>22940749.050000068</v>
      </c>
    </row>
    <row r="394" spans="1:12" ht="13.7" customHeight="1">
      <c r="A394" s="6">
        <v>42216</v>
      </c>
      <c r="B394" s="5">
        <v>416</v>
      </c>
      <c r="C394" s="4" t="s">
        <v>10</v>
      </c>
      <c r="D394" s="4" t="s">
        <v>3300</v>
      </c>
      <c r="E394" s="4" t="s">
        <v>3977</v>
      </c>
      <c r="F394" s="124"/>
      <c r="G394" s="125"/>
      <c r="H394" s="124">
        <v>106864.14</v>
      </c>
      <c r="I394" s="126" t="s">
        <v>1405</v>
      </c>
      <c r="J394" s="124">
        <f t="shared" si="6"/>
        <v>22833884.910000067</v>
      </c>
      <c r="K394" s="7" t="s">
        <v>3416</v>
      </c>
      <c r="L394" s="7" t="s">
        <v>4214</v>
      </c>
    </row>
    <row r="395" spans="1:12" ht="13.7" customHeight="1">
      <c r="A395" s="6">
        <v>42208</v>
      </c>
      <c r="B395" s="5">
        <v>113</v>
      </c>
      <c r="C395" s="4" t="s">
        <v>12</v>
      </c>
      <c r="D395" s="4" t="s">
        <v>3978</v>
      </c>
      <c r="E395" s="4" t="s">
        <v>3979</v>
      </c>
      <c r="F395" s="127">
        <v>108475.35</v>
      </c>
      <c r="G395" s="125"/>
      <c r="H395" s="124"/>
      <c r="I395" s="126"/>
      <c r="J395" s="124">
        <f t="shared" si="6"/>
        <v>22942360.260000069</v>
      </c>
      <c r="K395" s="7" t="s">
        <v>4215</v>
      </c>
      <c r="L395" s="7" t="s">
        <v>4214</v>
      </c>
    </row>
    <row r="396" spans="1:12" ht="13.7" customHeight="1">
      <c r="A396" s="6">
        <v>42206</v>
      </c>
      <c r="B396" s="5">
        <v>94</v>
      </c>
      <c r="C396" s="4" t="s">
        <v>12</v>
      </c>
      <c r="D396" s="4" t="s">
        <v>3980</v>
      </c>
      <c r="E396" s="4" t="s">
        <v>3981</v>
      </c>
      <c r="F396" s="124">
        <v>108475.35</v>
      </c>
      <c r="G396" s="125">
        <v>60</v>
      </c>
      <c r="H396" s="124"/>
      <c r="I396" s="126"/>
      <c r="J396" s="124">
        <f t="shared" si="6"/>
        <v>23050835.61000007</v>
      </c>
    </row>
    <row r="397" spans="1:12" ht="13.7" customHeight="1">
      <c r="A397" s="6">
        <v>42216</v>
      </c>
      <c r="B397" s="5">
        <v>442</v>
      </c>
      <c r="C397" s="4" t="s">
        <v>10</v>
      </c>
      <c r="D397" s="4" t="s">
        <v>3980</v>
      </c>
      <c r="E397" s="4" t="s">
        <v>3982</v>
      </c>
      <c r="F397" s="124"/>
      <c r="G397" s="125"/>
      <c r="H397" s="124">
        <v>108475.35</v>
      </c>
      <c r="I397" s="126">
        <v>60</v>
      </c>
      <c r="J397" s="124">
        <f t="shared" si="6"/>
        <v>22942360.260000069</v>
      </c>
    </row>
    <row r="398" spans="1:12" ht="13.7" customHeight="1">
      <c r="A398" s="6">
        <v>42201</v>
      </c>
      <c r="B398" s="5">
        <v>74</v>
      </c>
      <c r="C398" s="4" t="s">
        <v>12</v>
      </c>
      <c r="D398" s="4" t="s">
        <v>3983</v>
      </c>
      <c r="E398" s="4" t="s">
        <v>3984</v>
      </c>
      <c r="F398" s="124">
        <v>108475.35</v>
      </c>
      <c r="G398" s="125">
        <v>61</v>
      </c>
      <c r="H398" s="124"/>
      <c r="I398" s="126"/>
      <c r="J398" s="124">
        <f t="shared" si="6"/>
        <v>23050835.61000007</v>
      </c>
    </row>
    <row r="399" spans="1:12" ht="13.7" customHeight="1">
      <c r="A399" s="6">
        <v>42202</v>
      </c>
      <c r="B399" s="5">
        <v>232</v>
      </c>
      <c r="C399" s="4" t="s">
        <v>10</v>
      </c>
      <c r="D399" s="4" t="s">
        <v>3983</v>
      </c>
      <c r="E399" s="4" t="s">
        <v>3985</v>
      </c>
      <c r="F399" s="124"/>
      <c r="G399" s="125"/>
      <c r="H399" s="124">
        <v>108475.35</v>
      </c>
      <c r="I399" s="126">
        <v>61</v>
      </c>
      <c r="J399" s="124">
        <f t="shared" si="6"/>
        <v>22942360.260000069</v>
      </c>
    </row>
    <row r="400" spans="1:12" ht="13.7" customHeight="1">
      <c r="A400" s="6">
        <v>42206</v>
      </c>
      <c r="B400" s="5">
        <v>267</v>
      </c>
      <c r="C400" s="4" t="s">
        <v>10</v>
      </c>
      <c r="D400" s="4" t="s">
        <v>3983</v>
      </c>
      <c r="E400" s="4" t="s">
        <v>3986</v>
      </c>
      <c r="F400" s="124"/>
      <c r="G400" s="125"/>
      <c r="H400" s="124">
        <v>-108475.35</v>
      </c>
      <c r="I400" s="126" t="s">
        <v>13</v>
      </c>
      <c r="J400" s="124">
        <f t="shared" si="6"/>
        <v>23050835.61000007</v>
      </c>
    </row>
    <row r="401" spans="1:12" ht="13.7" customHeight="1">
      <c r="A401" s="6">
        <v>42206</v>
      </c>
      <c r="B401" s="5">
        <v>268</v>
      </c>
      <c r="C401" s="4" t="s">
        <v>10</v>
      </c>
      <c r="D401" s="4" t="s">
        <v>3983</v>
      </c>
      <c r="E401" s="4" t="s">
        <v>3987</v>
      </c>
      <c r="F401" s="124"/>
      <c r="G401" s="125"/>
      <c r="H401" s="124">
        <v>108475.35</v>
      </c>
      <c r="I401" s="126" t="s">
        <v>13</v>
      </c>
      <c r="J401" s="124">
        <f t="shared" si="6"/>
        <v>22942360.260000069</v>
      </c>
    </row>
    <row r="402" spans="1:12" ht="13.7" customHeight="1">
      <c r="A402" s="6">
        <v>42202</v>
      </c>
      <c r="B402" s="5">
        <v>77</v>
      </c>
      <c r="C402" s="4" t="s">
        <v>12</v>
      </c>
      <c r="D402" s="4" t="s">
        <v>3988</v>
      </c>
      <c r="E402" s="4" t="s">
        <v>3989</v>
      </c>
      <c r="F402" s="124">
        <v>108475.35</v>
      </c>
      <c r="G402" s="125">
        <v>70</v>
      </c>
      <c r="H402" s="124"/>
      <c r="I402" s="126"/>
      <c r="J402" s="124">
        <f t="shared" si="6"/>
        <v>23050835.61000007</v>
      </c>
    </row>
    <row r="403" spans="1:12" ht="13.7" customHeight="1">
      <c r="A403" s="6">
        <v>42203</v>
      </c>
      <c r="B403" s="5">
        <v>246</v>
      </c>
      <c r="C403" s="4" t="s">
        <v>10</v>
      </c>
      <c r="D403" s="4" t="s">
        <v>3988</v>
      </c>
      <c r="E403" s="4" t="s">
        <v>3990</v>
      </c>
      <c r="F403" s="124"/>
      <c r="G403" s="125"/>
      <c r="H403" s="124">
        <v>108475.35</v>
      </c>
      <c r="I403" s="126">
        <v>70</v>
      </c>
      <c r="J403" s="124">
        <f t="shared" si="6"/>
        <v>22942360.260000069</v>
      </c>
    </row>
    <row r="404" spans="1:12" ht="13.7" customHeight="1">
      <c r="A404" s="6">
        <v>42206</v>
      </c>
      <c r="B404" s="5">
        <v>90</v>
      </c>
      <c r="C404" s="4" t="s">
        <v>12</v>
      </c>
      <c r="D404" s="4" t="s">
        <v>3991</v>
      </c>
      <c r="E404" s="4" t="s">
        <v>3992</v>
      </c>
      <c r="F404" s="124">
        <v>108475.35</v>
      </c>
      <c r="G404" s="125">
        <v>62</v>
      </c>
      <c r="H404" s="124"/>
      <c r="I404" s="126"/>
      <c r="J404" s="124">
        <f t="shared" si="6"/>
        <v>23050835.61000007</v>
      </c>
    </row>
    <row r="405" spans="1:12" ht="13.7" customHeight="1">
      <c r="A405" s="6">
        <v>42207</v>
      </c>
      <c r="B405" s="5">
        <v>283</v>
      </c>
      <c r="C405" s="4" t="s">
        <v>10</v>
      </c>
      <c r="D405" s="4" t="s">
        <v>3991</v>
      </c>
      <c r="E405" s="4" t="s">
        <v>3993</v>
      </c>
      <c r="F405" s="124"/>
      <c r="G405" s="125"/>
      <c r="H405" s="124">
        <v>108475.35</v>
      </c>
      <c r="I405" s="126">
        <v>62</v>
      </c>
      <c r="J405" s="124">
        <f t="shared" si="6"/>
        <v>22942360.260000069</v>
      </c>
    </row>
    <row r="406" spans="1:12" ht="13.7" customHeight="1">
      <c r="A406" s="6">
        <v>42210</v>
      </c>
      <c r="B406" s="5">
        <v>321</v>
      </c>
      <c r="C406" s="4" t="s">
        <v>10</v>
      </c>
      <c r="D406" s="4" t="s">
        <v>3991</v>
      </c>
      <c r="E406" s="4" t="s">
        <v>3994</v>
      </c>
      <c r="F406" s="124"/>
      <c r="G406" s="125"/>
      <c r="H406" s="124">
        <v>-108475.35</v>
      </c>
      <c r="I406" s="126" t="s">
        <v>13</v>
      </c>
      <c r="J406" s="124">
        <f t="shared" si="6"/>
        <v>23050835.61000007</v>
      </c>
    </row>
    <row r="407" spans="1:12" ht="13.7" customHeight="1">
      <c r="A407" s="6">
        <v>42210</v>
      </c>
      <c r="B407" s="5">
        <v>322</v>
      </c>
      <c r="C407" s="4" t="s">
        <v>10</v>
      </c>
      <c r="D407" s="4" t="s">
        <v>3991</v>
      </c>
      <c r="E407" s="4" t="s">
        <v>3995</v>
      </c>
      <c r="F407" s="124"/>
      <c r="G407" s="125"/>
      <c r="H407" s="124">
        <v>108475.35</v>
      </c>
      <c r="I407" s="126" t="s">
        <v>13</v>
      </c>
      <c r="J407" s="124">
        <f t="shared" si="6"/>
        <v>22942360.260000069</v>
      </c>
    </row>
    <row r="408" spans="1:12" ht="13.7" customHeight="1">
      <c r="A408" s="6">
        <v>42212</v>
      </c>
      <c r="B408" s="5">
        <v>353</v>
      </c>
      <c r="C408" s="4" t="s">
        <v>10</v>
      </c>
      <c r="D408" s="4" t="s">
        <v>2865</v>
      </c>
      <c r="E408" s="4" t="s">
        <v>3996</v>
      </c>
      <c r="F408" s="124"/>
      <c r="G408" s="125"/>
      <c r="H408" s="124">
        <v>126428.81</v>
      </c>
      <c r="I408" s="126" t="s">
        <v>2163</v>
      </c>
      <c r="J408" s="124">
        <f t="shared" si="6"/>
        <v>22815931.45000007</v>
      </c>
      <c r="K408" s="7" t="s">
        <v>3097</v>
      </c>
      <c r="L408" s="7" t="s">
        <v>4216</v>
      </c>
    </row>
    <row r="409" spans="1:12" ht="13.7" customHeight="1">
      <c r="A409" s="6">
        <v>42215</v>
      </c>
      <c r="B409" s="5">
        <v>403</v>
      </c>
      <c r="C409" s="4" t="s">
        <v>10</v>
      </c>
      <c r="D409" s="4" t="s">
        <v>2274</v>
      </c>
      <c r="E409" s="4" t="s">
        <v>3997</v>
      </c>
      <c r="F409" s="124"/>
      <c r="G409" s="125"/>
      <c r="H409" s="124">
        <v>126428.81</v>
      </c>
      <c r="I409" s="126" t="s">
        <v>13</v>
      </c>
      <c r="J409" s="124">
        <f t="shared" si="6"/>
        <v>22689502.640000071</v>
      </c>
    </row>
    <row r="410" spans="1:12" ht="13.7" customHeight="1">
      <c r="A410" s="6">
        <v>42215</v>
      </c>
      <c r="B410" s="5">
        <v>404</v>
      </c>
      <c r="C410" s="4" t="s">
        <v>10</v>
      </c>
      <c r="D410" s="4" t="s">
        <v>2274</v>
      </c>
      <c r="E410" s="4" t="s">
        <v>3998</v>
      </c>
      <c r="F410" s="124"/>
      <c r="G410" s="125"/>
      <c r="H410" s="124">
        <v>-126428.81</v>
      </c>
      <c r="I410" s="126" t="s">
        <v>13</v>
      </c>
      <c r="J410" s="124">
        <f t="shared" si="6"/>
        <v>22815931.45000007</v>
      </c>
    </row>
    <row r="411" spans="1:12" ht="13.7" customHeight="1">
      <c r="A411" s="6">
        <v>42215</v>
      </c>
      <c r="B411" s="5">
        <v>405</v>
      </c>
      <c r="C411" s="4" t="s">
        <v>10</v>
      </c>
      <c r="D411" s="4" t="s">
        <v>2274</v>
      </c>
      <c r="E411" s="4" t="s">
        <v>3999</v>
      </c>
      <c r="F411" s="124"/>
      <c r="G411" s="125"/>
      <c r="H411" s="124">
        <v>126428.81</v>
      </c>
      <c r="I411" s="126" t="s">
        <v>2164</v>
      </c>
      <c r="J411" s="124">
        <f t="shared" si="6"/>
        <v>22689502.640000071</v>
      </c>
      <c r="K411" s="7" t="s">
        <v>2356</v>
      </c>
      <c r="L411" s="7" t="s">
        <v>4216</v>
      </c>
    </row>
    <row r="412" spans="1:12" ht="13.7" customHeight="1">
      <c r="A412" s="6">
        <v>42203</v>
      </c>
      <c r="B412" s="5">
        <v>87</v>
      </c>
      <c r="C412" s="4" t="s">
        <v>12</v>
      </c>
      <c r="D412" s="4" t="s">
        <v>4000</v>
      </c>
      <c r="E412" s="4" t="s">
        <v>4001</v>
      </c>
      <c r="F412" s="124">
        <v>128346.9</v>
      </c>
      <c r="G412" s="125">
        <v>63</v>
      </c>
      <c r="H412" s="124"/>
      <c r="I412" s="126"/>
      <c r="J412" s="124">
        <f t="shared" si="6"/>
        <v>22817849.54000007</v>
      </c>
    </row>
    <row r="413" spans="1:12" ht="13.7" customHeight="1">
      <c r="A413" s="6">
        <v>42214</v>
      </c>
      <c r="B413" s="5">
        <v>368</v>
      </c>
      <c r="C413" s="4" t="s">
        <v>10</v>
      </c>
      <c r="D413" s="4" t="s">
        <v>4000</v>
      </c>
      <c r="E413" s="4" t="s">
        <v>4002</v>
      </c>
      <c r="F413" s="124"/>
      <c r="G413" s="125"/>
      <c r="H413" s="124">
        <v>128346.9</v>
      </c>
      <c r="I413" s="126">
        <v>63</v>
      </c>
      <c r="J413" s="124">
        <f t="shared" si="6"/>
        <v>22689502.640000071</v>
      </c>
    </row>
    <row r="414" spans="1:12" ht="13.7" customHeight="1">
      <c r="A414" s="6">
        <v>42191</v>
      </c>
      <c r="B414" s="5">
        <v>76</v>
      </c>
      <c r="C414" s="4" t="s">
        <v>10</v>
      </c>
      <c r="D414" s="4" t="s">
        <v>319</v>
      </c>
      <c r="E414" s="4" t="s">
        <v>4003</v>
      </c>
      <c r="F414" s="124"/>
      <c r="G414" s="125"/>
      <c r="H414" s="124">
        <v>-125815</v>
      </c>
      <c r="I414" s="126" t="s">
        <v>13</v>
      </c>
      <c r="J414" s="124">
        <f t="shared" si="6"/>
        <v>22815317.640000071</v>
      </c>
    </row>
    <row r="415" spans="1:12" ht="13.7" customHeight="1">
      <c r="A415" s="6">
        <v>42191</v>
      </c>
      <c r="B415" s="5">
        <v>77</v>
      </c>
      <c r="C415" s="4" t="s">
        <v>10</v>
      </c>
      <c r="D415" s="4" t="s">
        <v>319</v>
      </c>
      <c r="E415" s="4" t="s">
        <v>4004</v>
      </c>
      <c r="F415" s="124"/>
      <c r="G415" s="125"/>
      <c r="H415" s="124">
        <v>125815</v>
      </c>
      <c r="I415" s="126" t="s">
        <v>13</v>
      </c>
      <c r="J415" s="124">
        <f t="shared" si="6"/>
        <v>22689502.640000071</v>
      </c>
    </row>
    <row r="416" spans="1:12" ht="13.7" customHeight="1">
      <c r="A416" s="6">
        <v>42201</v>
      </c>
      <c r="B416" s="5">
        <v>215</v>
      </c>
      <c r="C416" s="4" t="s">
        <v>10</v>
      </c>
      <c r="D416" s="4" t="s">
        <v>319</v>
      </c>
      <c r="E416" s="4" t="s">
        <v>4005</v>
      </c>
      <c r="F416" s="124"/>
      <c r="G416" s="125"/>
      <c r="H416" s="124">
        <v>-125815</v>
      </c>
      <c r="I416" s="126" t="s">
        <v>13</v>
      </c>
      <c r="J416" s="124">
        <f t="shared" si="6"/>
        <v>22815317.640000071</v>
      </c>
    </row>
    <row r="417" spans="1:12" ht="13.7" customHeight="1">
      <c r="A417" s="6">
        <v>42201</v>
      </c>
      <c r="B417" s="5">
        <v>216</v>
      </c>
      <c r="C417" s="4" t="s">
        <v>10</v>
      </c>
      <c r="D417" s="4" t="s">
        <v>319</v>
      </c>
      <c r="E417" s="4" t="s">
        <v>4006</v>
      </c>
      <c r="F417" s="124"/>
      <c r="G417" s="125"/>
      <c r="H417" s="124">
        <v>125815</v>
      </c>
      <c r="I417" s="126" t="s">
        <v>13</v>
      </c>
      <c r="J417" s="124">
        <f t="shared" si="6"/>
        <v>22689502.640000071</v>
      </c>
    </row>
    <row r="418" spans="1:12" ht="13.7" customHeight="1">
      <c r="A418" s="6">
        <v>42210</v>
      </c>
      <c r="B418" s="5">
        <v>332</v>
      </c>
      <c r="C418" s="4" t="s">
        <v>10</v>
      </c>
      <c r="D418" s="4" t="s">
        <v>319</v>
      </c>
      <c r="E418" s="4" t="s">
        <v>4007</v>
      </c>
      <c r="F418" s="124"/>
      <c r="G418" s="125"/>
      <c r="H418" s="124">
        <v>-125815</v>
      </c>
      <c r="I418" s="126" t="s">
        <v>13</v>
      </c>
      <c r="J418" s="124">
        <f t="shared" si="6"/>
        <v>22815317.640000071</v>
      </c>
    </row>
    <row r="419" spans="1:12" ht="13.7" customHeight="1">
      <c r="A419" s="6">
        <v>42210</v>
      </c>
      <c r="B419" s="5">
        <v>333</v>
      </c>
      <c r="C419" s="4" t="s">
        <v>10</v>
      </c>
      <c r="D419" s="4" t="s">
        <v>319</v>
      </c>
      <c r="E419" s="4" t="s">
        <v>4008</v>
      </c>
      <c r="F419" s="124"/>
      <c r="G419" s="125"/>
      <c r="H419" s="124">
        <v>125815</v>
      </c>
      <c r="I419" s="126" t="s">
        <v>13</v>
      </c>
      <c r="J419" s="124">
        <f t="shared" si="6"/>
        <v>22689502.640000071</v>
      </c>
    </row>
    <row r="420" spans="1:12" ht="13.7" customHeight="1">
      <c r="A420" s="6">
        <v>42212</v>
      </c>
      <c r="B420" s="5">
        <v>346</v>
      </c>
      <c r="C420" s="4" t="s">
        <v>10</v>
      </c>
      <c r="D420" s="4" t="s">
        <v>319</v>
      </c>
      <c r="E420" s="4" t="s">
        <v>4009</v>
      </c>
      <c r="F420" s="124"/>
      <c r="G420" s="125"/>
      <c r="H420" s="124">
        <v>-125815</v>
      </c>
      <c r="I420" s="126" t="s">
        <v>13</v>
      </c>
      <c r="J420" s="124">
        <f t="shared" si="6"/>
        <v>22815317.640000071</v>
      </c>
    </row>
    <row r="421" spans="1:12" ht="13.7" customHeight="1">
      <c r="A421" s="6">
        <v>42212</v>
      </c>
      <c r="B421" s="5">
        <v>347</v>
      </c>
      <c r="C421" s="4" t="s">
        <v>10</v>
      </c>
      <c r="D421" s="4" t="s">
        <v>319</v>
      </c>
      <c r="E421" s="4" t="s">
        <v>4010</v>
      </c>
      <c r="F421" s="124"/>
      <c r="G421" s="125"/>
      <c r="H421" s="124">
        <v>125815</v>
      </c>
      <c r="I421" s="126" t="s">
        <v>13</v>
      </c>
      <c r="J421" s="124">
        <f t="shared" si="6"/>
        <v>22689502.640000071</v>
      </c>
    </row>
    <row r="422" spans="1:12" ht="13.7" customHeight="1">
      <c r="A422" s="6">
        <v>42205</v>
      </c>
      <c r="B422" s="5">
        <v>257</v>
      </c>
      <c r="C422" s="4" t="s">
        <v>10</v>
      </c>
      <c r="D422" s="4" t="s">
        <v>4011</v>
      </c>
      <c r="E422" s="4" t="s">
        <v>4012</v>
      </c>
      <c r="F422" s="124"/>
      <c r="G422" s="125"/>
      <c r="H422" s="124">
        <v>126428.81</v>
      </c>
      <c r="I422" s="126" t="s">
        <v>13</v>
      </c>
      <c r="J422" s="124">
        <f t="shared" si="6"/>
        <v>22563073.830000073</v>
      </c>
    </row>
    <row r="423" spans="1:12" ht="13.7" customHeight="1">
      <c r="A423" s="6">
        <v>42215</v>
      </c>
      <c r="B423" s="5">
        <v>393</v>
      </c>
      <c r="C423" s="4" t="s">
        <v>10</v>
      </c>
      <c r="D423" s="4" t="s">
        <v>4011</v>
      </c>
      <c r="E423" s="4" t="s">
        <v>4013</v>
      </c>
      <c r="F423" s="124"/>
      <c r="G423" s="125"/>
      <c r="H423" s="124">
        <v>-126428.81</v>
      </c>
      <c r="I423" s="126" t="s">
        <v>13</v>
      </c>
      <c r="J423" s="124">
        <f t="shared" si="6"/>
        <v>22689502.640000071</v>
      </c>
    </row>
    <row r="424" spans="1:12" ht="13.7" customHeight="1">
      <c r="A424" s="6">
        <v>42215</v>
      </c>
      <c r="B424" s="5">
        <v>394</v>
      </c>
      <c r="C424" s="4" t="s">
        <v>10</v>
      </c>
      <c r="D424" s="4" t="s">
        <v>4011</v>
      </c>
      <c r="E424" s="4" t="s">
        <v>4014</v>
      </c>
      <c r="F424" s="124"/>
      <c r="G424" s="125"/>
      <c r="H424" s="127">
        <v>126428.81</v>
      </c>
      <c r="I424" s="126"/>
      <c r="J424" s="124">
        <f t="shared" si="6"/>
        <v>22563073.830000073</v>
      </c>
      <c r="K424" s="7" t="s">
        <v>4217</v>
      </c>
      <c r="L424" s="7" t="s">
        <v>318</v>
      </c>
    </row>
    <row r="425" spans="1:12" ht="13.7" customHeight="1">
      <c r="A425" s="6">
        <v>42207</v>
      </c>
      <c r="B425" s="5">
        <v>99</v>
      </c>
      <c r="C425" s="4" t="s">
        <v>12</v>
      </c>
      <c r="D425" s="4" t="s">
        <v>4015</v>
      </c>
      <c r="E425" s="4" t="s">
        <v>4016</v>
      </c>
      <c r="F425" s="124">
        <v>128346.9</v>
      </c>
      <c r="G425" s="125">
        <v>64</v>
      </c>
      <c r="H425" s="124"/>
      <c r="I425" s="126"/>
      <c r="J425" s="124">
        <f t="shared" si="6"/>
        <v>22691420.730000071</v>
      </c>
    </row>
    <row r="426" spans="1:12" ht="13.7" customHeight="1">
      <c r="A426" s="6">
        <v>42207</v>
      </c>
      <c r="B426" s="5">
        <v>282</v>
      </c>
      <c r="C426" s="4" t="s">
        <v>10</v>
      </c>
      <c r="D426" s="4" t="s">
        <v>4015</v>
      </c>
      <c r="E426" s="4" t="s">
        <v>4017</v>
      </c>
      <c r="F426" s="124"/>
      <c r="G426" s="125"/>
      <c r="H426" s="124">
        <v>128346.9</v>
      </c>
      <c r="I426" s="126">
        <v>64</v>
      </c>
      <c r="J426" s="124">
        <f t="shared" si="6"/>
        <v>22563073.830000073</v>
      </c>
    </row>
    <row r="427" spans="1:12" ht="13.7" customHeight="1">
      <c r="A427" s="6">
        <v>42188</v>
      </c>
      <c r="B427" s="5">
        <v>24</v>
      </c>
      <c r="C427" s="4" t="s">
        <v>10</v>
      </c>
      <c r="D427" s="4" t="s">
        <v>2891</v>
      </c>
      <c r="E427" s="4" t="s">
        <v>4018</v>
      </c>
      <c r="F427" s="124"/>
      <c r="G427" s="125"/>
      <c r="H427" s="124">
        <v>-129802.69</v>
      </c>
      <c r="I427" s="126" t="s">
        <v>13</v>
      </c>
      <c r="J427" s="124">
        <f t="shared" si="6"/>
        <v>22692876.520000074</v>
      </c>
    </row>
    <row r="428" spans="1:12" ht="13.7" customHeight="1">
      <c r="A428" s="6">
        <v>42188</v>
      </c>
      <c r="B428" s="5">
        <v>34</v>
      </c>
      <c r="C428" s="4" t="s">
        <v>10</v>
      </c>
      <c r="D428" s="4" t="s">
        <v>2891</v>
      </c>
      <c r="E428" s="4" t="s">
        <v>4019</v>
      </c>
      <c r="F428" s="124"/>
      <c r="G428" s="125"/>
      <c r="H428" s="124">
        <v>129802.69</v>
      </c>
      <c r="I428" s="126" t="s">
        <v>13</v>
      </c>
      <c r="J428" s="124">
        <f t="shared" si="6"/>
        <v>22563073.830000073</v>
      </c>
    </row>
    <row r="429" spans="1:12" ht="13.7" customHeight="1">
      <c r="A429" s="6">
        <v>42198</v>
      </c>
      <c r="B429" s="5">
        <v>170</v>
      </c>
      <c r="C429" s="4" t="s">
        <v>10</v>
      </c>
      <c r="D429" s="4" t="s">
        <v>2891</v>
      </c>
      <c r="E429" s="4" t="s">
        <v>4020</v>
      </c>
      <c r="F429" s="124"/>
      <c r="G429" s="125"/>
      <c r="H429" s="124">
        <v>-129802.69</v>
      </c>
      <c r="I429" s="126" t="s">
        <v>13</v>
      </c>
      <c r="J429" s="124">
        <f t="shared" si="6"/>
        <v>22692876.520000074</v>
      </c>
    </row>
    <row r="430" spans="1:12" ht="13.7" customHeight="1">
      <c r="A430" s="6">
        <v>42198</v>
      </c>
      <c r="B430" s="5">
        <v>171</v>
      </c>
      <c r="C430" s="4" t="s">
        <v>10</v>
      </c>
      <c r="D430" s="4" t="s">
        <v>2891</v>
      </c>
      <c r="E430" s="4" t="s">
        <v>4021</v>
      </c>
      <c r="F430" s="124"/>
      <c r="G430" s="125"/>
      <c r="H430" s="124">
        <v>129802.69</v>
      </c>
      <c r="I430" s="126" t="s">
        <v>13</v>
      </c>
      <c r="J430" s="124">
        <f t="shared" si="6"/>
        <v>22563073.830000073</v>
      </c>
    </row>
    <row r="431" spans="1:12" ht="13.7" customHeight="1">
      <c r="A431" s="6">
        <v>42208</v>
      </c>
      <c r="B431" s="5">
        <v>291</v>
      </c>
      <c r="C431" s="4" t="s">
        <v>10</v>
      </c>
      <c r="D431" s="4" t="s">
        <v>2891</v>
      </c>
      <c r="E431" s="4" t="s">
        <v>4022</v>
      </c>
      <c r="F431" s="124"/>
      <c r="G431" s="125"/>
      <c r="H431" s="124">
        <v>-129802.69</v>
      </c>
      <c r="I431" s="126" t="s">
        <v>13</v>
      </c>
      <c r="J431" s="124">
        <f t="shared" si="6"/>
        <v>22692876.520000074</v>
      </c>
    </row>
    <row r="432" spans="1:12" ht="13.7" customHeight="1">
      <c r="A432" s="6">
        <v>42208</v>
      </c>
      <c r="B432" s="5">
        <v>292</v>
      </c>
      <c r="C432" s="4" t="s">
        <v>10</v>
      </c>
      <c r="D432" s="4" t="s">
        <v>2891</v>
      </c>
      <c r="E432" s="4" t="s">
        <v>4023</v>
      </c>
      <c r="F432" s="124"/>
      <c r="G432" s="125"/>
      <c r="H432" s="124">
        <v>129802.69</v>
      </c>
      <c r="I432" s="126" t="s">
        <v>13</v>
      </c>
      <c r="J432" s="124">
        <f t="shared" si="6"/>
        <v>22563073.830000073</v>
      </c>
    </row>
    <row r="433" spans="1:10" ht="13.7" customHeight="1">
      <c r="A433" s="6">
        <v>42216</v>
      </c>
      <c r="B433" s="5">
        <v>429</v>
      </c>
      <c r="C433" s="4" t="s">
        <v>10</v>
      </c>
      <c r="D433" s="4" t="s">
        <v>2891</v>
      </c>
      <c r="E433" s="4" t="s">
        <v>4024</v>
      </c>
      <c r="F433" s="124"/>
      <c r="G433" s="125"/>
      <c r="H433" s="124">
        <v>-129802.69</v>
      </c>
      <c r="I433" s="126" t="s">
        <v>13</v>
      </c>
      <c r="J433" s="124">
        <f t="shared" si="6"/>
        <v>22692876.520000074</v>
      </c>
    </row>
    <row r="434" spans="1:10" ht="13.7" customHeight="1">
      <c r="A434" s="6">
        <v>42216</v>
      </c>
      <c r="B434" s="5">
        <v>430</v>
      </c>
      <c r="C434" s="4" t="s">
        <v>10</v>
      </c>
      <c r="D434" s="4" t="s">
        <v>2891</v>
      </c>
      <c r="E434" s="4" t="s">
        <v>4025</v>
      </c>
      <c r="F434" s="124"/>
      <c r="G434" s="125"/>
      <c r="H434" s="124">
        <v>129802.69</v>
      </c>
      <c r="I434" s="126" t="s">
        <v>13</v>
      </c>
      <c r="J434" s="124">
        <f t="shared" si="6"/>
        <v>22563073.830000073</v>
      </c>
    </row>
    <row r="435" spans="1:10" ht="13.7" customHeight="1">
      <c r="A435" s="6">
        <v>42186</v>
      </c>
      <c r="B435" s="5">
        <v>1</v>
      </c>
      <c r="C435" s="4" t="s">
        <v>10</v>
      </c>
      <c r="D435" s="4" t="s">
        <v>3310</v>
      </c>
      <c r="E435" s="4" t="s">
        <v>4026</v>
      </c>
      <c r="F435" s="124"/>
      <c r="G435" s="125"/>
      <c r="H435" s="124">
        <v>-127042.58</v>
      </c>
      <c r="I435" s="126" t="s">
        <v>13</v>
      </c>
      <c r="J435" s="124">
        <f t="shared" si="6"/>
        <v>22690116.410000071</v>
      </c>
    </row>
    <row r="436" spans="1:10" ht="13.7" customHeight="1">
      <c r="A436" s="6">
        <v>42186</v>
      </c>
      <c r="B436" s="5">
        <v>2</v>
      </c>
      <c r="C436" s="4" t="s">
        <v>10</v>
      </c>
      <c r="D436" s="4" t="s">
        <v>3310</v>
      </c>
      <c r="E436" s="4" t="s">
        <v>4027</v>
      </c>
      <c r="F436" s="124"/>
      <c r="G436" s="125"/>
      <c r="H436" s="124">
        <v>127042.58</v>
      </c>
      <c r="I436" s="126" t="s">
        <v>13</v>
      </c>
      <c r="J436" s="124">
        <f t="shared" si="6"/>
        <v>22563073.830000073</v>
      </c>
    </row>
    <row r="437" spans="1:10" ht="13.7" customHeight="1">
      <c r="A437" s="6">
        <v>42208</v>
      </c>
      <c r="B437" s="5">
        <v>110</v>
      </c>
      <c r="C437" s="4" t="s">
        <v>12</v>
      </c>
      <c r="D437" s="4" t="s">
        <v>4028</v>
      </c>
      <c r="E437" s="4" t="s">
        <v>4029</v>
      </c>
      <c r="F437" s="124">
        <v>128346.9</v>
      </c>
      <c r="G437" s="125">
        <v>65</v>
      </c>
      <c r="H437" s="124"/>
      <c r="I437" s="126"/>
      <c r="J437" s="124">
        <f t="shared" si="6"/>
        <v>22691420.730000071</v>
      </c>
    </row>
    <row r="438" spans="1:10" ht="13.7" customHeight="1">
      <c r="A438" s="6">
        <v>42214</v>
      </c>
      <c r="B438" s="5">
        <v>364</v>
      </c>
      <c r="C438" s="4" t="s">
        <v>10</v>
      </c>
      <c r="D438" s="4" t="s">
        <v>4028</v>
      </c>
      <c r="E438" s="4" t="s">
        <v>4030</v>
      </c>
      <c r="F438" s="124"/>
      <c r="G438" s="125"/>
      <c r="H438" s="124">
        <v>128346.9</v>
      </c>
      <c r="I438" s="126">
        <v>65</v>
      </c>
      <c r="J438" s="124">
        <f t="shared" si="6"/>
        <v>22563073.830000073</v>
      </c>
    </row>
    <row r="439" spans="1:10" ht="13.7" customHeight="1">
      <c r="A439" s="6">
        <v>42215</v>
      </c>
      <c r="B439" s="5">
        <v>402</v>
      </c>
      <c r="C439" s="4" t="s">
        <v>10</v>
      </c>
      <c r="D439" s="4" t="s">
        <v>4028</v>
      </c>
      <c r="E439" s="4" t="s">
        <v>4031</v>
      </c>
      <c r="F439" s="124"/>
      <c r="G439" s="125"/>
      <c r="H439" s="124">
        <v>-128346.9</v>
      </c>
      <c r="I439" s="126" t="s">
        <v>13</v>
      </c>
      <c r="J439" s="124">
        <f t="shared" si="6"/>
        <v>22691420.730000071</v>
      </c>
    </row>
    <row r="440" spans="1:10" ht="13.7" customHeight="1">
      <c r="A440" s="6">
        <v>42216</v>
      </c>
      <c r="B440" s="5">
        <v>424</v>
      </c>
      <c r="C440" s="4" t="s">
        <v>10</v>
      </c>
      <c r="D440" s="4" t="s">
        <v>4028</v>
      </c>
      <c r="E440" s="4" t="s">
        <v>4032</v>
      </c>
      <c r="F440" s="124"/>
      <c r="G440" s="125"/>
      <c r="H440" s="124">
        <v>128346.9</v>
      </c>
      <c r="I440" s="126" t="s">
        <v>13</v>
      </c>
      <c r="J440" s="124">
        <f t="shared" si="6"/>
        <v>22563073.830000073</v>
      </c>
    </row>
    <row r="441" spans="1:10" ht="13.7" customHeight="1">
      <c r="A441" s="6">
        <v>42191</v>
      </c>
      <c r="B441" s="5">
        <v>68</v>
      </c>
      <c r="C441" s="4" t="s">
        <v>10</v>
      </c>
      <c r="D441" s="4" t="s">
        <v>1804</v>
      </c>
      <c r="E441" s="4" t="s">
        <v>4033</v>
      </c>
      <c r="F441" s="124"/>
      <c r="G441" s="125"/>
      <c r="H441" s="124">
        <v>-126428.81</v>
      </c>
      <c r="I441" s="126" t="s">
        <v>13</v>
      </c>
      <c r="J441" s="124">
        <f t="shared" si="6"/>
        <v>22689502.640000071</v>
      </c>
    </row>
    <row r="442" spans="1:10" ht="13.7" customHeight="1">
      <c r="A442" s="6">
        <v>42191</v>
      </c>
      <c r="B442" s="5">
        <v>69</v>
      </c>
      <c r="C442" s="4" t="s">
        <v>10</v>
      </c>
      <c r="D442" s="4" t="s">
        <v>1804</v>
      </c>
      <c r="E442" s="4" t="s">
        <v>4034</v>
      </c>
      <c r="F442" s="124"/>
      <c r="G442" s="125"/>
      <c r="H442" s="124">
        <v>126428.81</v>
      </c>
      <c r="I442" s="126" t="s">
        <v>13</v>
      </c>
      <c r="J442" s="124">
        <f t="shared" si="6"/>
        <v>22563073.830000073</v>
      </c>
    </row>
    <row r="443" spans="1:10" ht="13.7" customHeight="1">
      <c r="A443" s="6">
        <v>42201</v>
      </c>
      <c r="B443" s="5">
        <v>211</v>
      </c>
      <c r="C443" s="4" t="s">
        <v>10</v>
      </c>
      <c r="D443" s="4" t="s">
        <v>1804</v>
      </c>
      <c r="E443" s="4" t="s">
        <v>4035</v>
      </c>
      <c r="F443" s="124"/>
      <c r="G443" s="125"/>
      <c r="H443" s="124">
        <v>-126428.81</v>
      </c>
      <c r="I443" s="126" t="s">
        <v>13</v>
      </c>
      <c r="J443" s="124">
        <f t="shared" si="6"/>
        <v>22689502.640000071</v>
      </c>
    </row>
    <row r="444" spans="1:10" ht="13.7" customHeight="1">
      <c r="A444" s="6">
        <v>42201</v>
      </c>
      <c r="B444" s="5">
        <v>212</v>
      </c>
      <c r="C444" s="4" t="s">
        <v>10</v>
      </c>
      <c r="D444" s="4" t="s">
        <v>1804</v>
      </c>
      <c r="E444" s="4" t="s">
        <v>4036</v>
      </c>
      <c r="F444" s="124"/>
      <c r="G444" s="125"/>
      <c r="H444" s="124">
        <v>126428.81</v>
      </c>
      <c r="I444" s="126" t="s">
        <v>13</v>
      </c>
      <c r="J444" s="124">
        <f t="shared" si="6"/>
        <v>22563073.830000073</v>
      </c>
    </row>
    <row r="445" spans="1:10" ht="13.7" customHeight="1">
      <c r="A445" s="6">
        <v>42210</v>
      </c>
      <c r="B445" s="5">
        <v>328</v>
      </c>
      <c r="C445" s="4" t="s">
        <v>10</v>
      </c>
      <c r="D445" s="4" t="s">
        <v>1804</v>
      </c>
      <c r="E445" s="4" t="s">
        <v>4037</v>
      </c>
      <c r="F445" s="124"/>
      <c r="G445" s="125"/>
      <c r="H445" s="124">
        <v>-126428.81</v>
      </c>
      <c r="I445" s="126" t="s">
        <v>13</v>
      </c>
      <c r="J445" s="124">
        <f t="shared" si="6"/>
        <v>22689502.640000071</v>
      </c>
    </row>
    <row r="446" spans="1:10" ht="13.7" customHeight="1">
      <c r="A446" s="6">
        <v>42210</v>
      </c>
      <c r="B446" s="5">
        <v>329</v>
      </c>
      <c r="C446" s="4" t="s">
        <v>10</v>
      </c>
      <c r="D446" s="4" t="s">
        <v>1804</v>
      </c>
      <c r="E446" s="4" t="s">
        <v>4038</v>
      </c>
      <c r="F446" s="124"/>
      <c r="G446" s="125"/>
      <c r="H446" s="124">
        <v>126428.81</v>
      </c>
      <c r="I446" s="126" t="s">
        <v>13</v>
      </c>
      <c r="J446" s="124">
        <f t="shared" si="6"/>
        <v>22563073.830000073</v>
      </c>
    </row>
    <row r="447" spans="1:10" ht="13.7" customHeight="1">
      <c r="A447" s="6">
        <v>42207</v>
      </c>
      <c r="B447" s="5">
        <v>101</v>
      </c>
      <c r="C447" s="4" t="s">
        <v>12</v>
      </c>
      <c r="D447" s="4" t="s">
        <v>4039</v>
      </c>
      <c r="E447" s="4" t="s">
        <v>4040</v>
      </c>
      <c r="F447" s="124">
        <v>128346.9</v>
      </c>
      <c r="G447" s="125">
        <v>66</v>
      </c>
      <c r="H447" s="124"/>
      <c r="I447" s="126"/>
      <c r="J447" s="124">
        <f t="shared" si="6"/>
        <v>22691420.730000071</v>
      </c>
    </row>
    <row r="448" spans="1:10" ht="13.7" customHeight="1">
      <c r="A448" s="6">
        <v>42212</v>
      </c>
      <c r="B448" s="5">
        <v>349</v>
      </c>
      <c r="C448" s="4" t="s">
        <v>10</v>
      </c>
      <c r="D448" s="4" t="s">
        <v>4039</v>
      </c>
      <c r="E448" s="4" t="s">
        <v>4041</v>
      </c>
      <c r="F448" s="124"/>
      <c r="G448" s="125"/>
      <c r="H448" s="124">
        <v>128346.9</v>
      </c>
      <c r="I448" s="126">
        <v>66</v>
      </c>
      <c r="J448" s="124">
        <f t="shared" si="6"/>
        <v>22563073.830000073</v>
      </c>
    </row>
    <row r="449" spans="1:12" ht="13.7" customHeight="1">
      <c r="A449" s="6">
        <v>42212</v>
      </c>
      <c r="B449" s="5">
        <v>351</v>
      </c>
      <c r="C449" s="4" t="s">
        <v>10</v>
      </c>
      <c r="D449" s="4" t="s">
        <v>4039</v>
      </c>
      <c r="E449" s="4" t="s">
        <v>4042</v>
      </c>
      <c r="F449" s="124"/>
      <c r="G449" s="125"/>
      <c r="H449" s="124">
        <v>-128346.9</v>
      </c>
      <c r="I449" s="126" t="s">
        <v>13</v>
      </c>
      <c r="J449" s="124">
        <f t="shared" si="6"/>
        <v>22691420.730000071</v>
      </c>
    </row>
    <row r="450" spans="1:12" ht="13.7" customHeight="1">
      <c r="A450" s="6">
        <v>42212</v>
      </c>
      <c r="B450" s="5">
        <v>352</v>
      </c>
      <c r="C450" s="4" t="s">
        <v>10</v>
      </c>
      <c r="D450" s="4" t="s">
        <v>4039</v>
      </c>
      <c r="E450" s="4" t="s">
        <v>4043</v>
      </c>
      <c r="F450" s="124"/>
      <c r="G450" s="125"/>
      <c r="H450" s="124">
        <v>128346.9</v>
      </c>
      <c r="I450" s="126" t="s">
        <v>13</v>
      </c>
      <c r="J450" s="124">
        <f t="shared" si="6"/>
        <v>22563073.830000073</v>
      </c>
    </row>
    <row r="451" spans="1:12" ht="13.7" customHeight="1">
      <c r="A451" s="6">
        <v>42216</v>
      </c>
      <c r="B451" s="5">
        <v>170</v>
      </c>
      <c r="C451" s="4" t="s">
        <v>12</v>
      </c>
      <c r="D451" s="4" t="s">
        <v>4044</v>
      </c>
      <c r="E451" s="4" t="s">
        <v>4045</v>
      </c>
      <c r="F451" s="127">
        <v>80548.08</v>
      </c>
      <c r="G451" s="125"/>
      <c r="H451" s="124"/>
      <c r="I451" s="126"/>
      <c r="J451" s="124">
        <f t="shared" si="6"/>
        <v>22643621.910000071</v>
      </c>
      <c r="K451" s="7" t="s">
        <v>4218</v>
      </c>
      <c r="L451" s="7" t="s">
        <v>4219</v>
      </c>
    </row>
    <row r="452" spans="1:12" ht="13.7" customHeight="1">
      <c r="A452" s="6">
        <v>42216</v>
      </c>
      <c r="B452" s="5">
        <v>172</v>
      </c>
      <c r="C452" s="4" t="s">
        <v>12</v>
      </c>
      <c r="D452" s="4" t="s">
        <v>4046</v>
      </c>
      <c r="E452" s="4" t="s">
        <v>4047</v>
      </c>
      <c r="F452" s="127">
        <v>78220.490000000005</v>
      </c>
      <c r="G452" s="125"/>
      <c r="H452" s="124"/>
      <c r="I452" s="126"/>
      <c r="J452" s="124">
        <f t="shared" si="6"/>
        <v>22721842.400000069</v>
      </c>
      <c r="K452" s="7" t="s">
        <v>4220</v>
      </c>
      <c r="L452" s="7" t="s">
        <v>4219</v>
      </c>
    </row>
    <row r="453" spans="1:12" ht="13.7" customHeight="1">
      <c r="A453" s="6">
        <v>42194</v>
      </c>
      <c r="B453" s="5">
        <v>45</v>
      </c>
      <c r="C453" s="4" t="s">
        <v>12</v>
      </c>
      <c r="D453" s="4" t="s">
        <v>4048</v>
      </c>
      <c r="E453" s="4" t="s">
        <v>4049</v>
      </c>
      <c r="F453" s="127">
        <v>78220.490000000005</v>
      </c>
      <c r="G453" s="125"/>
      <c r="H453" s="124"/>
      <c r="I453" s="126"/>
      <c r="J453" s="124">
        <f t="shared" si="6"/>
        <v>22800062.890000068</v>
      </c>
      <c r="K453" s="7" t="s">
        <v>4221</v>
      </c>
      <c r="L453" s="7" t="s">
        <v>4219</v>
      </c>
    </row>
    <row r="454" spans="1:12" ht="13.7" customHeight="1">
      <c r="A454" s="6">
        <v>42216</v>
      </c>
      <c r="B454" s="5">
        <v>169</v>
      </c>
      <c r="C454" s="4" t="s">
        <v>12</v>
      </c>
      <c r="D454" s="4" t="s">
        <v>4050</v>
      </c>
      <c r="E454" s="4" t="s">
        <v>4051</v>
      </c>
      <c r="F454" s="127">
        <v>80548.08</v>
      </c>
      <c r="G454" s="125"/>
      <c r="H454" s="124"/>
      <c r="I454" s="126"/>
      <c r="J454" s="124">
        <f t="shared" ref="J454:J517" si="7">+J453+F454-H454</f>
        <v>22880610.970000066</v>
      </c>
      <c r="K454" s="7" t="s">
        <v>4222</v>
      </c>
      <c r="L454" s="7" t="s">
        <v>4219</v>
      </c>
    </row>
    <row r="455" spans="1:12" ht="13.7" customHeight="1">
      <c r="A455" s="6">
        <v>42194</v>
      </c>
      <c r="B455" s="5">
        <v>44</v>
      </c>
      <c r="C455" s="4" t="s">
        <v>12</v>
      </c>
      <c r="D455" s="4" t="s">
        <v>4052</v>
      </c>
      <c r="E455" s="4" t="s">
        <v>4053</v>
      </c>
      <c r="F455" s="124">
        <v>78220.490000000005</v>
      </c>
      <c r="G455" s="125">
        <v>67</v>
      </c>
      <c r="H455" s="124"/>
      <c r="I455" s="126"/>
      <c r="J455" s="124">
        <f t="shared" si="7"/>
        <v>22958831.460000064</v>
      </c>
    </row>
    <row r="456" spans="1:12" ht="13.7" customHeight="1">
      <c r="A456" s="6">
        <v>42198</v>
      </c>
      <c r="B456" s="5">
        <v>166</v>
      </c>
      <c r="C456" s="4" t="s">
        <v>10</v>
      </c>
      <c r="D456" s="4" t="s">
        <v>4052</v>
      </c>
      <c r="E456" s="4" t="s">
        <v>4054</v>
      </c>
      <c r="F456" s="124"/>
      <c r="G456" s="125"/>
      <c r="H456" s="124">
        <v>78220.490000000005</v>
      </c>
      <c r="I456" s="126">
        <v>67</v>
      </c>
      <c r="J456" s="124">
        <f t="shared" si="7"/>
        <v>22880610.970000066</v>
      </c>
    </row>
    <row r="457" spans="1:12" ht="13.7" customHeight="1">
      <c r="A457" s="6">
        <v>42208</v>
      </c>
      <c r="B457" s="5">
        <v>303</v>
      </c>
      <c r="C457" s="4" t="s">
        <v>10</v>
      </c>
      <c r="D457" s="4" t="s">
        <v>4052</v>
      </c>
      <c r="E457" s="4" t="s">
        <v>4055</v>
      </c>
      <c r="F457" s="124"/>
      <c r="G457" s="125"/>
      <c r="H457" s="124">
        <v>-78220.490000000005</v>
      </c>
      <c r="I457" s="126" t="s">
        <v>13</v>
      </c>
      <c r="J457" s="124">
        <f t="shared" si="7"/>
        <v>22958831.460000064</v>
      </c>
    </row>
    <row r="458" spans="1:12" ht="13.7" customHeight="1">
      <c r="A458" s="6">
        <v>42208</v>
      </c>
      <c r="B458" s="5">
        <v>304</v>
      </c>
      <c r="C458" s="4" t="s">
        <v>10</v>
      </c>
      <c r="D458" s="4" t="s">
        <v>4052</v>
      </c>
      <c r="E458" s="4" t="s">
        <v>4056</v>
      </c>
      <c r="F458" s="124"/>
      <c r="G458" s="125"/>
      <c r="H458" s="124">
        <v>78220.490000000005</v>
      </c>
      <c r="I458" s="126" t="s">
        <v>13</v>
      </c>
      <c r="J458" s="124">
        <f t="shared" si="7"/>
        <v>22880610.970000066</v>
      </c>
    </row>
    <row r="459" spans="1:12" ht="13.7" customHeight="1">
      <c r="A459" s="6">
        <v>42186</v>
      </c>
      <c r="B459" s="5">
        <v>2</v>
      </c>
      <c r="C459" s="4" t="s">
        <v>12</v>
      </c>
      <c r="D459" s="4" t="s">
        <v>4057</v>
      </c>
      <c r="E459" s="4" t="s">
        <v>4058</v>
      </c>
      <c r="F459" s="124">
        <v>83729.11</v>
      </c>
      <c r="G459" s="125">
        <v>68</v>
      </c>
      <c r="H459" s="124"/>
      <c r="I459" s="126"/>
      <c r="J459" s="124">
        <f t="shared" si="7"/>
        <v>22964340.080000065</v>
      </c>
    </row>
    <row r="460" spans="1:12" ht="13.7" customHeight="1">
      <c r="A460" s="6">
        <v>42199</v>
      </c>
      <c r="B460" s="5">
        <v>178</v>
      </c>
      <c r="C460" s="4" t="s">
        <v>10</v>
      </c>
      <c r="D460" s="4" t="s">
        <v>4057</v>
      </c>
      <c r="E460" s="4" t="s">
        <v>4059</v>
      </c>
      <c r="F460" s="124"/>
      <c r="G460" s="125"/>
      <c r="H460" s="124">
        <v>83729.11</v>
      </c>
      <c r="I460" s="126">
        <v>68</v>
      </c>
      <c r="J460" s="124">
        <f t="shared" si="7"/>
        <v>22880610.970000066</v>
      </c>
    </row>
    <row r="461" spans="1:12" ht="13.7" customHeight="1">
      <c r="A461" s="6">
        <v>42186</v>
      </c>
      <c r="B461" s="5">
        <v>3</v>
      </c>
      <c r="C461" s="4" t="s">
        <v>12</v>
      </c>
      <c r="D461" s="4" t="s">
        <v>4060</v>
      </c>
      <c r="E461" s="4" t="s">
        <v>4061</v>
      </c>
      <c r="F461" s="124">
        <v>83729.11</v>
      </c>
      <c r="G461" s="125">
        <v>69</v>
      </c>
      <c r="H461" s="124"/>
      <c r="I461" s="126"/>
      <c r="J461" s="124">
        <f t="shared" si="7"/>
        <v>22964340.080000065</v>
      </c>
    </row>
    <row r="462" spans="1:12" ht="13.7" customHeight="1">
      <c r="A462" s="6">
        <v>42198</v>
      </c>
      <c r="B462" s="5">
        <v>162</v>
      </c>
      <c r="C462" s="4" t="s">
        <v>10</v>
      </c>
      <c r="D462" s="4" t="s">
        <v>4060</v>
      </c>
      <c r="E462" s="4" t="s">
        <v>4062</v>
      </c>
      <c r="F462" s="124"/>
      <c r="G462" s="125"/>
      <c r="H462" s="124">
        <v>83729.11</v>
      </c>
      <c r="I462" s="126">
        <v>69</v>
      </c>
      <c r="J462" s="124">
        <f t="shared" si="7"/>
        <v>22880610.970000066</v>
      </c>
    </row>
    <row r="463" spans="1:12" ht="13.7" customHeight="1">
      <c r="A463" s="6">
        <v>42198</v>
      </c>
      <c r="B463" s="5">
        <v>142</v>
      </c>
      <c r="C463" s="4" t="s">
        <v>10</v>
      </c>
      <c r="D463" s="4" t="s">
        <v>3312</v>
      </c>
      <c r="E463" s="4" t="s">
        <v>4063</v>
      </c>
      <c r="F463" s="124"/>
      <c r="G463" s="125"/>
      <c r="H463" s="124">
        <v>-83729.11</v>
      </c>
      <c r="I463" s="126" t="s">
        <v>13</v>
      </c>
      <c r="J463" s="124">
        <f t="shared" si="7"/>
        <v>22964340.080000065</v>
      </c>
    </row>
    <row r="464" spans="1:12" ht="13.7" customHeight="1">
      <c r="A464" s="6">
        <v>42198</v>
      </c>
      <c r="B464" s="5">
        <v>150</v>
      </c>
      <c r="C464" s="4" t="s">
        <v>10</v>
      </c>
      <c r="D464" s="4" t="s">
        <v>3312</v>
      </c>
      <c r="E464" s="4" t="s">
        <v>4064</v>
      </c>
      <c r="F464" s="124"/>
      <c r="G464" s="125"/>
      <c r="H464" s="124">
        <v>83729.11</v>
      </c>
      <c r="I464" s="126" t="s">
        <v>13</v>
      </c>
      <c r="J464" s="124">
        <f t="shared" si="7"/>
        <v>22880610.970000066</v>
      </c>
    </row>
    <row r="465" spans="1:12" ht="13.7" customHeight="1">
      <c r="A465" s="6">
        <v>42208</v>
      </c>
      <c r="B465" s="5">
        <v>301</v>
      </c>
      <c r="C465" s="4" t="s">
        <v>10</v>
      </c>
      <c r="D465" s="4" t="s">
        <v>3312</v>
      </c>
      <c r="E465" s="4" t="s">
        <v>4065</v>
      </c>
      <c r="F465" s="124"/>
      <c r="G465" s="125"/>
      <c r="H465" s="124">
        <v>-83729.11</v>
      </c>
      <c r="I465" s="126" t="s">
        <v>13</v>
      </c>
      <c r="J465" s="124">
        <f t="shared" si="7"/>
        <v>22964340.080000065</v>
      </c>
    </row>
    <row r="466" spans="1:12" ht="13.7" customHeight="1">
      <c r="A466" s="6">
        <v>42208</v>
      </c>
      <c r="B466" s="5">
        <v>302</v>
      </c>
      <c r="C466" s="4" t="s">
        <v>10</v>
      </c>
      <c r="D466" s="4" t="s">
        <v>3312</v>
      </c>
      <c r="E466" s="4" t="s">
        <v>4066</v>
      </c>
      <c r="F466" s="124"/>
      <c r="G466" s="125"/>
      <c r="H466" s="124">
        <v>83729.11</v>
      </c>
      <c r="I466" s="126" t="s">
        <v>13</v>
      </c>
      <c r="J466" s="124">
        <f t="shared" si="7"/>
        <v>22880610.970000066</v>
      </c>
    </row>
    <row r="467" spans="1:12" ht="13.7" customHeight="1">
      <c r="A467" s="6">
        <v>42214</v>
      </c>
      <c r="B467" s="5">
        <v>377</v>
      </c>
      <c r="C467" s="4" t="s">
        <v>10</v>
      </c>
      <c r="D467" s="4" t="s">
        <v>3312</v>
      </c>
      <c r="E467" s="4" t="s">
        <v>4067</v>
      </c>
      <c r="F467" s="124"/>
      <c r="G467" s="125"/>
      <c r="H467" s="127">
        <v>-83729.11</v>
      </c>
      <c r="I467" s="126"/>
      <c r="J467" s="124">
        <f t="shared" si="7"/>
        <v>22964340.080000065</v>
      </c>
      <c r="K467" s="7" t="s">
        <v>4223</v>
      </c>
      <c r="L467" s="7" t="s">
        <v>336</v>
      </c>
    </row>
    <row r="468" spans="1:12" ht="13.7" customHeight="1">
      <c r="A468" s="6">
        <v>42209</v>
      </c>
      <c r="B468" s="5">
        <v>312</v>
      </c>
      <c r="C468" s="4" t="s">
        <v>10</v>
      </c>
      <c r="D468" s="4" t="s">
        <v>2293</v>
      </c>
      <c r="E468" s="4" t="s">
        <v>4068</v>
      </c>
      <c r="F468" s="124"/>
      <c r="G468" s="125"/>
      <c r="H468" s="124">
        <v>-82099.8</v>
      </c>
      <c r="I468" s="126" t="s">
        <v>13</v>
      </c>
      <c r="J468" s="124">
        <f t="shared" si="7"/>
        <v>23046439.880000066</v>
      </c>
    </row>
    <row r="469" spans="1:12" ht="13.7" customHeight="1">
      <c r="A469" s="6">
        <v>42209</v>
      </c>
      <c r="B469" s="5">
        <v>320</v>
      </c>
      <c r="C469" s="4" t="s">
        <v>10</v>
      </c>
      <c r="D469" s="4" t="s">
        <v>2293</v>
      </c>
      <c r="E469" s="4" t="s">
        <v>4069</v>
      </c>
      <c r="F469" s="124"/>
      <c r="G469" s="125"/>
      <c r="H469" s="124">
        <v>82099.8</v>
      </c>
      <c r="I469" s="126" t="s">
        <v>13</v>
      </c>
      <c r="J469" s="124">
        <f t="shared" si="7"/>
        <v>22964340.080000065</v>
      </c>
    </row>
    <row r="470" spans="1:12" ht="13.7" customHeight="1">
      <c r="A470" s="6">
        <v>42192</v>
      </c>
      <c r="B470" s="5">
        <v>33</v>
      </c>
      <c r="C470" s="4" t="s">
        <v>12</v>
      </c>
      <c r="D470" s="4" t="s">
        <v>4070</v>
      </c>
      <c r="E470" s="4" t="s">
        <v>4071</v>
      </c>
      <c r="F470" s="130">
        <v>84582.56</v>
      </c>
      <c r="G470" s="125"/>
      <c r="H470" s="124"/>
      <c r="I470" s="126"/>
      <c r="J470" s="124">
        <f t="shared" si="7"/>
        <v>23048922.640000064</v>
      </c>
      <c r="K470" s="7" t="s">
        <v>4224</v>
      </c>
      <c r="L470" s="7" t="s">
        <v>336</v>
      </c>
    </row>
    <row r="471" spans="1:12" ht="13.7" customHeight="1">
      <c r="A471" s="6">
        <v>42209</v>
      </c>
      <c r="B471" s="5">
        <v>314</v>
      </c>
      <c r="C471" s="4" t="s">
        <v>10</v>
      </c>
      <c r="D471" s="4" t="s">
        <v>3291</v>
      </c>
      <c r="E471" s="4" t="s">
        <v>4072</v>
      </c>
      <c r="F471" s="124"/>
      <c r="G471" s="125"/>
      <c r="H471" s="124">
        <v>-82099.8</v>
      </c>
      <c r="I471" s="126" t="s">
        <v>13</v>
      </c>
      <c r="J471" s="124">
        <f t="shared" si="7"/>
        <v>23131022.440000065</v>
      </c>
    </row>
    <row r="472" spans="1:12" ht="13.7" customHeight="1">
      <c r="A472" s="6">
        <v>42209</v>
      </c>
      <c r="B472" s="5">
        <v>319</v>
      </c>
      <c r="C472" s="4" t="s">
        <v>10</v>
      </c>
      <c r="D472" s="4" t="s">
        <v>3291</v>
      </c>
      <c r="E472" s="4" t="s">
        <v>4073</v>
      </c>
      <c r="F472" s="124"/>
      <c r="G472" s="125"/>
      <c r="H472" s="124">
        <v>82099.8</v>
      </c>
      <c r="I472" s="126" t="s">
        <v>13</v>
      </c>
      <c r="J472" s="124">
        <f t="shared" si="7"/>
        <v>23048922.640000064</v>
      </c>
    </row>
    <row r="473" spans="1:12" ht="13.7" customHeight="1">
      <c r="A473" s="6">
        <v>42209</v>
      </c>
      <c r="B473" s="5">
        <v>117</v>
      </c>
      <c r="C473" s="4" t="s">
        <v>12</v>
      </c>
      <c r="D473" s="4" t="s">
        <v>4074</v>
      </c>
      <c r="E473" s="4" t="s">
        <v>4075</v>
      </c>
      <c r="F473" s="130">
        <v>84582.56</v>
      </c>
      <c r="G473" s="125"/>
      <c r="H473" s="124"/>
      <c r="I473" s="126"/>
      <c r="J473" s="124">
        <f t="shared" si="7"/>
        <v>23133505.200000063</v>
      </c>
      <c r="K473" s="7" t="s">
        <v>4225</v>
      </c>
      <c r="L473" s="7" t="s">
        <v>336</v>
      </c>
    </row>
    <row r="474" spans="1:12" ht="13.7" customHeight="1">
      <c r="A474" s="6">
        <v>42192</v>
      </c>
      <c r="B474" s="5">
        <v>85</v>
      </c>
      <c r="C474" s="4" t="s">
        <v>10</v>
      </c>
      <c r="D474" s="4" t="s">
        <v>3347</v>
      </c>
      <c r="E474" s="4" t="s">
        <v>4076</v>
      </c>
      <c r="F474" s="124"/>
      <c r="G474" s="125"/>
      <c r="H474" s="124">
        <v>-82487.73</v>
      </c>
      <c r="I474" s="126" t="s">
        <v>13</v>
      </c>
      <c r="J474" s="124">
        <f t="shared" si="7"/>
        <v>23215992.930000063</v>
      </c>
    </row>
    <row r="475" spans="1:12" ht="13.7" customHeight="1">
      <c r="A475" s="6">
        <v>42192</v>
      </c>
      <c r="B475" s="5">
        <v>88</v>
      </c>
      <c r="C475" s="4" t="s">
        <v>10</v>
      </c>
      <c r="D475" s="4" t="s">
        <v>3347</v>
      </c>
      <c r="E475" s="4" t="s">
        <v>4077</v>
      </c>
      <c r="F475" s="124"/>
      <c r="G475" s="125"/>
      <c r="H475" s="124">
        <v>82487.73</v>
      </c>
      <c r="I475" s="126" t="s">
        <v>13</v>
      </c>
      <c r="J475" s="124">
        <f t="shared" si="7"/>
        <v>23133505.200000063</v>
      </c>
    </row>
    <row r="476" spans="1:12" ht="13.7" customHeight="1">
      <c r="A476" s="6">
        <v>42193</v>
      </c>
      <c r="B476" s="5">
        <v>98</v>
      </c>
      <c r="C476" s="4" t="s">
        <v>10</v>
      </c>
      <c r="D476" s="4" t="s">
        <v>3347</v>
      </c>
      <c r="E476" s="4" t="s">
        <v>4078</v>
      </c>
      <c r="F476" s="124"/>
      <c r="G476" s="125"/>
      <c r="H476" s="124">
        <v>-82487.73</v>
      </c>
      <c r="I476" s="126" t="s">
        <v>13</v>
      </c>
      <c r="J476" s="124">
        <f t="shared" si="7"/>
        <v>23215992.930000063</v>
      </c>
    </row>
    <row r="477" spans="1:12" ht="13.7" customHeight="1">
      <c r="A477" s="6">
        <v>42193</v>
      </c>
      <c r="B477" s="5">
        <v>99</v>
      </c>
      <c r="C477" s="4" t="s">
        <v>10</v>
      </c>
      <c r="D477" s="4" t="s">
        <v>3347</v>
      </c>
      <c r="E477" s="4" t="s">
        <v>4079</v>
      </c>
      <c r="F477" s="124"/>
      <c r="G477" s="125"/>
      <c r="H477" s="124">
        <v>82487.73</v>
      </c>
      <c r="I477" s="126" t="s">
        <v>13</v>
      </c>
      <c r="J477" s="124">
        <f t="shared" si="7"/>
        <v>23133505.200000063</v>
      </c>
    </row>
    <row r="478" spans="1:12" ht="13.7" customHeight="1">
      <c r="A478" s="6">
        <v>42195</v>
      </c>
      <c r="B478" s="5">
        <v>103</v>
      </c>
      <c r="C478" s="4" t="s">
        <v>10</v>
      </c>
      <c r="D478" s="4" t="s">
        <v>3347</v>
      </c>
      <c r="E478" s="4" t="s">
        <v>4080</v>
      </c>
      <c r="F478" s="124"/>
      <c r="G478" s="125"/>
      <c r="H478" s="124">
        <v>-82487.73</v>
      </c>
      <c r="I478" s="126" t="s">
        <v>13</v>
      </c>
      <c r="J478" s="124">
        <f t="shared" si="7"/>
        <v>23215992.930000063</v>
      </c>
    </row>
    <row r="479" spans="1:12" ht="13.7" customHeight="1">
      <c r="A479" s="6">
        <v>42195</v>
      </c>
      <c r="B479" s="5">
        <v>104</v>
      </c>
      <c r="C479" s="4" t="s">
        <v>10</v>
      </c>
      <c r="D479" s="4" t="s">
        <v>3347</v>
      </c>
      <c r="E479" s="4" t="s">
        <v>4081</v>
      </c>
      <c r="F479" s="124"/>
      <c r="G479" s="125"/>
      <c r="H479" s="124">
        <v>82487.73</v>
      </c>
      <c r="I479" s="126" t="s">
        <v>13</v>
      </c>
      <c r="J479" s="124">
        <f t="shared" si="7"/>
        <v>23133505.200000063</v>
      </c>
    </row>
    <row r="480" spans="1:12" ht="13.7" customHeight="1">
      <c r="A480" s="6">
        <v>42195</v>
      </c>
      <c r="B480" s="5">
        <v>105</v>
      </c>
      <c r="C480" s="4" t="s">
        <v>10</v>
      </c>
      <c r="D480" s="4" t="s">
        <v>3347</v>
      </c>
      <c r="E480" s="4" t="s">
        <v>4082</v>
      </c>
      <c r="F480" s="124"/>
      <c r="G480" s="125"/>
      <c r="H480" s="124">
        <v>-82487.73</v>
      </c>
      <c r="I480" s="126" t="s">
        <v>13</v>
      </c>
      <c r="J480" s="124">
        <f t="shared" si="7"/>
        <v>23215992.930000063</v>
      </c>
    </row>
    <row r="481" spans="1:12" ht="13.7" customHeight="1">
      <c r="A481" s="6">
        <v>42195</v>
      </c>
      <c r="B481" s="5">
        <v>106</v>
      </c>
      <c r="C481" s="4" t="s">
        <v>10</v>
      </c>
      <c r="D481" s="4" t="s">
        <v>3347</v>
      </c>
      <c r="E481" s="4" t="s">
        <v>4083</v>
      </c>
      <c r="F481" s="124"/>
      <c r="G481" s="125"/>
      <c r="H481" s="124">
        <v>82487.73</v>
      </c>
      <c r="I481" s="126" t="s">
        <v>13</v>
      </c>
      <c r="J481" s="124">
        <f t="shared" si="7"/>
        <v>23133505.200000063</v>
      </c>
    </row>
    <row r="482" spans="1:12" ht="13.7" customHeight="1">
      <c r="A482" s="6">
        <v>42213</v>
      </c>
      <c r="B482" s="5">
        <v>160</v>
      </c>
      <c r="C482" s="4" t="s">
        <v>12</v>
      </c>
      <c r="D482" s="4" t="s">
        <v>4084</v>
      </c>
      <c r="E482" s="4" t="s">
        <v>4085</v>
      </c>
      <c r="F482" s="130">
        <v>84582.56</v>
      </c>
      <c r="G482" s="125"/>
      <c r="H482" s="124"/>
      <c r="I482" s="126"/>
      <c r="J482" s="124">
        <f t="shared" si="7"/>
        <v>23218087.760000061</v>
      </c>
      <c r="K482" s="7" t="s">
        <v>4226</v>
      </c>
      <c r="L482" s="7" t="s">
        <v>336</v>
      </c>
    </row>
    <row r="483" spans="1:12" ht="13.7" customHeight="1">
      <c r="A483" s="6">
        <v>42196</v>
      </c>
      <c r="B483" s="5">
        <v>63</v>
      </c>
      <c r="C483" s="4" t="s">
        <v>12</v>
      </c>
      <c r="D483" s="4" t="s">
        <v>4086</v>
      </c>
      <c r="E483" s="4" t="s">
        <v>4087</v>
      </c>
      <c r="F483" s="124">
        <v>82487.73</v>
      </c>
      <c r="G483" s="125">
        <v>71</v>
      </c>
      <c r="H483" s="124"/>
      <c r="I483" s="126"/>
      <c r="J483" s="124">
        <f t="shared" si="7"/>
        <v>23300575.490000062</v>
      </c>
    </row>
    <row r="484" spans="1:12" ht="13.7" customHeight="1">
      <c r="A484" s="6">
        <v>42198</v>
      </c>
      <c r="B484" s="5">
        <v>164</v>
      </c>
      <c r="C484" s="4" t="s">
        <v>10</v>
      </c>
      <c r="D484" s="4" t="s">
        <v>4086</v>
      </c>
      <c r="E484" s="4" t="s">
        <v>4088</v>
      </c>
      <c r="F484" s="124"/>
      <c r="G484" s="125"/>
      <c r="H484" s="124">
        <v>82487.73</v>
      </c>
      <c r="I484" s="126">
        <v>71</v>
      </c>
      <c r="J484" s="124">
        <f t="shared" si="7"/>
        <v>23218087.760000061</v>
      </c>
    </row>
    <row r="485" spans="1:12" ht="13.7" customHeight="1">
      <c r="A485" s="6">
        <v>42199</v>
      </c>
      <c r="B485" s="5">
        <v>66</v>
      </c>
      <c r="C485" s="4" t="s">
        <v>12</v>
      </c>
      <c r="D485" s="4" t="s">
        <v>4089</v>
      </c>
      <c r="E485" s="4" t="s">
        <v>4090</v>
      </c>
      <c r="F485" s="124">
        <v>82487.73</v>
      </c>
      <c r="G485" s="125">
        <v>72</v>
      </c>
      <c r="H485" s="124"/>
      <c r="I485" s="126"/>
      <c r="J485" s="124">
        <f t="shared" si="7"/>
        <v>23300575.490000062</v>
      </c>
    </row>
    <row r="486" spans="1:12" ht="13.7" customHeight="1">
      <c r="A486" s="6">
        <v>42200</v>
      </c>
      <c r="B486" s="5">
        <v>191</v>
      </c>
      <c r="C486" s="4" t="s">
        <v>10</v>
      </c>
      <c r="D486" s="4" t="s">
        <v>4089</v>
      </c>
      <c r="E486" s="4" t="s">
        <v>4091</v>
      </c>
      <c r="F486" s="124"/>
      <c r="G486" s="125"/>
      <c r="H486" s="124">
        <v>82487.73</v>
      </c>
      <c r="I486" s="126">
        <v>72</v>
      </c>
      <c r="J486" s="124">
        <f t="shared" si="7"/>
        <v>23218087.760000061</v>
      </c>
    </row>
    <row r="487" spans="1:12" ht="13.7" customHeight="1">
      <c r="A487" s="6">
        <v>42209</v>
      </c>
      <c r="B487" s="5">
        <v>313</v>
      </c>
      <c r="C487" s="4" t="s">
        <v>10</v>
      </c>
      <c r="D487" s="4" t="s">
        <v>3298</v>
      </c>
      <c r="E487" s="4" t="s">
        <v>4092</v>
      </c>
      <c r="F487" s="124"/>
      <c r="G487" s="125"/>
      <c r="H487" s="124">
        <v>-83729.11</v>
      </c>
      <c r="I487" s="126" t="s">
        <v>13</v>
      </c>
      <c r="J487" s="124">
        <f t="shared" si="7"/>
        <v>23301816.870000061</v>
      </c>
    </row>
    <row r="488" spans="1:12" ht="13.7" customHeight="1">
      <c r="A488" s="6">
        <v>42209</v>
      </c>
      <c r="B488" s="5">
        <v>318</v>
      </c>
      <c r="C488" s="4" t="s">
        <v>10</v>
      </c>
      <c r="D488" s="4" t="s">
        <v>3298</v>
      </c>
      <c r="E488" s="4" t="s">
        <v>4093</v>
      </c>
      <c r="F488" s="124"/>
      <c r="G488" s="125"/>
      <c r="H488" s="124">
        <v>83729.11</v>
      </c>
      <c r="I488" s="126" t="s">
        <v>13</v>
      </c>
      <c r="J488" s="124">
        <f t="shared" si="7"/>
        <v>23218087.760000061</v>
      </c>
    </row>
    <row r="489" spans="1:12" ht="13.7" customHeight="1">
      <c r="A489" s="6">
        <v>42216</v>
      </c>
      <c r="B489" s="5">
        <v>440</v>
      </c>
      <c r="C489" s="4" t="s">
        <v>10</v>
      </c>
      <c r="D489" s="4" t="s">
        <v>4094</v>
      </c>
      <c r="E489" s="4" t="s">
        <v>4095</v>
      </c>
      <c r="F489" s="124"/>
      <c r="G489" s="125"/>
      <c r="H489" s="130">
        <v>83729.11</v>
      </c>
      <c r="I489" s="126"/>
      <c r="J489" s="124">
        <f t="shared" si="7"/>
        <v>23134358.650000062</v>
      </c>
      <c r="K489" s="7" t="s">
        <v>4227</v>
      </c>
      <c r="L489" s="7" t="s">
        <v>336</v>
      </c>
    </row>
    <row r="490" spans="1:12" ht="13.7" customHeight="1">
      <c r="A490" s="6">
        <v>42196</v>
      </c>
      <c r="B490" s="5">
        <v>60</v>
      </c>
      <c r="C490" s="4" t="s">
        <v>12</v>
      </c>
      <c r="D490" s="4" t="s">
        <v>4096</v>
      </c>
      <c r="E490" s="4" t="s">
        <v>4097</v>
      </c>
      <c r="F490" s="124">
        <v>84582.56</v>
      </c>
      <c r="G490" s="125">
        <v>73</v>
      </c>
      <c r="H490" s="124"/>
      <c r="I490" s="126"/>
      <c r="J490" s="124">
        <f t="shared" si="7"/>
        <v>23218941.21000006</v>
      </c>
    </row>
    <row r="491" spans="1:12" ht="13.7" customHeight="1">
      <c r="A491" s="6">
        <v>42210</v>
      </c>
      <c r="B491" s="5">
        <v>325</v>
      </c>
      <c r="C491" s="4" t="s">
        <v>10</v>
      </c>
      <c r="D491" s="4" t="s">
        <v>4096</v>
      </c>
      <c r="E491" s="4" t="s">
        <v>4098</v>
      </c>
      <c r="F491" s="124"/>
      <c r="G491" s="125"/>
      <c r="H491" s="124">
        <v>84582.56</v>
      </c>
      <c r="I491" s="126">
        <v>73</v>
      </c>
      <c r="J491" s="124">
        <f t="shared" si="7"/>
        <v>23134358.650000062</v>
      </c>
    </row>
    <row r="492" spans="1:12" ht="13.7" customHeight="1">
      <c r="A492" s="6">
        <v>42215</v>
      </c>
      <c r="B492" s="5">
        <v>385</v>
      </c>
      <c r="C492" s="4" t="s">
        <v>10</v>
      </c>
      <c r="D492" s="4" t="s">
        <v>4096</v>
      </c>
      <c r="E492" s="4" t="s">
        <v>4099</v>
      </c>
      <c r="F492" s="124"/>
      <c r="G492" s="125"/>
      <c r="H492" s="124">
        <v>-84582.56</v>
      </c>
      <c r="I492" s="126" t="s">
        <v>13</v>
      </c>
      <c r="J492" s="124">
        <f t="shared" si="7"/>
        <v>23218941.21000006</v>
      </c>
    </row>
    <row r="493" spans="1:12" ht="13.7" customHeight="1">
      <c r="A493" s="6">
        <v>42215</v>
      </c>
      <c r="B493" s="5">
        <v>386</v>
      </c>
      <c r="C493" s="4" t="s">
        <v>10</v>
      </c>
      <c r="D493" s="4" t="s">
        <v>4096</v>
      </c>
      <c r="E493" s="4" t="s">
        <v>4100</v>
      </c>
      <c r="F493" s="124"/>
      <c r="G493" s="125"/>
      <c r="H493" s="124">
        <v>84582.56</v>
      </c>
      <c r="I493" s="126" t="s">
        <v>13</v>
      </c>
      <c r="J493" s="124">
        <f t="shared" si="7"/>
        <v>23134358.650000062</v>
      </c>
    </row>
    <row r="494" spans="1:12" ht="13.7" customHeight="1">
      <c r="A494" s="6">
        <v>42216</v>
      </c>
      <c r="B494" s="5">
        <v>422</v>
      </c>
      <c r="C494" s="4" t="s">
        <v>10</v>
      </c>
      <c r="D494" s="4" t="s">
        <v>4101</v>
      </c>
      <c r="E494" s="4" t="s">
        <v>4102</v>
      </c>
      <c r="F494" s="124"/>
      <c r="G494" s="125"/>
      <c r="H494" s="130">
        <v>84582.56</v>
      </c>
      <c r="I494" s="126"/>
      <c r="J494" s="124">
        <f t="shared" si="7"/>
        <v>23049776.090000063</v>
      </c>
      <c r="K494" s="7" t="s">
        <v>4228</v>
      </c>
      <c r="L494" s="7" t="s">
        <v>336</v>
      </c>
    </row>
    <row r="495" spans="1:12" ht="13.7" customHeight="1">
      <c r="A495" s="6">
        <v>42192</v>
      </c>
      <c r="B495" s="5">
        <v>92</v>
      </c>
      <c r="C495" s="4" t="s">
        <v>10</v>
      </c>
      <c r="D495" s="4" t="s">
        <v>4103</v>
      </c>
      <c r="E495" s="4" t="s">
        <v>4104</v>
      </c>
      <c r="F495" s="124"/>
      <c r="G495" s="125"/>
      <c r="H495" s="124">
        <v>194566.69</v>
      </c>
      <c r="I495" s="126" t="s">
        <v>13</v>
      </c>
      <c r="J495" s="124">
        <f t="shared" si="7"/>
        <v>22855209.400000062</v>
      </c>
    </row>
    <row r="496" spans="1:12" ht="13.7" customHeight="1">
      <c r="A496" s="6">
        <v>42195</v>
      </c>
      <c r="B496" s="5">
        <v>126</v>
      </c>
      <c r="C496" s="4" t="s">
        <v>10</v>
      </c>
      <c r="D496" s="4" t="s">
        <v>4103</v>
      </c>
      <c r="E496" s="4" t="s">
        <v>4105</v>
      </c>
      <c r="F496" s="124"/>
      <c r="G496" s="125"/>
      <c r="H496" s="124">
        <v>-194566.69</v>
      </c>
      <c r="I496" s="126" t="s">
        <v>13</v>
      </c>
      <c r="J496" s="124">
        <f t="shared" si="7"/>
        <v>23049776.090000063</v>
      </c>
    </row>
    <row r="497" spans="1:12" ht="13.7" customHeight="1">
      <c r="A497" s="6">
        <v>42195</v>
      </c>
      <c r="B497" s="5">
        <v>127</v>
      </c>
      <c r="C497" s="4" t="s">
        <v>10</v>
      </c>
      <c r="D497" s="4" t="s">
        <v>4103</v>
      </c>
      <c r="E497" s="4" t="s">
        <v>4106</v>
      </c>
      <c r="F497" s="124"/>
      <c r="G497" s="125"/>
      <c r="H497" s="130">
        <v>194566.69</v>
      </c>
      <c r="I497" s="126"/>
      <c r="J497" s="124">
        <f t="shared" si="7"/>
        <v>22855209.400000062</v>
      </c>
      <c r="K497" s="7" t="s">
        <v>4229</v>
      </c>
      <c r="L497" s="7" t="s">
        <v>3113</v>
      </c>
    </row>
    <row r="498" spans="1:12" ht="13.7" customHeight="1">
      <c r="A498" s="6">
        <v>42189</v>
      </c>
      <c r="B498" s="5">
        <v>54</v>
      </c>
      <c r="C498" s="4" t="s">
        <v>10</v>
      </c>
      <c r="D498" s="4" t="s">
        <v>1863</v>
      </c>
      <c r="E498" s="4" t="s">
        <v>4107</v>
      </c>
      <c r="F498" s="124"/>
      <c r="G498" s="125"/>
      <c r="H498" s="124">
        <v>-194566.69</v>
      </c>
      <c r="I498" s="126" t="s">
        <v>13</v>
      </c>
      <c r="J498" s="124">
        <f t="shared" si="7"/>
        <v>23049776.090000063</v>
      </c>
    </row>
    <row r="499" spans="1:12" ht="13.7" customHeight="1">
      <c r="A499" s="6">
        <v>42189</v>
      </c>
      <c r="B499" s="5">
        <v>55</v>
      </c>
      <c r="C499" s="4" t="s">
        <v>10</v>
      </c>
      <c r="D499" s="4" t="s">
        <v>1863</v>
      </c>
      <c r="E499" s="4" t="s">
        <v>4108</v>
      </c>
      <c r="F499" s="124"/>
      <c r="G499" s="125"/>
      <c r="H499" s="124">
        <v>194566.69</v>
      </c>
      <c r="I499" s="126" t="s">
        <v>13</v>
      </c>
      <c r="J499" s="124">
        <f t="shared" si="7"/>
        <v>22855209.400000062</v>
      </c>
    </row>
    <row r="500" spans="1:12" ht="13.7" customHeight="1">
      <c r="A500" s="6">
        <v>42199</v>
      </c>
      <c r="B500" s="5">
        <v>185</v>
      </c>
      <c r="C500" s="4" t="s">
        <v>10</v>
      </c>
      <c r="D500" s="4" t="s">
        <v>1863</v>
      </c>
      <c r="E500" s="4" t="s">
        <v>4109</v>
      </c>
      <c r="F500" s="124"/>
      <c r="G500" s="125"/>
      <c r="H500" s="124">
        <v>-194566.69</v>
      </c>
      <c r="I500" s="126" t="s">
        <v>13</v>
      </c>
      <c r="J500" s="124">
        <f t="shared" si="7"/>
        <v>23049776.090000063</v>
      </c>
    </row>
    <row r="501" spans="1:12" ht="13.7" customHeight="1">
      <c r="A501" s="6">
        <v>42202</v>
      </c>
      <c r="B501" s="5">
        <v>231</v>
      </c>
      <c r="C501" s="4" t="s">
        <v>10</v>
      </c>
      <c r="D501" s="4" t="s">
        <v>1863</v>
      </c>
      <c r="E501" s="4" t="s">
        <v>4110</v>
      </c>
      <c r="F501" s="124"/>
      <c r="G501" s="125"/>
      <c r="H501" s="124">
        <v>194566.69</v>
      </c>
      <c r="I501" s="126" t="s">
        <v>13</v>
      </c>
      <c r="J501" s="124">
        <f t="shared" si="7"/>
        <v>22855209.400000062</v>
      </c>
    </row>
    <row r="502" spans="1:12" ht="13.7" customHeight="1">
      <c r="A502" s="6">
        <v>42212</v>
      </c>
      <c r="B502" s="5">
        <v>342</v>
      </c>
      <c r="C502" s="4" t="s">
        <v>10</v>
      </c>
      <c r="D502" s="4" t="s">
        <v>1863</v>
      </c>
      <c r="E502" s="4" t="s">
        <v>4111</v>
      </c>
      <c r="F502" s="124"/>
      <c r="G502" s="125"/>
      <c r="H502" s="124">
        <v>-194566.69</v>
      </c>
      <c r="I502" s="126" t="s">
        <v>13</v>
      </c>
      <c r="J502" s="124">
        <f t="shared" si="7"/>
        <v>23049776.090000063</v>
      </c>
    </row>
    <row r="503" spans="1:12" ht="13.7" customHeight="1">
      <c r="A503" s="6">
        <v>42214</v>
      </c>
      <c r="B503" s="5">
        <v>369</v>
      </c>
      <c r="C503" s="4" t="s">
        <v>10</v>
      </c>
      <c r="D503" s="4" t="s">
        <v>1863</v>
      </c>
      <c r="E503" s="4" t="s">
        <v>4112</v>
      </c>
      <c r="F503" s="124"/>
      <c r="G503" s="125"/>
      <c r="H503" s="124">
        <v>194566.69</v>
      </c>
      <c r="I503" s="126" t="s">
        <v>13</v>
      </c>
      <c r="J503" s="124">
        <f t="shared" si="7"/>
        <v>22855209.400000062</v>
      </c>
    </row>
    <row r="504" spans="1:12" ht="13.7" customHeight="1">
      <c r="A504" s="6">
        <v>42214</v>
      </c>
      <c r="B504" s="5">
        <v>373</v>
      </c>
      <c r="C504" s="4" t="s">
        <v>10</v>
      </c>
      <c r="D504" s="4" t="s">
        <v>1863</v>
      </c>
      <c r="E504" s="4" t="s">
        <v>4113</v>
      </c>
      <c r="F504" s="124"/>
      <c r="G504" s="125"/>
      <c r="H504" s="124">
        <v>-194566.69</v>
      </c>
      <c r="I504" s="126" t="s">
        <v>13</v>
      </c>
      <c r="J504" s="124">
        <f t="shared" si="7"/>
        <v>23049776.090000063</v>
      </c>
    </row>
    <row r="505" spans="1:12" ht="13.7" customHeight="1">
      <c r="A505" s="6">
        <v>42214</v>
      </c>
      <c r="B505" s="5">
        <v>374</v>
      </c>
      <c r="C505" s="4" t="s">
        <v>10</v>
      </c>
      <c r="D505" s="4" t="s">
        <v>1863</v>
      </c>
      <c r="E505" s="4" t="s">
        <v>4114</v>
      </c>
      <c r="F505" s="124"/>
      <c r="G505" s="125"/>
      <c r="H505" s="124">
        <v>194566.69</v>
      </c>
      <c r="I505" s="126" t="s">
        <v>13</v>
      </c>
      <c r="J505" s="124">
        <f t="shared" si="7"/>
        <v>22855209.400000062</v>
      </c>
    </row>
    <row r="506" spans="1:12" ht="13.7" customHeight="1">
      <c r="A506" s="6">
        <v>42215</v>
      </c>
      <c r="B506" s="5">
        <v>380</v>
      </c>
      <c r="C506" s="4" t="s">
        <v>10</v>
      </c>
      <c r="D506" s="4" t="s">
        <v>1869</v>
      </c>
      <c r="E506" s="4" t="s">
        <v>4115</v>
      </c>
      <c r="F506" s="124"/>
      <c r="G506" s="125"/>
      <c r="H506" s="124">
        <v>202636.42</v>
      </c>
      <c r="I506" s="126" t="s">
        <v>2165</v>
      </c>
      <c r="J506" s="124">
        <f t="shared" si="7"/>
        <v>22652572.98000006</v>
      </c>
      <c r="K506" s="7" t="s">
        <v>3460</v>
      </c>
      <c r="L506" s="7" t="s">
        <v>3116</v>
      </c>
    </row>
    <row r="507" spans="1:12" ht="13.7" customHeight="1">
      <c r="A507" s="6">
        <v>42214</v>
      </c>
      <c r="B507" s="5">
        <v>365</v>
      </c>
      <c r="C507" s="4" t="s">
        <v>10</v>
      </c>
      <c r="D507" s="4" t="s">
        <v>1873</v>
      </c>
      <c r="E507" s="4" t="s">
        <v>4116</v>
      </c>
      <c r="F507" s="124"/>
      <c r="G507" s="125"/>
      <c r="H507" s="130">
        <v>194566.69</v>
      </c>
      <c r="I507" s="126"/>
      <c r="J507" s="124">
        <f t="shared" si="7"/>
        <v>22458006.290000059</v>
      </c>
      <c r="K507" s="7" t="s">
        <v>3461</v>
      </c>
      <c r="L507" s="7" t="s">
        <v>3113</v>
      </c>
    </row>
    <row r="508" spans="1:12" ht="13.7" customHeight="1">
      <c r="A508" s="6">
        <v>42212</v>
      </c>
      <c r="B508" s="5">
        <v>341</v>
      </c>
      <c r="C508" s="4" t="s">
        <v>10</v>
      </c>
      <c r="D508" s="4" t="s">
        <v>1877</v>
      </c>
      <c r="E508" s="4" t="s">
        <v>4117</v>
      </c>
      <c r="F508" s="124"/>
      <c r="G508" s="125"/>
      <c r="H508" s="124">
        <v>194566.69</v>
      </c>
      <c r="I508" s="126" t="s">
        <v>2166</v>
      </c>
      <c r="J508" s="124">
        <f t="shared" si="7"/>
        <v>22263439.600000057</v>
      </c>
      <c r="K508" s="7" t="s">
        <v>3462</v>
      </c>
      <c r="L508" s="7" t="s">
        <v>3113</v>
      </c>
    </row>
    <row r="509" spans="1:12" ht="13.7" customHeight="1">
      <c r="A509" s="6">
        <v>42201</v>
      </c>
      <c r="B509" s="5">
        <v>75</v>
      </c>
      <c r="C509" s="4" t="s">
        <v>12</v>
      </c>
      <c r="D509" s="4" t="s">
        <v>4118</v>
      </c>
      <c r="E509" s="4" t="s">
        <v>4119</v>
      </c>
      <c r="F509" s="124">
        <v>194566.69</v>
      </c>
      <c r="G509" s="125">
        <v>74</v>
      </c>
      <c r="H509" s="124"/>
      <c r="I509" s="126"/>
      <c r="J509" s="124">
        <f t="shared" si="7"/>
        <v>22458006.290000059</v>
      </c>
    </row>
    <row r="510" spans="1:12" ht="13.7" customHeight="1">
      <c r="A510" s="6">
        <v>42207</v>
      </c>
      <c r="B510" s="5">
        <v>272</v>
      </c>
      <c r="C510" s="4" t="s">
        <v>10</v>
      </c>
      <c r="D510" s="4" t="s">
        <v>4118</v>
      </c>
      <c r="E510" s="4" t="s">
        <v>4120</v>
      </c>
      <c r="F510" s="124"/>
      <c r="G510" s="125"/>
      <c r="H510" s="124">
        <v>194566.69</v>
      </c>
      <c r="I510" s="126">
        <v>74</v>
      </c>
      <c r="J510" s="124">
        <f t="shared" si="7"/>
        <v>22263439.600000057</v>
      </c>
    </row>
    <row r="511" spans="1:12" ht="13.7" customHeight="1">
      <c r="A511" s="6">
        <v>42189</v>
      </c>
      <c r="B511" s="5">
        <v>51</v>
      </c>
      <c r="C511" s="4" t="s">
        <v>10</v>
      </c>
      <c r="D511" s="4" t="s">
        <v>3305</v>
      </c>
      <c r="E511" s="4" t="s">
        <v>4121</v>
      </c>
      <c r="F511" s="124"/>
      <c r="G511" s="125"/>
      <c r="H511" s="124">
        <v>194566.69</v>
      </c>
      <c r="I511" s="126" t="s">
        <v>3484</v>
      </c>
      <c r="J511" s="124">
        <f t="shared" si="7"/>
        <v>22068872.910000056</v>
      </c>
      <c r="K511" s="7" t="s">
        <v>4230</v>
      </c>
      <c r="L511" s="7" t="s">
        <v>3113</v>
      </c>
    </row>
    <row r="512" spans="1:12" ht="13.7" customHeight="1">
      <c r="A512" s="6">
        <v>42189</v>
      </c>
      <c r="B512" s="5">
        <v>56</v>
      </c>
      <c r="C512" s="4" t="s">
        <v>10</v>
      </c>
      <c r="D512" s="4" t="s">
        <v>1903</v>
      </c>
      <c r="E512" s="4" t="s">
        <v>4122</v>
      </c>
      <c r="F512" s="124"/>
      <c r="G512" s="125"/>
      <c r="H512" s="124">
        <v>-194566.69</v>
      </c>
      <c r="I512" s="126" t="s">
        <v>13</v>
      </c>
      <c r="J512" s="124">
        <f t="shared" si="7"/>
        <v>22263439.600000057</v>
      </c>
    </row>
    <row r="513" spans="1:12" ht="13.7" customHeight="1">
      <c r="A513" s="6">
        <v>42189</v>
      </c>
      <c r="B513" s="5">
        <v>57</v>
      </c>
      <c r="C513" s="4" t="s">
        <v>10</v>
      </c>
      <c r="D513" s="4" t="s">
        <v>1903</v>
      </c>
      <c r="E513" s="4" t="s">
        <v>4123</v>
      </c>
      <c r="F513" s="124"/>
      <c r="G513" s="125"/>
      <c r="H513" s="124">
        <v>194566.69</v>
      </c>
      <c r="I513" s="126" t="s">
        <v>13</v>
      </c>
      <c r="J513" s="124">
        <f t="shared" si="7"/>
        <v>22068872.910000056</v>
      </c>
    </row>
    <row r="514" spans="1:12" ht="13.7" customHeight="1">
      <c r="A514" s="6">
        <v>42199</v>
      </c>
      <c r="B514" s="5">
        <v>181</v>
      </c>
      <c r="C514" s="4" t="s">
        <v>10</v>
      </c>
      <c r="D514" s="4" t="s">
        <v>1903</v>
      </c>
      <c r="E514" s="4" t="s">
        <v>4124</v>
      </c>
      <c r="F514" s="124"/>
      <c r="G514" s="125"/>
      <c r="H514" s="124">
        <v>-194566.69</v>
      </c>
      <c r="I514" s="126" t="s">
        <v>13</v>
      </c>
      <c r="J514" s="124">
        <f t="shared" si="7"/>
        <v>22263439.600000057</v>
      </c>
    </row>
    <row r="515" spans="1:12" ht="13.7" customHeight="1">
      <c r="A515" s="6">
        <v>42207</v>
      </c>
      <c r="B515" s="5">
        <v>271</v>
      </c>
      <c r="C515" s="4" t="s">
        <v>10</v>
      </c>
      <c r="D515" s="4" t="s">
        <v>1903</v>
      </c>
      <c r="E515" s="4" t="s">
        <v>4125</v>
      </c>
      <c r="F515" s="124"/>
      <c r="G515" s="125"/>
      <c r="H515" s="124">
        <v>194566.69</v>
      </c>
      <c r="I515" s="126" t="s">
        <v>13</v>
      </c>
      <c r="J515" s="124">
        <f t="shared" si="7"/>
        <v>22068872.910000056</v>
      </c>
    </row>
    <row r="516" spans="1:12" ht="13.7" customHeight="1">
      <c r="A516" s="6">
        <v>42189</v>
      </c>
      <c r="B516" s="5">
        <v>58</v>
      </c>
      <c r="C516" s="4" t="s">
        <v>10</v>
      </c>
      <c r="D516" s="4" t="s">
        <v>1906</v>
      </c>
      <c r="E516" s="4" t="s">
        <v>4126</v>
      </c>
      <c r="F516" s="124"/>
      <c r="G516" s="125"/>
      <c r="H516" s="124">
        <v>-194566.69</v>
      </c>
      <c r="I516" s="126" t="s">
        <v>13</v>
      </c>
      <c r="J516" s="124">
        <f t="shared" si="7"/>
        <v>22263439.600000057</v>
      </c>
    </row>
    <row r="517" spans="1:12" ht="13.7" customHeight="1">
      <c r="A517" s="6">
        <v>42189</v>
      </c>
      <c r="B517" s="5">
        <v>59</v>
      </c>
      <c r="C517" s="4" t="s">
        <v>10</v>
      </c>
      <c r="D517" s="4" t="s">
        <v>1906</v>
      </c>
      <c r="E517" s="4" t="s">
        <v>4127</v>
      </c>
      <c r="F517" s="124"/>
      <c r="G517" s="125"/>
      <c r="H517" s="124">
        <v>194566.69</v>
      </c>
      <c r="I517" s="126" t="s">
        <v>13</v>
      </c>
      <c r="J517" s="124">
        <f t="shared" si="7"/>
        <v>22068872.910000056</v>
      </c>
    </row>
    <row r="518" spans="1:12" ht="13.7" customHeight="1">
      <c r="A518" s="6">
        <v>42199</v>
      </c>
      <c r="B518" s="5">
        <v>182</v>
      </c>
      <c r="C518" s="4" t="s">
        <v>10</v>
      </c>
      <c r="D518" s="4" t="s">
        <v>1906</v>
      </c>
      <c r="E518" s="4" t="s">
        <v>4128</v>
      </c>
      <c r="F518" s="124"/>
      <c r="G518" s="125"/>
      <c r="H518" s="124">
        <v>-194566.69</v>
      </c>
      <c r="I518" s="126" t="s">
        <v>13</v>
      </c>
      <c r="J518" s="124">
        <f t="shared" ref="J518:J532" si="8">+J517+F518-H518</f>
        <v>22263439.600000057</v>
      </c>
    </row>
    <row r="519" spans="1:12" ht="13.7" customHeight="1">
      <c r="A519" s="6">
        <v>42199</v>
      </c>
      <c r="B519" s="5">
        <v>183</v>
      </c>
      <c r="C519" s="4" t="s">
        <v>10</v>
      </c>
      <c r="D519" s="4" t="s">
        <v>1906</v>
      </c>
      <c r="E519" s="4" t="s">
        <v>4129</v>
      </c>
      <c r="F519" s="124"/>
      <c r="G519" s="125"/>
      <c r="H519" s="124">
        <v>194566.69</v>
      </c>
      <c r="I519" s="126" t="s">
        <v>13</v>
      </c>
      <c r="J519" s="124">
        <f t="shared" si="8"/>
        <v>22068872.910000056</v>
      </c>
    </row>
    <row r="520" spans="1:12" ht="13.7" customHeight="1">
      <c r="A520" s="6">
        <v>42209</v>
      </c>
      <c r="B520" s="5">
        <v>316</v>
      </c>
      <c r="C520" s="4" t="s">
        <v>10</v>
      </c>
      <c r="D520" s="4" t="s">
        <v>1906</v>
      </c>
      <c r="E520" s="4" t="s">
        <v>4130</v>
      </c>
      <c r="F520" s="124"/>
      <c r="G520" s="125"/>
      <c r="H520" s="124">
        <v>-194566.69</v>
      </c>
      <c r="I520" s="126" t="s">
        <v>13</v>
      </c>
      <c r="J520" s="124">
        <f t="shared" si="8"/>
        <v>22263439.600000057</v>
      </c>
    </row>
    <row r="521" spans="1:12" ht="13.7" customHeight="1">
      <c r="A521" s="6">
        <v>42209</v>
      </c>
      <c r="B521" s="5">
        <v>317</v>
      </c>
      <c r="C521" s="4" t="s">
        <v>10</v>
      </c>
      <c r="D521" s="4" t="s">
        <v>1906</v>
      </c>
      <c r="E521" s="4" t="s">
        <v>4131</v>
      </c>
      <c r="F521" s="124"/>
      <c r="G521" s="125"/>
      <c r="H521" s="124">
        <v>194566.69</v>
      </c>
      <c r="I521" s="126" t="s">
        <v>13</v>
      </c>
      <c r="J521" s="124">
        <f t="shared" si="8"/>
        <v>22068872.910000056</v>
      </c>
    </row>
    <row r="522" spans="1:12" ht="13.7" customHeight="1">
      <c r="A522" s="6">
        <v>42209</v>
      </c>
      <c r="B522" s="5">
        <v>32</v>
      </c>
      <c r="C522" s="4" t="s">
        <v>311</v>
      </c>
      <c r="D522" s="4" t="s">
        <v>1920</v>
      </c>
      <c r="E522" s="4" t="s">
        <v>4132</v>
      </c>
      <c r="F522" s="124"/>
      <c r="G522" s="125"/>
      <c r="H522" s="124">
        <v>194566.69</v>
      </c>
      <c r="I522" s="126">
        <v>75</v>
      </c>
      <c r="J522" s="124">
        <f t="shared" si="8"/>
        <v>21874306.220000055</v>
      </c>
    </row>
    <row r="523" spans="1:12" ht="13.7" customHeight="1">
      <c r="A523" s="6">
        <v>42209</v>
      </c>
      <c r="B523" s="5">
        <v>906</v>
      </c>
      <c r="C523" s="4" t="s">
        <v>221</v>
      </c>
      <c r="D523" s="4" t="s">
        <v>1920</v>
      </c>
      <c r="E523" s="4" t="s">
        <v>4132</v>
      </c>
      <c r="F523" s="124">
        <v>194566.69</v>
      </c>
      <c r="G523" s="125">
        <v>75</v>
      </c>
      <c r="H523" s="124"/>
      <c r="I523" s="126"/>
      <c r="J523" s="124">
        <f t="shared" si="8"/>
        <v>22068872.910000056</v>
      </c>
    </row>
    <row r="524" spans="1:12" ht="13.7" customHeight="1">
      <c r="A524" s="6">
        <v>42215</v>
      </c>
      <c r="B524" s="5">
        <v>41</v>
      </c>
      <c r="C524" s="4" t="s">
        <v>311</v>
      </c>
      <c r="D524" s="4" t="s">
        <v>1880</v>
      </c>
      <c r="E524" s="4" t="s">
        <v>4133</v>
      </c>
      <c r="F524" s="124"/>
      <c r="G524" s="125"/>
      <c r="H524" s="124">
        <v>194566.68</v>
      </c>
      <c r="I524" s="126">
        <v>76</v>
      </c>
      <c r="J524" s="124">
        <f t="shared" si="8"/>
        <v>21874306.230000056</v>
      </c>
    </row>
    <row r="525" spans="1:12" ht="13.7" customHeight="1">
      <c r="A525" s="6">
        <v>42215</v>
      </c>
      <c r="B525" s="5">
        <v>1216</v>
      </c>
      <c r="C525" s="4" t="s">
        <v>221</v>
      </c>
      <c r="D525" s="4" t="s">
        <v>1880</v>
      </c>
      <c r="E525" s="4" t="s">
        <v>4133</v>
      </c>
      <c r="F525" s="124">
        <v>194566.68</v>
      </c>
      <c r="G525" s="125">
        <v>76</v>
      </c>
      <c r="H525" s="124"/>
      <c r="I525" s="126"/>
      <c r="J525" s="124">
        <f t="shared" si="8"/>
        <v>22068872.910000056</v>
      </c>
    </row>
    <row r="526" spans="1:12" ht="13.7" customHeight="1">
      <c r="A526" s="6">
        <v>42206</v>
      </c>
      <c r="B526" s="5">
        <v>262</v>
      </c>
      <c r="C526" s="4" t="s">
        <v>10</v>
      </c>
      <c r="D526" s="4" t="s">
        <v>1882</v>
      </c>
      <c r="E526" s="4" t="s">
        <v>4134</v>
      </c>
      <c r="F526" s="124"/>
      <c r="G526" s="125"/>
      <c r="H526" s="124">
        <v>194566.69</v>
      </c>
      <c r="I526" s="126" t="s">
        <v>3485</v>
      </c>
      <c r="J526" s="124">
        <f t="shared" si="8"/>
        <v>21874306.220000055</v>
      </c>
      <c r="K526" s="7" t="s">
        <v>3466</v>
      </c>
      <c r="L526" s="7" t="s">
        <v>3113</v>
      </c>
    </row>
    <row r="527" spans="1:12" ht="13.7" customHeight="1">
      <c r="A527" s="6">
        <v>42202</v>
      </c>
      <c r="B527" s="5">
        <v>221</v>
      </c>
      <c r="C527" s="4" t="s">
        <v>10</v>
      </c>
      <c r="D527" s="4" t="s">
        <v>3275</v>
      </c>
      <c r="E527" s="4" t="s">
        <v>4135</v>
      </c>
      <c r="F527" s="124"/>
      <c r="G527" s="125"/>
      <c r="H527" s="124">
        <v>236896.74</v>
      </c>
      <c r="I527" s="126" t="s">
        <v>3486</v>
      </c>
      <c r="J527" s="124">
        <f t="shared" si="8"/>
        <v>21637409.480000056</v>
      </c>
      <c r="K527" s="7" t="s">
        <v>3433</v>
      </c>
      <c r="L527" s="7" t="s">
        <v>4231</v>
      </c>
    </row>
    <row r="528" spans="1:12" ht="13.7" customHeight="1">
      <c r="A528" s="6">
        <v>42210</v>
      </c>
      <c r="B528" s="5">
        <v>119</v>
      </c>
      <c r="C528" s="4" t="s">
        <v>12</v>
      </c>
      <c r="D528" s="4" t="s">
        <v>4136</v>
      </c>
      <c r="E528" s="4" t="s">
        <v>4137</v>
      </c>
      <c r="F528" s="124">
        <v>236896.74</v>
      </c>
      <c r="G528" s="125">
        <v>77</v>
      </c>
      <c r="H528" s="124"/>
      <c r="I528" s="126"/>
      <c r="J528" s="124">
        <f t="shared" si="8"/>
        <v>21874306.220000055</v>
      </c>
    </row>
    <row r="529" spans="1:10" ht="13.7" customHeight="1">
      <c r="A529" s="6">
        <v>42212</v>
      </c>
      <c r="B529" s="5">
        <v>343</v>
      </c>
      <c r="C529" s="4" t="s">
        <v>10</v>
      </c>
      <c r="D529" s="4" t="s">
        <v>4136</v>
      </c>
      <c r="E529" s="4" t="s">
        <v>4138</v>
      </c>
      <c r="F529" s="124"/>
      <c r="G529" s="125"/>
      <c r="H529" s="124">
        <v>236896.74</v>
      </c>
      <c r="I529" s="126">
        <v>77</v>
      </c>
      <c r="J529" s="124">
        <f t="shared" si="8"/>
        <v>21637409.480000056</v>
      </c>
    </row>
    <row r="530" spans="1:10" ht="13.7" customHeight="1">
      <c r="A530" s="6">
        <v>42215</v>
      </c>
      <c r="B530" s="5">
        <v>1240</v>
      </c>
      <c r="C530" s="4" t="s">
        <v>221</v>
      </c>
      <c r="D530" s="4" t="s">
        <v>362</v>
      </c>
      <c r="E530" s="4" t="s">
        <v>4139</v>
      </c>
      <c r="F530" s="124">
        <v>-121358.42</v>
      </c>
      <c r="G530" s="125"/>
      <c r="H530" s="124"/>
      <c r="I530" s="126"/>
      <c r="J530" s="124">
        <f t="shared" si="8"/>
        <v>21516051.060000055</v>
      </c>
    </row>
    <row r="531" spans="1:10" ht="13.7" customHeight="1">
      <c r="A531" s="6">
        <v>42213</v>
      </c>
      <c r="B531" s="5">
        <v>418</v>
      </c>
      <c r="C531" s="4" t="s">
        <v>262</v>
      </c>
      <c r="D531" s="4" t="s">
        <v>4140</v>
      </c>
      <c r="E531" s="4"/>
      <c r="F531" s="124">
        <v>1702.15</v>
      </c>
      <c r="G531" s="125">
        <v>78</v>
      </c>
      <c r="H531" s="124"/>
      <c r="I531" s="126"/>
      <c r="J531" s="124">
        <f t="shared" si="8"/>
        <v>21517753.210000053</v>
      </c>
    </row>
    <row r="532" spans="1:10" ht="13.7" customHeight="1">
      <c r="A532" s="6">
        <v>42213</v>
      </c>
      <c r="B532" s="5">
        <v>418</v>
      </c>
      <c r="C532" s="4" t="s">
        <v>262</v>
      </c>
      <c r="D532" s="4" t="s">
        <v>4140</v>
      </c>
      <c r="E532" s="4" t="s">
        <v>4141</v>
      </c>
      <c r="F532" s="124"/>
      <c r="G532" s="125"/>
      <c r="H532" s="124">
        <v>1702.15</v>
      </c>
      <c r="I532" s="126">
        <v>78</v>
      </c>
      <c r="J532" s="124">
        <f t="shared" si="8"/>
        <v>21516051.060000055</v>
      </c>
    </row>
  </sheetData>
  <autoFilter ref="A4:J53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30"/>
  <sheetViews>
    <sheetView tabSelected="1" workbookViewId="0">
      <selection activeCell="L5" sqref="L5"/>
    </sheetView>
  </sheetViews>
  <sheetFormatPr baseColWidth="10" defaultRowHeight="15"/>
  <cols>
    <col min="1" max="1" width="8.7109375" bestFit="1" customWidth="1"/>
    <col min="2" max="2" width="8.140625" bestFit="1" customWidth="1"/>
    <col min="3" max="3" width="4.140625" bestFit="1" customWidth="1"/>
    <col min="4" max="4" width="17" bestFit="1" customWidth="1"/>
    <col min="5" max="5" width="15.140625" bestFit="1" customWidth="1"/>
    <col min="6" max="6" width="9.85546875" bestFit="1" customWidth="1"/>
    <col min="7" max="7" width="2.7109375" bestFit="1" customWidth="1"/>
    <col min="8" max="8" width="9.85546875" bestFit="1" customWidth="1"/>
    <col min="9" max="9" width="2.7109375" bestFit="1" customWidth="1"/>
    <col min="10" max="10" width="11.140625" bestFit="1" customWidth="1"/>
    <col min="11" max="11" width="11.5703125" bestFit="1" customWidth="1"/>
    <col min="12" max="12" width="20.5703125" bestFit="1" customWidth="1"/>
  </cols>
  <sheetData>
    <row r="1" spans="1:12">
      <c r="A1" s="144" t="s">
        <v>0</v>
      </c>
      <c r="B1" s="145" t="s">
        <v>1</v>
      </c>
      <c r="C1" s="145" t="s">
        <v>2</v>
      </c>
      <c r="D1" s="145" t="s">
        <v>3</v>
      </c>
      <c r="E1" s="145" t="s">
        <v>371</v>
      </c>
      <c r="F1" s="145" t="s">
        <v>4</v>
      </c>
      <c r="G1" s="146"/>
      <c r="H1" s="145" t="s">
        <v>5</v>
      </c>
      <c r="I1" s="147"/>
      <c r="J1" s="145" t="s">
        <v>6</v>
      </c>
      <c r="K1" s="145" t="s">
        <v>7</v>
      </c>
      <c r="L1" s="7"/>
    </row>
    <row r="2" spans="1:12">
      <c r="A2" s="144"/>
      <c r="B2" s="144"/>
      <c r="C2" s="144"/>
      <c r="D2" s="144"/>
      <c r="E2" s="144"/>
      <c r="F2" s="144"/>
      <c r="G2" s="146"/>
      <c r="H2" s="144"/>
      <c r="I2" s="147"/>
      <c r="J2" s="144"/>
      <c r="K2" s="144"/>
      <c r="L2" s="7"/>
    </row>
    <row r="3" spans="1:12">
      <c r="A3" s="144"/>
      <c r="B3" s="144"/>
      <c r="C3" s="144"/>
      <c r="D3" s="144"/>
      <c r="E3" s="144"/>
      <c r="F3" s="144"/>
      <c r="G3" s="146"/>
      <c r="H3" s="144"/>
      <c r="I3" s="147"/>
      <c r="J3" s="144"/>
      <c r="K3" s="144"/>
      <c r="L3" s="7"/>
    </row>
    <row r="4" spans="1:12">
      <c r="A4" s="138"/>
      <c r="B4" s="139"/>
      <c r="C4" s="138"/>
      <c r="D4" s="138" t="s">
        <v>832</v>
      </c>
      <c r="E4" s="138"/>
      <c r="F4" s="140"/>
      <c r="G4" s="141"/>
      <c r="H4" s="140"/>
      <c r="I4" s="142"/>
      <c r="J4" s="140">
        <v>5651952.4100000001</v>
      </c>
      <c r="K4" s="138"/>
      <c r="L4" s="7"/>
    </row>
    <row r="5" spans="1:12">
      <c r="A5" s="143">
        <v>42245</v>
      </c>
      <c r="B5" s="139">
        <v>30</v>
      </c>
      <c r="C5" s="138" t="s">
        <v>311</v>
      </c>
      <c r="D5" s="138" t="s">
        <v>4238</v>
      </c>
      <c r="E5" s="138" t="s">
        <v>4239</v>
      </c>
      <c r="F5" s="140"/>
      <c r="G5" s="141"/>
      <c r="H5" s="140">
        <v>286415.39</v>
      </c>
      <c r="I5" s="142">
        <v>1</v>
      </c>
      <c r="J5" s="140">
        <v>7679605</v>
      </c>
      <c r="K5" s="138"/>
      <c r="L5" s="7"/>
    </row>
    <row r="6" spans="1:12">
      <c r="A6" s="143">
        <v>42245</v>
      </c>
      <c r="B6" s="139">
        <v>896</v>
      </c>
      <c r="C6" s="138" t="s">
        <v>221</v>
      </c>
      <c r="D6" s="138" t="s">
        <v>4238</v>
      </c>
      <c r="E6" s="138" t="s">
        <v>4239</v>
      </c>
      <c r="F6" s="140">
        <v>286415.39</v>
      </c>
      <c r="G6" s="141">
        <v>1</v>
      </c>
      <c r="H6" s="140"/>
      <c r="I6" s="142"/>
      <c r="J6" s="140">
        <v>7589943.9699999997</v>
      </c>
      <c r="K6" s="138"/>
      <c r="L6" s="7"/>
    </row>
    <row r="7" spans="1:12">
      <c r="A7" s="143">
        <v>42223</v>
      </c>
      <c r="B7" s="139">
        <v>26</v>
      </c>
      <c r="C7" s="138" t="s">
        <v>10</v>
      </c>
      <c r="D7" s="138" t="s">
        <v>1953</v>
      </c>
      <c r="E7" s="138" t="s">
        <v>4240</v>
      </c>
      <c r="F7" s="140"/>
      <c r="G7" s="141"/>
      <c r="H7" s="140">
        <v>-330257.77</v>
      </c>
      <c r="I7" s="142" t="s">
        <v>13</v>
      </c>
      <c r="J7" s="140">
        <v>5487520.2800000003</v>
      </c>
      <c r="K7" s="138"/>
      <c r="L7" s="7"/>
    </row>
    <row r="8" spans="1:12">
      <c r="A8" s="143">
        <v>42223</v>
      </c>
      <c r="B8" s="139">
        <v>28</v>
      </c>
      <c r="C8" s="138" t="s">
        <v>10</v>
      </c>
      <c r="D8" s="138" t="s">
        <v>1953</v>
      </c>
      <c r="E8" s="138" t="s">
        <v>4241</v>
      </c>
      <c r="F8" s="140"/>
      <c r="G8" s="141"/>
      <c r="H8" s="140">
        <v>330257.77</v>
      </c>
      <c r="I8" s="142" t="s">
        <v>13</v>
      </c>
      <c r="J8" s="140">
        <v>5200136.04</v>
      </c>
      <c r="K8" s="138"/>
      <c r="L8" s="7"/>
    </row>
    <row r="9" spans="1:12">
      <c r="A9" s="143">
        <v>42223</v>
      </c>
      <c r="B9" s="139">
        <v>29</v>
      </c>
      <c r="C9" s="138" t="s">
        <v>10</v>
      </c>
      <c r="D9" s="138" t="s">
        <v>1953</v>
      </c>
      <c r="E9" s="138" t="s">
        <v>4242</v>
      </c>
      <c r="F9" s="140"/>
      <c r="G9" s="141"/>
      <c r="H9" s="140">
        <v>-330257.77</v>
      </c>
      <c r="I9" s="142" t="s">
        <v>13</v>
      </c>
      <c r="J9" s="140">
        <v>5530393.8099999996</v>
      </c>
      <c r="K9" s="138"/>
      <c r="L9" s="7"/>
    </row>
    <row r="10" spans="1:12">
      <c r="A10" s="143">
        <v>42223</v>
      </c>
      <c r="B10" s="139">
        <v>30</v>
      </c>
      <c r="C10" s="138" t="s">
        <v>10</v>
      </c>
      <c r="D10" s="138" t="s">
        <v>1953</v>
      </c>
      <c r="E10" s="138" t="s">
        <v>4243</v>
      </c>
      <c r="F10" s="140"/>
      <c r="G10" s="141"/>
      <c r="H10" s="140">
        <v>330257.77</v>
      </c>
      <c r="I10" s="142" t="s">
        <v>13</v>
      </c>
      <c r="J10" s="140">
        <v>5200136.04</v>
      </c>
      <c r="K10" s="138"/>
      <c r="L10" s="7"/>
    </row>
    <row r="11" spans="1:12">
      <c r="A11" s="143">
        <v>42244</v>
      </c>
      <c r="B11" s="139">
        <v>98</v>
      </c>
      <c r="C11" s="138" t="s">
        <v>12</v>
      </c>
      <c r="D11" s="138" t="s">
        <v>4244</v>
      </c>
      <c r="E11" s="138" t="s">
        <v>4245</v>
      </c>
      <c r="F11" s="148">
        <v>332686.56</v>
      </c>
      <c r="G11" s="141"/>
      <c r="H11" s="140"/>
      <c r="I11" s="142"/>
      <c r="J11" s="140">
        <v>7616750.8499999996</v>
      </c>
      <c r="K11" s="138" t="s">
        <v>4246</v>
      </c>
      <c r="L11" s="7" t="s">
        <v>4247</v>
      </c>
    </row>
    <row r="12" spans="1:12">
      <c r="A12" s="143">
        <v>42228</v>
      </c>
      <c r="B12" s="139">
        <v>24</v>
      </c>
      <c r="C12" s="138" t="s">
        <v>12</v>
      </c>
      <c r="D12" s="138" t="s">
        <v>4248</v>
      </c>
      <c r="E12" s="138" t="s">
        <v>4249</v>
      </c>
      <c r="F12" s="148">
        <v>332686.56</v>
      </c>
      <c r="G12" s="141"/>
      <c r="H12" s="140"/>
      <c r="I12" s="142"/>
      <c r="J12" s="140">
        <v>7270632.6699999999</v>
      </c>
      <c r="K12" s="138" t="s">
        <v>4250</v>
      </c>
      <c r="L12" s="7" t="s">
        <v>4247</v>
      </c>
    </row>
    <row r="13" spans="1:12">
      <c r="A13" s="143">
        <v>42234</v>
      </c>
      <c r="B13" s="139">
        <v>137</v>
      </c>
      <c r="C13" s="138" t="s">
        <v>10</v>
      </c>
      <c r="D13" s="138" t="s">
        <v>2392</v>
      </c>
      <c r="E13" s="138" t="s">
        <v>4251</v>
      </c>
      <c r="F13" s="140"/>
      <c r="G13" s="141"/>
      <c r="H13" s="140">
        <v>214602.07</v>
      </c>
      <c r="I13" s="142" t="s">
        <v>13</v>
      </c>
      <c r="J13" s="140">
        <v>9066062.7400000002</v>
      </c>
      <c r="K13" s="138"/>
      <c r="L13" s="7"/>
    </row>
    <row r="14" spans="1:12">
      <c r="A14" s="143">
        <v>42242</v>
      </c>
      <c r="B14" s="139">
        <v>296</v>
      </c>
      <c r="C14" s="138" t="s">
        <v>10</v>
      </c>
      <c r="D14" s="138" t="s">
        <v>2392</v>
      </c>
      <c r="E14" s="138" t="s">
        <v>4252</v>
      </c>
      <c r="F14" s="140"/>
      <c r="G14" s="141"/>
      <c r="H14" s="140">
        <v>-214602.07</v>
      </c>
      <c r="I14" s="142" t="s">
        <v>13</v>
      </c>
      <c r="J14" s="140">
        <v>7853295.5700000003</v>
      </c>
      <c r="K14" s="138"/>
      <c r="L14" s="7"/>
    </row>
    <row r="15" spans="1:12">
      <c r="A15" s="143">
        <v>42247</v>
      </c>
      <c r="B15" s="139">
        <v>368</v>
      </c>
      <c r="C15" s="138" t="s">
        <v>10</v>
      </c>
      <c r="D15" s="138" t="s">
        <v>2392</v>
      </c>
      <c r="E15" s="138" t="s">
        <v>4253</v>
      </c>
      <c r="F15" s="140"/>
      <c r="G15" s="141"/>
      <c r="H15" s="148">
        <v>214602.07</v>
      </c>
      <c r="I15" s="142"/>
      <c r="J15" s="140">
        <v>7214420.2000000002</v>
      </c>
      <c r="K15" s="138" t="s">
        <v>4143</v>
      </c>
      <c r="L15" s="7" t="s">
        <v>31</v>
      </c>
    </row>
    <row r="16" spans="1:12">
      <c r="A16" s="143">
        <v>42227</v>
      </c>
      <c r="B16" s="139">
        <v>20</v>
      </c>
      <c r="C16" s="138" t="s">
        <v>12</v>
      </c>
      <c r="D16" s="138" t="s">
        <v>4254</v>
      </c>
      <c r="E16" s="138" t="s">
        <v>4255</v>
      </c>
      <c r="F16" s="140">
        <v>323988.46999999997</v>
      </c>
      <c r="G16" s="141">
        <v>2</v>
      </c>
      <c r="H16" s="140"/>
      <c r="I16" s="142"/>
      <c r="J16" s="140">
        <v>6813936.1699999999</v>
      </c>
      <c r="K16" s="138"/>
      <c r="L16" s="7"/>
    </row>
    <row r="17" spans="1:12">
      <c r="A17" s="143">
        <v>42241</v>
      </c>
      <c r="B17" s="139">
        <v>23</v>
      </c>
      <c r="C17" s="138" t="s">
        <v>311</v>
      </c>
      <c r="D17" s="138" t="s">
        <v>4254</v>
      </c>
      <c r="E17" s="138" t="s">
        <v>4256</v>
      </c>
      <c r="F17" s="140"/>
      <c r="G17" s="141"/>
      <c r="H17" s="140">
        <v>323988.46999999997</v>
      </c>
      <c r="I17" s="142">
        <v>2</v>
      </c>
      <c r="J17" s="140">
        <v>6754273.2199999997</v>
      </c>
      <c r="K17" s="138"/>
      <c r="L17" s="7"/>
    </row>
    <row r="18" spans="1:12">
      <c r="A18" s="143">
        <v>42241</v>
      </c>
      <c r="B18" s="139">
        <v>641</v>
      </c>
      <c r="C18" s="138" t="s">
        <v>221</v>
      </c>
      <c r="D18" s="138" t="s">
        <v>4254</v>
      </c>
      <c r="E18" s="138" t="s">
        <v>4256</v>
      </c>
      <c r="F18" s="148">
        <v>323988.46999999997</v>
      </c>
      <c r="G18" s="141"/>
      <c r="H18" s="140"/>
      <c r="I18" s="142"/>
      <c r="J18" s="140">
        <v>7078261.6900000004</v>
      </c>
      <c r="K18" s="138" t="s">
        <v>4257</v>
      </c>
      <c r="L18" s="7" t="s">
        <v>2094</v>
      </c>
    </row>
    <row r="19" spans="1:12">
      <c r="A19" s="143">
        <v>42223</v>
      </c>
      <c r="B19" s="139">
        <v>8</v>
      </c>
      <c r="C19" s="138" t="s">
        <v>12</v>
      </c>
      <c r="D19" s="138" t="s">
        <v>4258</v>
      </c>
      <c r="E19" s="138" t="s">
        <v>4259</v>
      </c>
      <c r="F19" s="140">
        <v>143936</v>
      </c>
      <c r="G19" s="141">
        <v>3</v>
      </c>
      <c r="H19" s="140"/>
      <c r="I19" s="142"/>
      <c r="J19" s="140">
        <v>5396579.1600000001</v>
      </c>
      <c r="K19" s="138"/>
      <c r="L19" s="7"/>
    </row>
    <row r="20" spans="1:12">
      <c r="A20" s="143">
        <v>42242</v>
      </c>
      <c r="B20" s="139">
        <v>294</v>
      </c>
      <c r="C20" s="138" t="s">
        <v>10</v>
      </c>
      <c r="D20" s="138" t="s">
        <v>4258</v>
      </c>
      <c r="E20" s="138" t="s">
        <v>4260</v>
      </c>
      <c r="F20" s="140"/>
      <c r="G20" s="141"/>
      <c r="H20" s="140">
        <v>143936</v>
      </c>
      <c r="I20" s="142">
        <v>3</v>
      </c>
      <c r="J20" s="140">
        <v>7763776.5</v>
      </c>
      <c r="K20" s="138"/>
      <c r="L20" s="7"/>
    </row>
    <row r="21" spans="1:12">
      <c r="A21" s="143">
        <v>42240</v>
      </c>
      <c r="B21" s="139">
        <v>252</v>
      </c>
      <c r="C21" s="138" t="s">
        <v>10</v>
      </c>
      <c r="D21" s="138" t="s">
        <v>2425</v>
      </c>
      <c r="E21" s="138" t="s">
        <v>4261</v>
      </c>
      <c r="F21" s="140"/>
      <c r="G21" s="141"/>
      <c r="H21" s="148">
        <v>143936</v>
      </c>
      <c r="I21" s="142"/>
      <c r="J21" s="140">
        <v>7263782.1100000003</v>
      </c>
      <c r="K21" s="138" t="s">
        <v>3026</v>
      </c>
      <c r="L21" s="7" t="s">
        <v>51</v>
      </c>
    </row>
    <row r="22" spans="1:12">
      <c r="A22" s="143">
        <v>42235</v>
      </c>
      <c r="B22" s="139">
        <v>160</v>
      </c>
      <c r="C22" s="138" t="s">
        <v>10</v>
      </c>
      <c r="D22" s="138" t="s">
        <v>3273</v>
      </c>
      <c r="E22" s="138" t="s">
        <v>4262</v>
      </c>
      <c r="F22" s="140"/>
      <c r="G22" s="141"/>
      <c r="H22" s="140">
        <v>143936</v>
      </c>
      <c r="I22" s="142" t="s">
        <v>13</v>
      </c>
      <c r="J22" s="140">
        <v>7822283.6299999999</v>
      </c>
      <c r="K22" s="138"/>
      <c r="L22" s="7"/>
    </row>
    <row r="23" spans="1:12">
      <c r="A23" s="143">
        <v>42241</v>
      </c>
      <c r="B23" s="139">
        <v>272</v>
      </c>
      <c r="C23" s="138" t="s">
        <v>10</v>
      </c>
      <c r="D23" s="138" t="s">
        <v>3273</v>
      </c>
      <c r="E23" s="138" t="s">
        <v>4263</v>
      </c>
      <c r="F23" s="140"/>
      <c r="G23" s="141"/>
      <c r="H23" s="140">
        <v>-143936</v>
      </c>
      <c r="I23" s="142" t="s">
        <v>13</v>
      </c>
      <c r="J23" s="140">
        <v>7078261.6900000004</v>
      </c>
      <c r="K23" s="138"/>
      <c r="L23" s="7"/>
    </row>
    <row r="24" spans="1:12">
      <c r="A24" s="143">
        <v>42241</v>
      </c>
      <c r="B24" s="139">
        <v>273</v>
      </c>
      <c r="C24" s="138" t="s">
        <v>10</v>
      </c>
      <c r="D24" s="138" t="s">
        <v>3273</v>
      </c>
      <c r="E24" s="138" t="s">
        <v>4264</v>
      </c>
      <c r="F24" s="140"/>
      <c r="G24" s="141"/>
      <c r="H24" s="140">
        <v>143936</v>
      </c>
      <c r="I24" s="142" t="s">
        <v>13</v>
      </c>
      <c r="J24" s="140">
        <v>6934325.6900000004</v>
      </c>
      <c r="K24" s="138"/>
      <c r="L24" s="7"/>
    </row>
    <row r="25" spans="1:12">
      <c r="A25" s="143">
        <v>42241</v>
      </c>
      <c r="B25" s="139">
        <v>274</v>
      </c>
      <c r="C25" s="138" t="s">
        <v>10</v>
      </c>
      <c r="D25" s="138" t="s">
        <v>3273</v>
      </c>
      <c r="E25" s="138" t="s">
        <v>4265</v>
      </c>
      <c r="F25" s="140"/>
      <c r="G25" s="141"/>
      <c r="H25" s="140">
        <v>-143936</v>
      </c>
      <c r="I25" s="142" t="s">
        <v>13</v>
      </c>
      <c r="J25" s="140">
        <v>7078261.6900000004</v>
      </c>
      <c r="K25" s="138"/>
      <c r="L25" s="7"/>
    </row>
    <row r="26" spans="1:12">
      <c r="A26" s="143">
        <v>42241</v>
      </c>
      <c r="B26" s="139">
        <v>275</v>
      </c>
      <c r="C26" s="138" t="s">
        <v>10</v>
      </c>
      <c r="D26" s="138" t="s">
        <v>3273</v>
      </c>
      <c r="E26" s="138" t="s">
        <v>4266</v>
      </c>
      <c r="F26" s="140"/>
      <c r="G26" s="141"/>
      <c r="H26" s="140">
        <v>143936</v>
      </c>
      <c r="I26" s="142" t="s">
        <v>13</v>
      </c>
      <c r="J26" s="140">
        <v>6934325.6900000004</v>
      </c>
      <c r="K26" s="138"/>
      <c r="L26" s="7"/>
    </row>
    <row r="27" spans="1:12">
      <c r="A27" s="143">
        <v>42243</v>
      </c>
      <c r="B27" s="139">
        <v>307</v>
      </c>
      <c r="C27" s="138" t="s">
        <v>10</v>
      </c>
      <c r="D27" s="138" t="s">
        <v>3273</v>
      </c>
      <c r="E27" s="138" t="s">
        <v>4267</v>
      </c>
      <c r="F27" s="140"/>
      <c r="G27" s="141"/>
      <c r="H27" s="140">
        <v>-143936</v>
      </c>
      <c r="I27" s="142" t="s">
        <v>13</v>
      </c>
      <c r="J27" s="140">
        <v>6816772.1900000004</v>
      </c>
      <c r="K27" s="138"/>
      <c r="L27" s="7"/>
    </row>
    <row r="28" spans="1:12">
      <c r="A28" s="143">
        <v>42242</v>
      </c>
      <c r="B28" s="139">
        <v>301</v>
      </c>
      <c r="C28" s="138" t="s">
        <v>10</v>
      </c>
      <c r="D28" s="138" t="s">
        <v>1738</v>
      </c>
      <c r="E28" s="138" t="s">
        <v>4268</v>
      </c>
      <c r="F28" s="140"/>
      <c r="G28" s="141"/>
      <c r="H28" s="148">
        <v>143936</v>
      </c>
      <c r="I28" s="142"/>
      <c r="J28" s="140">
        <v>7046363.3899999997</v>
      </c>
      <c r="K28" s="138" t="s">
        <v>2098</v>
      </c>
      <c r="L28" s="7" t="s">
        <v>51</v>
      </c>
    </row>
    <row r="29" spans="1:12">
      <c r="A29" s="143">
        <v>42226</v>
      </c>
      <c r="B29" s="139">
        <v>44</v>
      </c>
      <c r="C29" s="138" t="s">
        <v>10</v>
      </c>
      <c r="D29" s="138" t="s">
        <v>3274</v>
      </c>
      <c r="E29" s="138" t="s">
        <v>4269</v>
      </c>
      <c r="F29" s="140"/>
      <c r="G29" s="141"/>
      <c r="H29" s="148">
        <v>143936</v>
      </c>
      <c r="I29" s="142"/>
      <c r="J29" s="140">
        <v>6694964.4699999997</v>
      </c>
      <c r="K29" s="138" t="s">
        <v>3365</v>
      </c>
      <c r="L29" s="7" t="s">
        <v>51</v>
      </c>
    </row>
    <row r="30" spans="1:12">
      <c r="A30" s="143">
        <v>42234</v>
      </c>
      <c r="B30" s="139">
        <v>136</v>
      </c>
      <c r="C30" s="138" t="s">
        <v>10</v>
      </c>
      <c r="D30" s="138" t="s">
        <v>2083</v>
      </c>
      <c r="E30" s="138" t="s">
        <v>4270</v>
      </c>
      <c r="F30" s="140"/>
      <c r="G30" s="141"/>
      <c r="H30" s="148">
        <v>143936</v>
      </c>
      <c r="I30" s="142"/>
      <c r="J30" s="140">
        <v>9280664.8100000005</v>
      </c>
      <c r="K30" s="138" t="s">
        <v>2099</v>
      </c>
      <c r="L30" s="7" t="s">
        <v>51</v>
      </c>
    </row>
    <row r="31" spans="1:12">
      <c r="A31" s="143">
        <v>42235</v>
      </c>
      <c r="B31" s="139">
        <v>166</v>
      </c>
      <c r="C31" s="138" t="s">
        <v>10</v>
      </c>
      <c r="D31" s="138" t="s">
        <v>2437</v>
      </c>
      <c r="E31" s="138" t="s">
        <v>4271</v>
      </c>
      <c r="F31" s="140"/>
      <c r="G31" s="141"/>
      <c r="H31" s="140">
        <v>143936</v>
      </c>
      <c r="I31" s="142" t="s">
        <v>13</v>
      </c>
      <c r="J31" s="140">
        <v>7164784.4000000004</v>
      </c>
      <c r="K31" s="138"/>
      <c r="L31" s="7"/>
    </row>
    <row r="32" spans="1:12">
      <c r="A32" s="143">
        <v>42236</v>
      </c>
      <c r="B32" s="139">
        <v>172</v>
      </c>
      <c r="C32" s="138" t="s">
        <v>10</v>
      </c>
      <c r="D32" s="138" t="s">
        <v>2437</v>
      </c>
      <c r="E32" s="138" t="s">
        <v>4272</v>
      </c>
      <c r="F32" s="140"/>
      <c r="G32" s="141"/>
      <c r="H32" s="140">
        <v>-143936</v>
      </c>
      <c r="I32" s="142" t="s">
        <v>13</v>
      </c>
      <c r="J32" s="140">
        <v>6655628.1699999999</v>
      </c>
      <c r="K32" s="138"/>
      <c r="L32" s="7"/>
    </row>
    <row r="33" spans="1:12">
      <c r="A33" s="143">
        <v>42236</v>
      </c>
      <c r="B33" s="139">
        <v>173</v>
      </c>
      <c r="C33" s="138" t="s">
        <v>10</v>
      </c>
      <c r="D33" s="138" t="s">
        <v>2437</v>
      </c>
      <c r="E33" s="138" t="s">
        <v>4273</v>
      </c>
      <c r="F33" s="140"/>
      <c r="G33" s="141"/>
      <c r="H33" s="140">
        <v>143936</v>
      </c>
      <c r="I33" s="142" t="s">
        <v>13</v>
      </c>
      <c r="J33" s="140">
        <v>6511692.1699999999</v>
      </c>
      <c r="K33" s="138"/>
      <c r="L33" s="7"/>
    </row>
    <row r="34" spans="1:12">
      <c r="A34" s="143">
        <v>42241</v>
      </c>
      <c r="B34" s="139">
        <v>276</v>
      </c>
      <c r="C34" s="138" t="s">
        <v>10</v>
      </c>
      <c r="D34" s="138" t="s">
        <v>2437</v>
      </c>
      <c r="E34" s="138" t="s">
        <v>4274</v>
      </c>
      <c r="F34" s="140"/>
      <c r="G34" s="141"/>
      <c r="H34" s="140">
        <v>-143936</v>
      </c>
      <c r="I34" s="142" t="s">
        <v>13</v>
      </c>
      <c r="J34" s="140">
        <v>7078261.6900000004</v>
      </c>
      <c r="K34" s="138"/>
      <c r="L34" s="7"/>
    </row>
    <row r="35" spans="1:12">
      <c r="A35" s="143">
        <v>42241</v>
      </c>
      <c r="B35" s="139">
        <v>277</v>
      </c>
      <c r="C35" s="138" t="s">
        <v>10</v>
      </c>
      <c r="D35" s="138" t="s">
        <v>2437</v>
      </c>
      <c r="E35" s="138" t="s">
        <v>4275</v>
      </c>
      <c r="F35" s="140"/>
      <c r="G35" s="141"/>
      <c r="H35" s="148">
        <v>143936</v>
      </c>
      <c r="I35" s="142"/>
      <c r="J35" s="140">
        <v>6934325.6900000004</v>
      </c>
      <c r="K35" s="138" t="s">
        <v>3028</v>
      </c>
      <c r="L35" s="7" t="s">
        <v>51</v>
      </c>
    </row>
    <row r="36" spans="1:12">
      <c r="A36" s="143">
        <v>42241</v>
      </c>
      <c r="B36" s="139">
        <v>88</v>
      </c>
      <c r="C36" s="138" t="s">
        <v>12</v>
      </c>
      <c r="D36" s="138" t="s">
        <v>4276</v>
      </c>
      <c r="E36" s="138" t="s">
        <v>4277</v>
      </c>
      <c r="F36" s="140">
        <v>143936</v>
      </c>
      <c r="G36" s="141">
        <v>4</v>
      </c>
      <c r="H36" s="140"/>
      <c r="I36" s="142"/>
      <c r="J36" s="140">
        <v>8490201.2799999993</v>
      </c>
      <c r="K36" s="138"/>
      <c r="L36" s="7"/>
    </row>
    <row r="37" spans="1:12">
      <c r="A37" s="143">
        <v>42243</v>
      </c>
      <c r="B37" s="139">
        <v>308</v>
      </c>
      <c r="C37" s="138" t="s">
        <v>10</v>
      </c>
      <c r="D37" s="138" t="s">
        <v>4276</v>
      </c>
      <c r="E37" s="138" t="s">
        <v>4278</v>
      </c>
      <c r="F37" s="140"/>
      <c r="G37" s="141"/>
      <c r="H37" s="140">
        <v>143936</v>
      </c>
      <c r="I37" s="142">
        <v>4</v>
      </c>
      <c r="J37" s="140">
        <v>6672836.1900000004</v>
      </c>
      <c r="K37" s="138"/>
      <c r="L37" s="7"/>
    </row>
    <row r="38" spans="1:12">
      <c r="A38" s="143">
        <v>42247</v>
      </c>
      <c r="B38" s="139">
        <v>365</v>
      </c>
      <c r="C38" s="138" t="s">
        <v>10</v>
      </c>
      <c r="D38" s="138" t="s">
        <v>4276</v>
      </c>
      <c r="E38" s="138" t="s">
        <v>4279</v>
      </c>
      <c r="F38" s="140"/>
      <c r="G38" s="141"/>
      <c r="H38" s="140">
        <v>-143936</v>
      </c>
      <c r="I38" s="142" t="s">
        <v>13</v>
      </c>
      <c r="J38" s="140">
        <v>7572958.2699999996</v>
      </c>
      <c r="K38" s="138"/>
      <c r="L38" s="7"/>
    </row>
    <row r="39" spans="1:12">
      <c r="A39" s="143">
        <v>42247</v>
      </c>
      <c r="B39" s="139">
        <v>366</v>
      </c>
      <c r="C39" s="138" t="s">
        <v>10</v>
      </c>
      <c r="D39" s="138" t="s">
        <v>4276</v>
      </c>
      <c r="E39" s="138" t="s">
        <v>4280</v>
      </c>
      <c r="F39" s="140"/>
      <c r="G39" s="141"/>
      <c r="H39" s="140">
        <v>143936</v>
      </c>
      <c r="I39" s="142" t="s">
        <v>13</v>
      </c>
      <c r="J39" s="140">
        <v>7429022.2699999996</v>
      </c>
      <c r="K39" s="138"/>
      <c r="L39" s="7"/>
    </row>
    <row r="40" spans="1:12">
      <c r="A40" s="143">
        <v>42242</v>
      </c>
      <c r="B40" s="139">
        <v>305</v>
      </c>
      <c r="C40" s="138" t="s">
        <v>10</v>
      </c>
      <c r="D40" s="138" t="s">
        <v>1749</v>
      </c>
      <c r="E40" s="138" t="s">
        <v>4281</v>
      </c>
      <c r="F40" s="140"/>
      <c r="G40" s="141"/>
      <c r="H40" s="148">
        <v>160461.87</v>
      </c>
      <c r="I40" s="142"/>
      <c r="J40" s="140">
        <v>6586469.1500000004</v>
      </c>
      <c r="K40" s="138" t="s">
        <v>3366</v>
      </c>
      <c r="L40" s="7" t="s">
        <v>63</v>
      </c>
    </row>
    <row r="41" spans="1:12">
      <c r="A41" s="143">
        <v>42223</v>
      </c>
      <c r="B41" s="139">
        <v>16</v>
      </c>
      <c r="C41" s="138" t="s">
        <v>10</v>
      </c>
      <c r="D41" s="138" t="s">
        <v>3319</v>
      </c>
      <c r="E41" s="138" t="s">
        <v>4282</v>
      </c>
      <c r="F41" s="140"/>
      <c r="G41" s="141"/>
      <c r="H41" s="140">
        <v>160461.87</v>
      </c>
      <c r="I41" s="142" t="s">
        <v>13</v>
      </c>
      <c r="J41" s="140">
        <v>5252643.16</v>
      </c>
      <c r="K41" s="138"/>
      <c r="L41" s="7"/>
    </row>
    <row r="42" spans="1:12">
      <c r="A42" s="143">
        <v>42223</v>
      </c>
      <c r="B42" s="139">
        <v>36</v>
      </c>
      <c r="C42" s="138" t="s">
        <v>10</v>
      </c>
      <c r="D42" s="138" t="s">
        <v>3319</v>
      </c>
      <c r="E42" s="138" t="s">
        <v>4283</v>
      </c>
      <c r="F42" s="140"/>
      <c r="G42" s="141"/>
      <c r="H42" s="140">
        <v>-160461.87</v>
      </c>
      <c r="I42" s="142" t="s">
        <v>13</v>
      </c>
      <c r="J42" s="140">
        <v>5114777.62</v>
      </c>
      <c r="K42" s="138"/>
      <c r="L42" s="7"/>
    </row>
    <row r="43" spans="1:12">
      <c r="A43" s="143">
        <v>42223</v>
      </c>
      <c r="B43" s="139">
        <v>37</v>
      </c>
      <c r="C43" s="138" t="s">
        <v>10</v>
      </c>
      <c r="D43" s="138" t="s">
        <v>3319</v>
      </c>
      <c r="E43" s="138" t="s">
        <v>4284</v>
      </c>
      <c r="F43" s="140"/>
      <c r="G43" s="141"/>
      <c r="H43" s="148">
        <v>160461.87</v>
      </c>
      <c r="I43" s="142"/>
      <c r="J43" s="140">
        <v>4954315.75</v>
      </c>
      <c r="K43" s="138" t="s">
        <v>3367</v>
      </c>
      <c r="L43" s="7" t="s">
        <v>63</v>
      </c>
    </row>
    <row r="44" spans="1:12">
      <c r="A44" s="143">
        <v>42234</v>
      </c>
      <c r="B44" s="139">
        <v>43</v>
      </c>
      <c r="C44" s="138" t="s">
        <v>12</v>
      </c>
      <c r="D44" s="138" t="s">
        <v>4285</v>
      </c>
      <c r="E44" s="138" t="s">
        <v>4286</v>
      </c>
      <c r="F44" s="140">
        <v>160927.39000000001</v>
      </c>
      <c r="G44" s="141">
        <v>5</v>
      </c>
      <c r="H44" s="140"/>
      <c r="I44" s="142"/>
      <c r="J44" s="140">
        <v>8852348.25</v>
      </c>
      <c r="K44" s="138"/>
      <c r="L44" s="7"/>
    </row>
    <row r="45" spans="1:12">
      <c r="A45" s="143">
        <v>42242</v>
      </c>
      <c r="B45" s="139">
        <v>297</v>
      </c>
      <c r="C45" s="138" t="s">
        <v>10</v>
      </c>
      <c r="D45" s="138" t="s">
        <v>4285</v>
      </c>
      <c r="E45" s="138" t="s">
        <v>4287</v>
      </c>
      <c r="F45" s="140"/>
      <c r="G45" s="141"/>
      <c r="H45" s="140">
        <v>160927.39000000001</v>
      </c>
      <c r="I45" s="142">
        <v>5</v>
      </c>
      <c r="J45" s="140">
        <v>7692368.1799999997</v>
      </c>
      <c r="K45" s="138"/>
      <c r="L45" s="7"/>
    </row>
    <row r="46" spans="1:12">
      <c r="A46" s="143">
        <v>42236</v>
      </c>
      <c r="B46" s="139">
        <v>169</v>
      </c>
      <c r="C46" s="138" t="s">
        <v>10</v>
      </c>
      <c r="D46" s="138" t="s">
        <v>3256</v>
      </c>
      <c r="E46" s="138" t="s">
        <v>4288</v>
      </c>
      <c r="F46" s="140"/>
      <c r="G46" s="141"/>
      <c r="H46" s="140">
        <v>160461.87</v>
      </c>
      <c r="I46" s="142" t="s">
        <v>13</v>
      </c>
      <c r="J46" s="140">
        <v>6621548.5499999998</v>
      </c>
      <c r="K46" s="138"/>
      <c r="L46" s="7"/>
    </row>
    <row r="47" spans="1:12">
      <c r="A47" s="143">
        <v>42241</v>
      </c>
      <c r="B47" s="139">
        <v>280</v>
      </c>
      <c r="C47" s="138" t="s">
        <v>10</v>
      </c>
      <c r="D47" s="138" t="s">
        <v>3256</v>
      </c>
      <c r="E47" s="138" t="s">
        <v>4289</v>
      </c>
      <c r="F47" s="140"/>
      <c r="G47" s="141"/>
      <c r="H47" s="140">
        <v>-160461.87</v>
      </c>
      <c r="I47" s="142" t="s">
        <v>13</v>
      </c>
      <c r="J47" s="140">
        <v>7094787.5599999996</v>
      </c>
      <c r="K47" s="138"/>
      <c r="L47" s="7"/>
    </row>
    <row r="48" spans="1:12">
      <c r="A48" s="143">
        <v>42241</v>
      </c>
      <c r="B48" s="139">
        <v>281</v>
      </c>
      <c r="C48" s="138" t="s">
        <v>10</v>
      </c>
      <c r="D48" s="138" t="s">
        <v>3256</v>
      </c>
      <c r="E48" s="138" t="s">
        <v>4290</v>
      </c>
      <c r="F48" s="140"/>
      <c r="G48" s="141"/>
      <c r="H48" s="148">
        <v>160461.87</v>
      </c>
      <c r="I48" s="142"/>
      <c r="J48" s="140">
        <v>6934325.6900000004</v>
      </c>
      <c r="K48" s="138" t="s">
        <v>3368</v>
      </c>
      <c r="L48" s="7" t="s">
        <v>63</v>
      </c>
    </row>
    <row r="49" spans="1:12">
      <c r="A49" s="143">
        <v>42233</v>
      </c>
      <c r="B49" s="139">
        <v>118</v>
      </c>
      <c r="C49" s="138" t="s">
        <v>10</v>
      </c>
      <c r="D49" s="138" t="s">
        <v>3320</v>
      </c>
      <c r="E49" s="138" t="s">
        <v>4291</v>
      </c>
      <c r="F49" s="140"/>
      <c r="G49" s="141"/>
      <c r="H49" s="140">
        <v>-160461.87</v>
      </c>
      <c r="I49" s="142" t="s">
        <v>13</v>
      </c>
      <c r="J49" s="140">
        <v>7538351.5899999999</v>
      </c>
      <c r="K49" s="138"/>
      <c r="L49" s="7"/>
    </row>
    <row r="50" spans="1:12">
      <c r="A50" s="143">
        <v>42235</v>
      </c>
      <c r="B50" s="139">
        <v>313</v>
      </c>
      <c r="C50" s="138" t="s">
        <v>10</v>
      </c>
      <c r="D50" s="138" t="s">
        <v>3320</v>
      </c>
      <c r="E50" s="138" t="s">
        <v>4292</v>
      </c>
      <c r="F50" s="140"/>
      <c r="G50" s="141"/>
      <c r="H50" s="140">
        <v>160461.87</v>
      </c>
      <c r="I50" s="142" t="s">
        <v>13</v>
      </c>
      <c r="J50" s="140">
        <v>6782010.4199999999</v>
      </c>
      <c r="K50" s="138"/>
      <c r="L50" s="7"/>
    </row>
    <row r="51" spans="1:12">
      <c r="A51" s="143">
        <v>42245</v>
      </c>
      <c r="B51" s="139">
        <v>350</v>
      </c>
      <c r="C51" s="138" t="s">
        <v>10</v>
      </c>
      <c r="D51" s="138" t="s">
        <v>3320</v>
      </c>
      <c r="E51" s="138" t="s">
        <v>4293</v>
      </c>
      <c r="F51" s="140"/>
      <c r="G51" s="141"/>
      <c r="H51" s="140">
        <v>-160461.87</v>
      </c>
      <c r="I51" s="142" t="s">
        <v>13</v>
      </c>
      <c r="J51" s="140">
        <v>7699340.5199999996</v>
      </c>
      <c r="K51" s="138"/>
      <c r="L51" s="7"/>
    </row>
    <row r="52" spans="1:12">
      <c r="A52" s="143">
        <v>42245</v>
      </c>
      <c r="B52" s="139">
        <v>351</v>
      </c>
      <c r="C52" s="138" t="s">
        <v>10</v>
      </c>
      <c r="D52" s="138" t="s">
        <v>3320</v>
      </c>
      <c r="E52" s="138" t="s">
        <v>4294</v>
      </c>
      <c r="F52" s="140"/>
      <c r="G52" s="141"/>
      <c r="H52" s="140">
        <v>160461.87</v>
      </c>
      <c r="I52" s="142" t="s">
        <v>13</v>
      </c>
      <c r="J52" s="140">
        <v>7538878.6500000004</v>
      </c>
      <c r="K52" s="138"/>
      <c r="L52" s="7"/>
    </row>
    <row r="53" spans="1:12">
      <c r="A53" s="143">
        <v>42242</v>
      </c>
      <c r="B53" s="139">
        <v>302</v>
      </c>
      <c r="C53" s="138" t="s">
        <v>10</v>
      </c>
      <c r="D53" s="138" t="s">
        <v>3281</v>
      </c>
      <c r="E53" s="138" t="s">
        <v>4295</v>
      </c>
      <c r="F53" s="140"/>
      <c r="G53" s="141"/>
      <c r="H53" s="148">
        <v>160461.87</v>
      </c>
      <c r="I53" s="142"/>
      <c r="J53" s="140">
        <v>6885901.5199999996</v>
      </c>
      <c r="K53" s="138" t="s">
        <v>3371</v>
      </c>
      <c r="L53" s="7" t="s">
        <v>63</v>
      </c>
    </row>
    <row r="54" spans="1:12">
      <c r="A54" s="143">
        <v>42228</v>
      </c>
      <c r="B54" s="139">
        <v>28</v>
      </c>
      <c r="C54" s="138" t="s">
        <v>12</v>
      </c>
      <c r="D54" s="138" t="s">
        <v>4296</v>
      </c>
      <c r="E54" s="138" t="s">
        <v>4297</v>
      </c>
      <c r="F54" s="140">
        <v>160461.87</v>
      </c>
      <c r="G54" s="141">
        <v>6</v>
      </c>
      <c r="H54" s="140"/>
      <c r="I54" s="142"/>
      <c r="J54" s="140">
        <v>7902937.4900000002</v>
      </c>
      <c r="K54" s="138"/>
      <c r="L54" s="7"/>
    </row>
    <row r="55" spans="1:12">
      <c r="A55" s="143">
        <v>42228</v>
      </c>
      <c r="B55" s="139">
        <v>76</v>
      </c>
      <c r="C55" s="138" t="s">
        <v>10</v>
      </c>
      <c r="D55" s="138" t="s">
        <v>4296</v>
      </c>
      <c r="E55" s="138" t="s">
        <v>4298</v>
      </c>
      <c r="F55" s="140"/>
      <c r="G55" s="141"/>
      <c r="H55" s="140">
        <v>160461.87</v>
      </c>
      <c r="I55" s="142">
        <v>6</v>
      </c>
      <c r="J55" s="140">
        <v>7742475.6200000001</v>
      </c>
      <c r="K55" s="138"/>
      <c r="L55" s="7"/>
    </row>
    <row r="56" spans="1:12">
      <c r="A56" s="143">
        <v>42228</v>
      </c>
      <c r="B56" s="139">
        <v>77</v>
      </c>
      <c r="C56" s="138" t="s">
        <v>10</v>
      </c>
      <c r="D56" s="138" t="s">
        <v>4296</v>
      </c>
      <c r="E56" s="138" t="s">
        <v>4299</v>
      </c>
      <c r="F56" s="140"/>
      <c r="G56" s="141"/>
      <c r="H56" s="140">
        <v>-160461.87</v>
      </c>
      <c r="I56" s="142" t="s">
        <v>13</v>
      </c>
      <c r="J56" s="140">
        <v>7902937.4900000002</v>
      </c>
      <c r="K56" s="138"/>
      <c r="L56" s="7"/>
    </row>
    <row r="57" spans="1:12">
      <c r="A57" s="143">
        <v>42228</v>
      </c>
      <c r="B57" s="139">
        <v>78</v>
      </c>
      <c r="C57" s="138" t="s">
        <v>10</v>
      </c>
      <c r="D57" s="138" t="s">
        <v>4296</v>
      </c>
      <c r="E57" s="138" t="s">
        <v>4300</v>
      </c>
      <c r="F57" s="140"/>
      <c r="G57" s="141"/>
      <c r="H57" s="140">
        <v>160461.87</v>
      </c>
      <c r="I57" s="142" t="s">
        <v>13</v>
      </c>
      <c r="J57" s="140">
        <v>7742475.6200000001</v>
      </c>
      <c r="K57" s="138"/>
      <c r="L57" s="7"/>
    </row>
    <row r="58" spans="1:12">
      <c r="A58" s="143">
        <v>42236</v>
      </c>
      <c r="B58" s="139">
        <v>58</v>
      </c>
      <c r="C58" s="138" t="s">
        <v>12</v>
      </c>
      <c r="D58" s="138" t="s">
        <v>4301</v>
      </c>
      <c r="E58" s="138" t="s">
        <v>4302</v>
      </c>
      <c r="F58" s="148">
        <v>160461.87</v>
      </c>
      <c r="G58" s="141"/>
      <c r="H58" s="140"/>
      <c r="I58" s="142"/>
      <c r="J58" s="140">
        <v>7841649.4900000002</v>
      </c>
      <c r="K58" s="138" t="s">
        <v>4303</v>
      </c>
      <c r="L58" s="7" t="s">
        <v>63</v>
      </c>
    </row>
    <row r="59" spans="1:12">
      <c r="A59" s="143">
        <v>42228</v>
      </c>
      <c r="B59" s="139">
        <v>25</v>
      </c>
      <c r="C59" s="138" t="s">
        <v>12</v>
      </c>
      <c r="D59" s="138" t="s">
        <v>4304</v>
      </c>
      <c r="E59" s="138" t="s">
        <v>4305</v>
      </c>
      <c r="F59" s="140">
        <v>160927.39000000001</v>
      </c>
      <c r="G59" s="141">
        <v>7</v>
      </c>
      <c r="H59" s="140"/>
      <c r="I59" s="142"/>
      <c r="J59" s="140">
        <v>7603892.6200000001</v>
      </c>
      <c r="K59" s="138"/>
      <c r="L59" s="7"/>
    </row>
    <row r="60" spans="1:12">
      <c r="A60" s="143">
        <v>42247</v>
      </c>
      <c r="B60" s="139">
        <v>407</v>
      </c>
      <c r="C60" s="138" t="s">
        <v>10</v>
      </c>
      <c r="D60" s="138" t="s">
        <v>4304</v>
      </c>
      <c r="E60" s="138" t="s">
        <v>4306</v>
      </c>
      <c r="F60" s="140"/>
      <c r="G60" s="141"/>
      <c r="H60" s="140">
        <v>160927.39000000001</v>
      </c>
      <c r="I60" s="142">
        <v>7</v>
      </c>
      <c r="J60" s="140">
        <v>5333063.18</v>
      </c>
      <c r="K60" s="138"/>
      <c r="L60" s="7"/>
    </row>
    <row r="61" spans="1:12">
      <c r="A61" s="143">
        <v>42220</v>
      </c>
      <c r="B61" s="139">
        <v>4</v>
      </c>
      <c r="C61" s="138" t="s">
        <v>12</v>
      </c>
      <c r="D61" s="138" t="s">
        <v>4307</v>
      </c>
      <c r="E61" s="138" t="s">
        <v>4308</v>
      </c>
      <c r="F61" s="140">
        <v>160461.87</v>
      </c>
      <c r="G61" s="141">
        <v>8</v>
      </c>
      <c r="H61" s="140"/>
      <c r="I61" s="142"/>
      <c r="J61" s="140">
        <v>6200774.0199999996</v>
      </c>
      <c r="K61" s="138"/>
      <c r="L61" s="7"/>
    </row>
    <row r="62" spans="1:12">
      <c r="A62" s="143">
        <v>42222</v>
      </c>
      <c r="B62" s="139">
        <v>6</v>
      </c>
      <c r="C62" s="138" t="s">
        <v>10</v>
      </c>
      <c r="D62" s="138" t="s">
        <v>4307</v>
      </c>
      <c r="E62" s="138" t="s">
        <v>4309</v>
      </c>
      <c r="F62" s="140"/>
      <c r="G62" s="141"/>
      <c r="H62" s="140">
        <v>160461.87</v>
      </c>
      <c r="I62" s="142">
        <v>8</v>
      </c>
      <c r="J62" s="140">
        <v>5871147.0300000003</v>
      </c>
      <c r="K62" s="138"/>
      <c r="L62" s="7"/>
    </row>
    <row r="63" spans="1:12">
      <c r="A63" s="143">
        <v>42242</v>
      </c>
      <c r="B63" s="139">
        <v>299</v>
      </c>
      <c r="C63" s="138" t="s">
        <v>10</v>
      </c>
      <c r="D63" s="138" t="s">
        <v>3581</v>
      </c>
      <c r="E63" s="138" t="s">
        <v>4310</v>
      </c>
      <c r="F63" s="140"/>
      <c r="G63" s="141"/>
      <c r="H63" s="148">
        <v>160461.87</v>
      </c>
      <c r="I63" s="142"/>
      <c r="J63" s="140">
        <v>7329269.8899999997</v>
      </c>
      <c r="K63" s="138" t="s">
        <v>4147</v>
      </c>
      <c r="L63" s="7" t="s">
        <v>63</v>
      </c>
    </row>
    <row r="64" spans="1:12">
      <c r="A64" s="143">
        <v>42228</v>
      </c>
      <c r="B64" s="139">
        <v>12</v>
      </c>
      <c r="C64" s="138" t="s">
        <v>311</v>
      </c>
      <c r="D64" s="138" t="s">
        <v>3583</v>
      </c>
      <c r="E64" s="138" t="s">
        <v>3692</v>
      </c>
      <c r="F64" s="140"/>
      <c r="G64" s="141"/>
      <c r="H64" s="140">
        <v>172332.56</v>
      </c>
      <c r="I64" s="142">
        <v>9</v>
      </c>
      <c r="J64" s="140">
        <v>6937946.1100000003</v>
      </c>
      <c r="K64" s="138"/>
      <c r="L64" s="7"/>
    </row>
    <row r="65" spans="1:12">
      <c r="A65" s="143">
        <v>42228</v>
      </c>
      <c r="B65" s="139">
        <v>268</v>
      </c>
      <c r="C65" s="138" t="s">
        <v>221</v>
      </c>
      <c r="D65" s="138" t="s">
        <v>3583</v>
      </c>
      <c r="E65" s="138" t="s">
        <v>3692</v>
      </c>
      <c r="F65" s="140">
        <v>172332.56</v>
      </c>
      <c r="G65" s="141">
        <v>9</v>
      </c>
      <c r="H65" s="140"/>
      <c r="I65" s="142"/>
      <c r="J65" s="140">
        <v>7442965.2300000004</v>
      </c>
      <c r="K65" s="138"/>
      <c r="L65" s="7"/>
    </row>
    <row r="66" spans="1:12">
      <c r="A66" s="143">
        <v>42247</v>
      </c>
      <c r="B66" s="139">
        <v>108</v>
      </c>
      <c r="C66" s="138" t="s">
        <v>12</v>
      </c>
      <c r="D66" s="138" t="s">
        <v>4311</v>
      </c>
      <c r="E66" s="138" t="s">
        <v>4312</v>
      </c>
      <c r="F66" s="140">
        <v>172332.56</v>
      </c>
      <c r="G66" s="141">
        <v>10</v>
      </c>
      <c r="H66" s="140"/>
      <c r="I66" s="142"/>
      <c r="J66" s="140">
        <v>7018196.7800000003</v>
      </c>
      <c r="K66" s="138"/>
      <c r="L66" s="7"/>
    </row>
    <row r="67" spans="1:12">
      <c r="A67" s="143">
        <v>42247</v>
      </c>
      <c r="B67" s="139">
        <v>382</v>
      </c>
      <c r="C67" s="138" t="s">
        <v>10</v>
      </c>
      <c r="D67" s="138" t="s">
        <v>4311</v>
      </c>
      <c r="E67" s="138" t="s">
        <v>4313</v>
      </c>
      <c r="F67" s="140"/>
      <c r="G67" s="141"/>
      <c r="H67" s="140">
        <v>172332.56</v>
      </c>
      <c r="I67" s="142">
        <v>10</v>
      </c>
      <c r="J67" s="140">
        <v>6845864.2199999997</v>
      </c>
      <c r="K67" s="138"/>
      <c r="L67" s="7"/>
    </row>
    <row r="68" spans="1:12">
      <c r="A68" s="143">
        <v>42247</v>
      </c>
      <c r="B68" s="139">
        <v>374</v>
      </c>
      <c r="C68" s="138" t="s">
        <v>10</v>
      </c>
      <c r="D68" s="138" t="s">
        <v>3352</v>
      </c>
      <c r="E68" s="138" t="s">
        <v>4314</v>
      </c>
      <c r="F68" s="140"/>
      <c r="G68" s="141"/>
      <c r="H68" s="148">
        <v>172332.56</v>
      </c>
      <c r="I68" s="142"/>
      <c r="J68" s="140">
        <v>7042087.6399999997</v>
      </c>
      <c r="K68" s="138" t="s">
        <v>3379</v>
      </c>
      <c r="L68" s="7" t="s">
        <v>66</v>
      </c>
    </row>
    <row r="69" spans="1:12">
      <c r="A69" s="143">
        <v>42245</v>
      </c>
      <c r="B69" s="139">
        <v>106</v>
      </c>
      <c r="C69" s="138" t="s">
        <v>12</v>
      </c>
      <c r="D69" s="138" t="s">
        <v>4315</v>
      </c>
      <c r="E69" s="138" t="s">
        <v>4316</v>
      </c>
      <c r="F69" s="140">
        <v>172875.66</v>
      </c>
      <c r="G69" s="141">
        <v>11</v>
      </c>
      <c r="H69" s="140"/>
      <c r="I69" s="142"/>
      <c r="J69" s="140">
        <v>7665307.46</v>
      </c>
      <c r="K69" s="138"/>
      <c r="L69" s="7"/>
    </row>
    <row r="70" spans="1:12">
      <c r="A70" s="143">
        <v>42247</v>
      </c>
      <c r="B70" s="139">
        <v>397</v>
      </c>
      <c r="C70" s="138" t="s">
        <v>10</v>
      </c>
      <c r="D70" s="138" t="s">
        <v>4315</v>
      </c>
      <c r="E70" s="138" t="s">
        <v>4317</v>
      </c>
      <c r="F70" s="140"/>
      <c r="G70" s="141"/>
      <c r="H70" s="140">
        <v>172875.66</v>
      </c>
      <c r="I70" s="142">
        <v>11</v>
      </c>
      <c r="J70" s="140">
        <v>6054617.4900000002</v>
      </c>
      <c r="K70" s="138"/>
      <c r="L70" s="7"/>
    </row>
    <row r="71" spans="1:12">
      <c r="A71" s="143">
        <v>42245</v>
      </c>
      <c r="B71" s="139">
        <v>330</v>
      </c>
      <c r="C71" s="138" t="s">
        <v>10</v>
      </c>
      <c r="D71" s="138" t="s">
        <v>3607</v>
      </c>
      <c r="E71" s="138" t="s">
        <v>4318</v>
      </c>
      <c r="F71" s="140"/>
      <c r="G71" s="141"/>
      <c r="H71" s="148">
        <v>172332.56</v>
      </c>
      <c r="I71" s="142"/>
      <c r="J71" s="140">
        <v>7966020.3899999997</v>
      </c>
      <c r="K71" s="138" t="s">
        <v>4154</v>
      </c>
      <c r="L71" s="7" t="s">
        <v>66</v>
      </c>
    </row>
    <row r="72" spans="1:12">
      <c r="A72" s="143">
        <v>42236</v>
      </c>
      <c r="B72" s="139">
        <v>174</v>
      </c>
      <c r="C72" s="138" t="s">
        <v>10</v>
      </c>
      <c r="D72" s="138" t="s">
        <v>3354</v>
      </c>
      <c r="E72" s="138" t="s">
        <v>4319</v>
      </c>
      <c r="F72" s="140"/>
      <c r="G72" s="141"/>
      <c r="H72" s="148">
        <v>172332.56</v>
      </c>
      <c r="I72" s="142"/>
      <c r="J72" s="140">
        <v>6339359.6100000003</v>
      </c>
      <c r="K72" s="138" t="s">
        <v>3386</v>
      </c>
      <c r="L72" s="7" t="s">
        <v>66</v>
      </c>
    </row>
    <row r="73" spans="1:12">
      <c r="A73" s="143">
        <v>42223</v>
      </c>
      <c r="B73" s="139">
        <v>10</v>
      </c>
      <c r="C73" s="138" t="s">
        <v>12</v>
      </c>
      <c r="D73" s="138" t="s">
        <v>4320</v>
      </c>
      <c r="E73" s="138" t="s">
        <v>4321</v>
      </c>
      <c r="F73" s="140">
        <v>160927.39000000001</v>
      </c>
      <c r="G73" s="141">
        <v>12</v>
      </c>
      <c r="H73" s="140"/>
      <c r="I73" s="142"/>
      <c r="J73" s="140">
        <v>5648447.6699999999</v>
      </c>
      <c r="K73" s="138"/>
      <c r="L73" s="7"/>
    </row>
    <row r="74" spans="1:12">
      <c r="A74" s="143">
        <v>42229</v>
      </c>
      <c r="B74" s="139">
        <v>82</v>
      </c>
      <c r="C74" s="138" t="s">
        <v>10</v>
      </c>
      <c r="D74" s="138" t="s">
        <v>4320</v>
      </c>
      <c r="E74" s="138" t="s">
        <v>4322</v>
      </c>
      <c r="F74" s="140"/>
      <c r="G74" s="141"/>
      <c r="H74" s="140">
        <v>160927.39000000001</v>
      </c>
      <c r="I74" s="142">
        <v>12</v>
      </c>
      <c r="J74" s="140">
        <v>7425276.0199999996</v>
      </c>
      <c r="K74" s="138"/>
      <c r="L74" s="7"/>
    </row>
    <row r="75" spans="1:12">
      <c r="A75" s="143">
        <v>42230</v>
      </c>
      <c r="B75" s="139">
        <v>95</v>
      </c>
      <c r="C75" s="138" t="s">
        <v>10</v>
      </c>
      <c r="D75" s="138" t="s">
        <v>4320</v>
      </c>
      <c r="E75" s="138" t="s">
        <v>4323</v>
      </c>
      <c r="F75" s="140"/>
      <c r="G75" s="141"/>
      <c r="H75" s="140">
        <v>-160927.39000000001</v>
      </c>
      <c r="I75" s="142" t="s">
        <v>13</v>
      </c>
      <c r="J75" s="140">
        <v>6955067.6399999997</v>
      </c>
      <c r="K75" s="138"/>
      <c r="L75" s="7"/>
    </row>
    <row r="76" spans="1:12">
      <c r="A76" s="143">
        <v>42230</v>
      </c>
      <c r="B76" s="139">
        <v>96</v>
      </c>
      <c r="C76" s="138" t="s">
        <v>10</v>
      </c>
      <c r="D76" s="138" t="s">
        <v>4320</v>
      </c>
      <c r="E76" s="138" t="s">
        <v>4324</v>
      </c>
      <c r="F76" s="140"/>
      <c r="G76" s="141"/>
      <c r="H76" s="140">
        <v>160927.39000000001</v>
      </c>
      <c r="I76" s="142" t="s">
        <v>13</v>
      </c>
      <c r="J76" s="140">
        <v>6794140.25</v>
      </c>
      <c r="K76" s="138"/>
      <c r="L76" s="7"/>
    </row>
    <row r="77" spans="1:12">
      <c r="A77" s="143">
        <v>42233</v>
      </c>
      <c r="B77" s="139">
        <v>125</v>
      </c>
      <c r="C77" s="138" t="s">
        <v>10</v>
      </c>
      <c r="D77" s="138" t="s">
        <v>2506</v>
      </c>
      <c r="E77" s="138" t="s">
        <v>4325</v>
      </c>
      <c r="F77" s="140"/>
      <c r="G77" s="141"/>
      <c r="H77" s="140">
        <v>-160461.87</v>
      </c>
      <c r="I77" s="142" t="s">
        <v>13</v>
      </c>
      <c r="J77" s="140">
        <v>8231428.9100000001</v>
      </c>
      <c r="K77" s="138"/>
      <c r="L77" s="7"/>
    </row>
    <row r="78" spans="1:12">
      <c r="A78" s="143">
        <v>42235</v>
      </c>
      <c r="B78" s="139">
        <v>154</v>
      </c>
      <c r="C78" s="138" t="s">
        <v>10</v>
      </c>
      <c r="D78" s="138" t="s">
        <v>2506</v>
      </c>
      <c r="E78" s="138" t="s">
        <v>4326</v>
      </c>
      <c r="F78" s="140"/>
      <c r="G78" s="141"/>
      <c r="H78" s="140">
        <v>160461.87</v>
      </c>
      <c r="I78" s="142" t="s">
        <v>13</v>
      </c>
      <c r="J78" s="140">
        <v>8412298.1300000008</v>
      </c>
      <c r="K78" s="138"/>
      <c r="L78" s="7"/>
    </row>
    <row r="79" spans="1:12">
      <c r="A79" s="143">
        <v>42245</v>
      </c>
      <c r="B79" s="139">
        <v>348</v>
      </c>
      <c r="C79" s="138" t="s">
        <v>10</v>
      </c>
      <c r="D79" s="138" t="s">
        <v>2506</v>
      </c>
      <c r="E79" s="138" t="s">
        <v>4327</v>
      </c>
      <c r="F79" s="140"/>
      <c r="G79" s="141"/>
      <c r="H79" s="140">
        <v>-160461.87</v>
      </c>
      <c r="I79" s="142" t="s">
        <v>13</v>
      </c>
      <c r="J79" s="140">
        <v>7699340.5199999996</v>
      </c>
      <c r="K79" s="138"/>
      <c r="L79" s="7"/>
    </row>
    <row r="80" spans="1:12">
      <c r="A80" s="143">
        <v>42245</v>
      </c>
      <c r="B80" s="139">
        <v>349</v>
      </c>
      <c r="C80" s="138" t="s">
        <v>10</v>
      </c>
      <c r="D80" s="138" t="s">
        <v>2506</v>
      </c>
      <c r="E80" s="138" t="s">
        <v>4328</v>
      </c>
      <c r="F80" s="140"/>
      <c r="G80" s="141"/>
      <c r="H80" s="140">
        <v>160461.87</v>
      </c>
      <c r="I80" s="142" t="s">
        <v>13</v>
      </c>
      <c r="J80" s="140">
        <v>7538878.6500000004</v>
      </c>
      <c r="K80" s="138"/>
      <c r="L80" s="7"/>
    </row>
    <row r="81" spans="1:12">
      <c r="A81" s="143">
        <v>42247</v>
      </c>
      <c r="B81" s="139">
        <v>392</v>
      </c>
      <c r="C81" s="138" t="s">
        <v>10</v>
      </c>
      <c r="D81" s="138" t="s">
        <v>4329</v>
      </c>
      <c r="E81" s="138" t="s">
        <v>4330</v>
      </c>
      <c r="F81" s="140"/>
      <c r="G81" s="141"/>
      <c r="H81" s="140">
        <v>160461.87</v>
      </c>
      <c r="I81" s="142">
        <v>13</v>
      </c>
      <c r="J81" s="140">
        <v>6279469.1100000003</v>
      </c>
      <c r="K81" s="138"/>
      <c r="L81" s="7"/>
    </row>
    <row r="82" spans="1:12">
      <c r="A82" s="143">
        <v>42247</v>
      </c>
      <c r="B82" s="139">
        <v>113</v>
      </c>
      <c r="C82" s="138" t="s">
        <v>12</v>
      </c>
      <c r="D82" s="138" t="s">
        <v>4329</v>
      </c>
      <c r="E82" s="138" t="s">
        <v>4331</v>
      </c>
      <c r="F82" s="140">
        <v>160461.87</v>
      </c>
      <c r="G82" s="141">
        <v>13</v>
      </c>
      <c r="H82" s="140"/>
      <c r="I82" s="142"/>
      <c r="J82" s="140">
        <v>5013070.49</v>
      </c>
      <c r="K82" s="138"/>
      <c r="L82" s="7"/>
    </row>
    <row r="83" spans="1:12">
      <c r="A83" s="143">
        <v>42226</v>
      </c>
      <c r="B83" s="139">
        <v>50</v>
      </c>
      <c r="C83" s="138" t="s">
        <v>10</v>
      </c>
      <c r="D83" s="138" t="s">
        <v>1483</v>
      </c>
      <c r="E83" s="138" t="s">
        <v>4332</v>
      </c>
      <c r="F83" s="140"/>
      <c r="G83" s="141"/>
      <c r="H83" s="140">
        <v>-160461.87</v>
      </c>
      <c r="I83" s="142" t="s">
        <v>13</v>
      </c>
      <c r="J83" s="140">
        <v>6769059.2999999998</v>
      </c>
      <c r="K83" s="138"/>
      <c r="L83" s="7"/>
    </row>
    <row r="84" spans="1:12">
      <c r="A84" s="143">
        <v>42226</v>
      </c>
      <c r="B84" s="139">
        <v>51</v>
      </c>
      <c r="C84" s="138" t="s">
        <v>10</v>
      </c>
      <c r="D84" s="138" t="s">
        <v>1483</v>
      </c>
      <c r="E84" s="138" t="s">
        <v>4333</v>
      </c>
      <c r="F84" s="140"/>
      <c r="G84" s="141"/>
      <c r="H84" s="140">
        <v>160461.87</v>
      </c>
      <c r="I84" s="142" t="s">
        <v>13</v>
      </c>
      <c r="J84" s="140">
        <v>6608597.4299999997</v>
      </c>
      <c r="K84" s="138"/>
      <c r="L84" s="7"/>
    </row>
    <row r="85" spans="1:12">
      <c r="A85" s="143">
        <v>42236</v>
      </c>
      <c r="B85" s="139">
        <v>182</v>
      </c>
      <c r="C85" s="138" t="s">
        <v>10</v>
      </c>
      <c r="D85" s="138" t="s">
        <v>1483</v>
      </c>
      <c r="E85" s="138" t="s">
        <v>4334</v>
      </c>
      <c r="F85" s="140"/>
      <c r="G85" s="141"/>
      <c r="H85" s="140">
        <v>-160461.87</v>
      </c>
      <c r="I85" s="142" t="s">
        <v>13</v>
      </c>
      <c r="J85" s="140">
        <v>6898190.29</v>
      </c>
      <c r="K85" s="138"/>
      <c r="L85" s="7"/>
    </row>
    <row r="86" spans="1:12">
      <c r="A86" s="143">
        <v>42242</v>
      </c>
      <c r="B86" s="139">
        <v>289</v>
      </c>
      <c r="C86" s="138" t="s">
        <v>10</v>
      </c>
      <c r="D86" s="138" t="s">
        <v>1483</v>
      </c>
      <c r="E86" s="138" t="s">
        <v>4335</v>
      </c>
      <c r="F86" s="140"/>
      <c r="G86" s="141"/>
      <c r="H86" s="140">
        <v>160461.87</v>
      </c>
      <c r="I86" s="142" t="s">
        <v>13</v>
      </c>
      <c r="J86" s="140">
        <v>8008432.9900000002</v>
      </c>
      <c r="K86" s="138"/>
      <c r="L86" s="7"/>
    </row>
    <row r="87" spans="1:12">
      <c r="A87" s="143">
        <v>42220</v>
      </c>
      <c r="B87" s="139">
        <v>5</v>
      </c>
      <c r="C87" s="138" t="s">
        <v>12</v>
      </c>
      <c r="D87" s="138" t="s">
        <v>4336</v>
      </c>
      <c r="E87" s="138" t="s">
        <v>4337</v>
      </c>
      <c r="F87" s="148">
        <v>160461.87</v>
      </c>
      <c r="G87" s="141"/>
      <c r="H87" s="140"/>
      <c r="I87" s="142"/>
      <c r="J87" s="140">
        <v>6361235.8899999997</v>
      </c>
      <c r="K87" s="138" t="s">
        <v>4338</v>
      </c>
      <c r="L87" s="7" t="s">
        <v>63</v>
      </c>
    </row>
    <row r="88" spans="1:12">
      <c r="A88" s="143">
        <v>42222</v>
      </c>
      <c r="B88" s="139">
        <v>4</v>
      </c>
      <c r="C88" s="138" t="s">
        <v>10</v>
      </c>
      <c r="D88" s="138" t="s">
        <v>4336</v>
      </c>
      <c r="E88" s="138" t="s">
        <v>4339</v>
      </c>
      <c r="F88" s="140"/>
      <c r="G88" s="141"/>
      <c r="H88" s="140">
        <v>160461.87</v>
      </c>
      <c r="I88" s="142" t="s">
        <v>13</v>
      </c>
      <c r="J88" s="140">
        <v>6116191.46</v>
      </c>
      <c r="K88" s="138"/>
      <c r="L88" s="7"/>
    </row>
    <row r="89" spans="1:12">
      <c r="A89" s="143">
        <v>42231</v>
      </c>
      <c r="B89" s="139">
        <v>110</v>
      </c>
      <c r="C89" s="138" t="s">
        <v>10</v>
      </c>
      <c r="D89" s="138" t="s">
        <v>4336</v>
      </c>
      <c r="E89" s="138" t="s">
        <v>4340</v>
      </c>
      <c r="F89" s="140"/>
      <c r="G89" s="141"/>
      <c r="H89" s="140">
        <v>-160461.87</v>
      </c>
      <c r="I89" s="142" t="s">
        <v>13</v>
      </c>
      <c r="J89" s="140">
        <v>6921880.4699999997</v>
      </c>
      <c r="K89" s="138"/>
      <c r="L89" s="7"/>
    </row>
    <row r="90" spans="1:12">
      <c r="A90" s="143">
        <v>42229</v>
      </c>
      <c r="B90" s="139">
        <v>29</v>
      </c>
      <c r="C90" s="138" t="s">
        <v>12</v>
      </c>
      <c r="D90" s="138" t="s">
        <v>4341</v>
      </c>
      <c r="E90" s="138" t="s">
        <v>4342</v>
      </c>
      <c r="F90" s="140">
        <v>185677.4</v>
      </c>
      <c r="G90" s="141">
        <v>14</v>
      </c>
      <c r="H90" s="140"/>
      <c r="I90" s="142"/>
      <c r="J90" s="140">
        <v>7333787.4199999999</v>
      </c>
      <c r="K90" s="138"/>
      <c r="L90" s="7"/>
    </row>
    <row r="91" spans="1:12">
      <c r="A91" s="143">
        <v>42229</v>
      </c>
      <c r="B91" s="139">
        <v>90</v>
      </c>
      <c r="C91" s="138" t="s">
        <v>10</v>
      </c>
      <c r="D91" s="138" t="s">
        <v>4341</v>
      </c>
      <c r="E91" s="138" t="s">
        <v>4343</v>
      </c>
      <c r="F91" s="140"/>
      <c r="G91" s="141"/>
      <c r="H91" s="140">
        <v>185677.4</v>
      </c>
      <c r="I91" s="142">
        <v>14</v>
      </c>
      <c r="J91" s="140">
        <v>7118788.1500000004</v>
      </c>
      <c r="K91" s="138"/>
      <c r="L91" s="7"/>
    </row>
    <row r="92" spans="1:12">
      <c r="A92" s="143">
        <v>42234</v>
      </c>
      <c r="B92" s="139">
        <v>45</v>
      </c>
      <c r="C92" s="138" t="s">
        <v>12</v>
      </c>
      <c r="D92" s="138" t="s">
        <v>4344</v>
      </c>
      <c r="E92" s="138" t="s">
        <v>4345</v>
      </c>
      <c r="F92" s="140">
        <v>186220.48</v>
      </c>
      <c r="G92" s="141">
        <v>15</v>
      </c>
      <c r="H92" s="140"/>
      <c r="I92" s="142"/>
      <c r="J92" s="140">
        <v>9124935.7699999996</v>
      </c>
      <c r="K92" s="138"/>
      <c r="L92" s="7"/>
    </row>
    <row r="93" spans="1:12">
      <c r="A93" s="143">
        <v>42241</v>
      </c>
      <c r="B93" s="139">
        <v>258</v>
      </c>
      <c r="C93" s="138" t="s">
        <v>10</v>
      </c>
      <c r="D93" s="138" t="s">
        <v>4344</v>
      </c>
      <c r="E93" s="138" t="s">
        <v>4346</v>
      </c>
      <c r="F93" s="140"/>
      <c r="G93" s="141"/>
      <c r="H93" s="140">
        <v>186220.48</v>
      </c>
      <c r="I93" s="142">
        <v>15</v>
      </c>
      <c r="J93" s="140">
        <v>7180145.9800000004</v>
      </c>
      <c r="K93" s="138"/>
      <c r="L93" s="7"/>
    </row>
    <row r="94" spans="1:12">
      <c r="A94" s="143">
        <v>42229</v>
      </c>
      <c r="B94" s="139">
        <v>93</v>
      </c>
      <c r="C94" s="138" t="s">
        <v>10</v>
      </c>
      <c r="D94" s="138" t="s">
        <v>4347</v>
      </c>
      <c r="E94" s="138" t="s">
        <v>4348</v>
      </c>
      <c r="F94" s="140"/>
      <c r="G94" s="141"/>
      <c r="H94" s="148">
        <v>185677.4</v>
      </c>
      <c r="I94" s="142"/>
      <c r="J94" s="140">
        <v>6794140.25</v>
      </c>
      <c r="K94" s="138" t="s">
        <v>4349</v>
      </c>
      <c r="L94" s="7" t="s">
        <v>2114</v>
      </c>
    </row>
    <row r="95" spans="1:12">
      <c r="A95" s="143">
        <v>42227</v>
      </c>
      <c r="B95" s="139">
        <v>17</v>
      </c>
      <c r="C95" s="138" t="s">
        <v>12</v>
      </c>
      <c r="D95" s="138" t="s">
        <v>4350</v>
      </c>
      <c r="E95" s="138" t="s">
        <v>4351</v>
      </c>
      <c r="F95" s="140">
        <v>186220.48</v>
      </c>
      <c r="G95" s="141">
        <v>16</v>
      </c>
      <c r="H95" s="140"/>
      <c r="I95" s="142"/>
      <c r="J95" s="140">
        <v>6613556.1200000001</v>
      </c>
      <c r="K95" s="138"/>
      <c r="L95" s="7"/>
    </row>
    <row r="96" spans="1:12">
      <c r="A96" s="143">
        <v>42247</v>
      </c>
      <c r="B96" s="139">
        <v>386</v>
      </c>
      <c r="C96" s="138" t="s">
        <v>10</v>
      </c>
      <c r="D96" s="138" t="s">
        <v>4350</v>
      </c>
      <c r="E96" s="138" t="s">
        <v>4352</v>
      </c>
      <c r="F96" s="140"/>
      <c r="G96" s="141"/>
      <c r="H96" s="140">
        <v>186220.48</v>
      </c>
      <c r="I96" s="142">
        <v>16</v>
      </c>
      <c r="J96" s="140">
        <v>6549787.3600000003</v>
      </c>
      <c r="K96" s="138"/>
      <c r="L96" s="7"/>
    </row>
    <row r="97" spans="1:12">
      <c r="A97" s="143">
        <v>42247</v>
      </c>
      <c r="B97" s="139">
        <v>393</v>
      </c>
      <c r="C97" s="138" t="s">
        <v>10</v>
      </c>
      <c r="D97" s="138" t="s">
        <v>3346</v>
      </c>
      <c r="E97" s="138" t="s">
        <v>4353</v>
      </c>
      <c r="F97" s="140"/>
      <c r="G97" s="141"/>
      <c r="H97" s="140">
        <v>185677.4</v>
      </c>
      <c r="I97" s="142" t="s">
        <v>13</v>
      </c>
      <c r="J97" s="140">
        <v>6093791.71</v>
      </c>
      <c r="K97" s="138"/>
      <c r="L97" s="7"/>
    </row>
    <row r="98" spans="1:12">
      <c r="A98" s="143">
        <v>42247</v>
      </c>
      <c r="B98" s="139">
        <v>394</v>
      </c>
      <c r="C98" s="138" t="s">
        <v>10</v>
      </c>
      <c r="D98" s="138" t="s">
        <v>3346</v>
      </c>
      <c r="E98" s="138" t="s">
        <v>4354</v>
      </c>
      <c r="F98" s="140"/>
      <c r="G98" s="141"/>
      <c r="H98" s="140">
        <v>-185677.4</v>
      </c>
      <c r="I98" s="142" t="s">
        <v>13</v>
      </c>
      <c r="J98" s="140">
        <v>6279469.1100000003</v>
      </c>
      <c r="K98" s="138"/>
      <c r="L98" s="7"/>
    </row>
    <row r="99" spans="1:12">
      <c r="A99" s="143">
        <v>42247</v>
      </c>
      <c r="B99" s="139">
        <v>395</v>
      </c>
      <c r="C99" s="138" t="s">
        <v>10</v>
      </c>
      <c r="D99" s="138" t="s">
        <v>3346</v>
      </c>
      <c r="E99" s="138" t="s">
        <v>4355</v>
      </c>
      <c r="F99" s="140"/>
      <c r="G99" s="141"/>
      <c r="H99" s="148">
        <v>185677.4</v>
      </c>
      <c r="I99" s="142"/>
      <c r="J99" s="140">
        <v>6093791.71</v>
      </c>
      <c r="K99" s="138" t="s">
        <v>3393</v>
      </c>
      <c r="L99" s="7" t="s">
        <v>2114</v>
      </c>
    </row>
    <row r="100" spans="1:12">
      <c r="A100" s="143">
        <v>42227</v>
      </c>
      <c r="B100" s="139">
        <v>59</v>
      </c>
      <c r="C100" s="138" t="s">
        <v>10</v>
      </c>
      <c r="D100" s="138" t="s">
        <v>3655</v>
      </c>
      <c r="E100" s="138" t="s">
        <v>4356</v>
      </c>
      <c r="F100" s="140"/>
      <c r="G100" s="141"/>
      <c r="H100" s="148">
        <v>185677.4</v>
      </c>
      <c r="I100" s="142"/>
      <c r="J100" s="140">
        <v>6338337.4699999997</v>
      </c>
      <c r="K100" s="138" t="s">
        <v>4159</v>
      </c>
      <c r="L100" s="7" t="s">
        <v>2114</v>
      </c>
    </row>
    <row r="101" spans="1:12">
      <c r="A101" s="143">
        <v>42238</v>
      </c>
      <c r="B101" s="139">
        <v>212</v>
      </c>
      <c r="C101" s="138" t="s">
        <v>10</v>
      </c>
      <c r="D101" s="138" t="s">
        <v>3660</v>
      </c>
      <c r="E101" s="138" t="s">
        <v>4357</v>
      </c>
      <c r="F101" s="140"/>
      <c r="G101" s="141"/>
      <c r="H101" s="148">
        <v>123220.49</v>
      </c>
      <c r="I101" s="142"/>
      <c r="J101" s="140">
        <v>8429897.1199999992</v>
      </c>
      <c r="K101" s="138" t="s">
        <v>4358</v>
      </c>
      <c r="L101" s="7" t="s">
        <v>84</v>
      </c>
    </row>
    <row r="102" spans="1:12">
      <c r="A102" s="143">
        <v>42244</v>
      </c>
      <c r="B102" s="139">
        <v>97</v>
      </c>
      <c r="C102" s="138" t="s">
        <v>12</v>
      </c>
      <c r="D102" s="138" t="s">
        <v>4359</v>
      </c>
      <c r="E102" s="138" t="s">
        <v>4360</v>
      </c>
      <c r="F102" s="148">
        <v>140754.97</v>
      </c>
      <c r="G102" s="141"/>
      <c r="H102" s="140"/>
      <c r="I102" s="142"/>
      <c r="J102" s="140">
        <v>7284064.29</v>
      </c>
      <c r="K102" s="138" t="s">
        <v>4361</v>
      </c>
      <c r="L102" s="7" t="s">
        <v>90</v>
      </c>
    </row>
    <row r="103" spans="1:12">
      <c r="A103" s="143">
        <v>42223</v>
      </c>
      <c r="B103" s="139">
        <v>13</v>
      </c>
      <c r="C103" s="138" t="s">
        <v>10</v>
      </c>
      <c r="D103" s="138" t="s">
        <v>2541</v>
      </c>
      <c r="E103" s="138" t="s">
        <v>4362</v>
      </c>
      <c r="F103" s="140"/>
      <c r="G103" s="141"/>
      <c r="H103" s="148">
        <v>136565.32</v>
      </c>
      <c r="I103" s="142"/>
      <c r="J103" s="140">
        <v>5413105.0300000003</v>
      </c>
      <c r="K103" s="138" t="s">
        <v>3037</v>
      </c>
      <c r="L103" s="7" t="s">
        <v>78</v>
      </c>
    </row>
    <row r="104" spans="1:12">
      <c r="A104" s="143">
        <v>42243</v>
      </c>
      <c r="B104" s="139">
        <v>780</v>
      </c>
      <c r="C104" s="138" t="s">
        <v>221</v>
      </c>
      <c r="D104" s="138" t="s">
        <v>4363</v>
      </c>
      <c r="E104" s="138" t="s">
        <v>4364</v>
      </c>
      <c r="F104" s="140"/>
      <c r="G104" s="141"/>
      <c r="H104" s="140">
        <v>123220.49</v>
      </c>
      <c r="I104" s="142">
        <v>17</v>
      </c>
      <c r="J104" s="140">
        <v>6635982.7400000002</v>
      </c>
      <c r="K104" s="138"/>
      <c r="L104" s="7"/>
    </row>
    <row r="105" spans="1:12">
      <c r="A105" s="143">
        <v>42243</v>
      </c>
      <c r="B105" s="139">
        <v>27</v>
      </c>
      <c r="C105" s="138" t="s">
        <v>311</v>
      </c>
      <c r="D105" s="138" t="s">
        <v>4363</v>
      </c>
      <c r="E105" s="138" t="s">
        <v>4364</v>
      </c>
      <c r="F105" s="140">
        <v>123220.49</v>
      </c>
      <c r="G105" s="141">
        <v>17</v>
      </c>
      <c r="H105" s="140"/>
      <c r="I105" s="142"/>
      <c r="J105" s="140">
        <v>6759203.2300000004</v>
      </c>
      <c r="K105" s="138"/>
      <c r="L105" s="7"/>
    </row>
    <row r="106" spans="1:12">
      <c r="A106" s="143">
        <v>42240</v>
      </c>
      <c r="B106" s="139">
        <v>235</v>
      </c>
      <c r="C106" s="138" t="s">
        <v>10</v>
      </c>
      <c r="D106" s="138" t="s">
        <v>3679</v>
      </c>
      <c r="E106" s="138" t="s">
        <v>4365</v>
      </c>
      <c r="F106" s="140"/>
      <c r="G106" s="141"/>
      <c r="H106" s="140">
        <v>-123220.49</v>
      </c>
      <c r="I106" s="142" t="s">
        <v>13</v>
      </c>
      <c r="J106" s="140">
        <v>8396727.0899999999</v>
      </c>
      <c r="K106" s="138"/>
      <c r="L106" s="7"/>
    </row>
    <row r="107" spans="1:12">
      <c r="A107" s="143">
        <v>42240</v>
      </c>
      <c r="B107" s="139">
        <v>247</v>
      </c>
      <c r="C107" s="138" t="s">
        <v>10</v>
      </c>
      <c r="D107" s="138" t="s">
        <v>3679</v>
      </c>
      <c r="E107" s="138" t="s">
        <v>4366</v>
      </c>
      <c r="F107" s="140"/>
      <c r="G107" s="141"/>
      <c r="H107" s="140">
        <v>123220.49</v>
      </c>
      <c r="I107" s="142" t="s">
        <v>13</v>
      </c>
      <c r="J107" s="140">
        <v>7898738</v>
      </c>
      <c r="K107" s="138"/>
      <c r="L107" s="7"/>
    </row>
    <row r="108" spans="1:12">
      <c r="A108" s="143">
        <v>42240</v>
      </c>
      <c r="B108" s="139">
        <v>234</v>
      </c>
      <c r="C108" s="138" t="s">
        <v>10</v>
      </c>
      <c r="D108" s="138" t="s">
        <v>3682</v>
      </c>
      <c r="E108" s="138" t="s">
        <v>4367</v>
      </c>
      <c r="F108" s="140"/>
      <c r="G108" s="141"/>
      <c r="H108" s="140">
        <v>-123220.49</v>
      </c>
      <c r="I108" s="142" t="s">
        <v>13</v>
      </c>
      <c r="J108" s="140">
        <v>8273506.5999999996</v>
      </c>
      <c r="K108" s="138"/>
      <c r="L108" s="7"/>
    </row>
    <row r="109" spans="1:12">
      <c r="A109" s="143">
        <v>42240</v>
      </c>
      <c r="B109" s="139">
        <v>248</v>
      </c>
      <c r="C109" s="138" t="s">
        <v>10</v>
      </c>
      <c r="D109" s="138" t="s">
        <v>3682</v>
      </c>
      <c r="E109" s="138" t="s">
        <v>4368</v>
      </c>
      <c r="F109" s="140"/>
      <c r="G109" s="141"/>
      <c r="H109" s="140">
        <v>123220.49</v>
      </c>
      <c r="I109" s="142" t="s">
        <v>13</v>
      </c>
      <c r="J109" s="140">
        <v>7775517.5099999998</v>
      </c>
      <c r="K109" s="138"/>
      <c r="L109" s="7"/>
    </row>
    <row r="110" spans="1:12">
      <c r="A110" s="143">
        <v>42242</v>
      </c>
      <c r="B110" s="139">
        <v>303</v>
      </c>
      <c r="C110" s="138" t="s">
        <v>10</v>
      </c>
      <c r="D110" s="138" t="s">
        <v>2565</v>
      </c>
      <c r="E110" s="138" t="s">
        <v>4369</v>
      </c>
      <c r="F110" s="140"/>
      <c r="G110" s="141"/>
      <c r="H110" s="148">
        <v>138970.5</v>
      </c>
      <c r="I110" s="142"/>
      <c r="J110" s="140">
        <v>6746931.0199999996</v>
      </c>
      <c r="K110" s="138" t="s">
        <v>3039</v>
      </c>
      <c r="L110" s="7" t="s">
        <v>90</v>
      </c>
    </row>
    <row r="111" spans="1:12">
      <c r="A111" s="143">
        <v>42236</v>
      </c>
      <c r="B111" s="139">
        <v>55</v>
      </c>
      <c r="C111" s="138" t="s">
        <v>12</v>
      </c>
      <c r="D111" s="138" t="s">
        <v>4370</v>
      </c>
      <c r="E111" s="138" t="s">
        <v>4371</v>
      </c>
      <c r="F111" s="148">
        <v>138583</v>
      </c>
      <c r="G111" s="141"/>
      <c r="H111" s="140"/>
      <c r="I111" s="142"/>
      <c r="J111" s="140">
        <v>7412802.9900000002</v>
      </c>
      <c r="K111" s="138" t="s">
        <v>4372</v>
      </c>
      <c r="L111" s="7" t="s">
        <v>78</v>
      </c>
    </row>
    <row r="112" spans="1:12">
      <c r="A112" s="143">
        <v>42236</v>
      </c>
      <c r="B112" s="139">
        <v>52</v>
      </c>
      <c r="C112" s="138" t="s">
        <v>12</v>
      </c>
      <c r="D112" s="138" t="s">
        <v>4373</v>
      </c>
      <c r="E112" s="138" t="s">
        <v>4374</v>
      </c>
      <c r="F112" s="148">
        <v>138583</v>
      </c>
      <c r="G112" s="141"/>
      <c r="H112" s="140"/>
      <c r="I112" s="142"/>
      <c r="J112" s="140">
        <v>6477942.6100000003</v>
      </c>
      <c r="K112" s="138" t="s">
        <v>4375</v>
      </c>
      <c r="L112" s="7" t="s">
        <v>78</v>
      </c>
    </row>
    <row r="113" spans="1:12">
      <c r="A113" s="143">
        <v>42220</v>
      </c>
      <c r="B113" s="139">
        <v>2</v>
      </c>
      <c r="C113" s="138" t="s">
        <v>12</v>
      </c>
      <c r="D113" s="138" t="s">
        <v>4376</v>
      </c>
      <c r="E113" s="138" t="s">
        <v>4377</v>
      </c>
      <c r="F113" s="148">
        <v>125004.97</v>
      </c>
      <c r="G113" s="141"/>
      <c r="H113" s="140"/>
      <c r="I113" s="142"/>
      <c r="J113" s="140">
        <v>5915307.1799999997</v>
      </c>
      <c r="K113" s="138" t="s">
        <v>4378</v>
      </c>
      <c r="L113" s="7" t="s">
        <v>84</v>
      </c>
    </row>
    <row r="114" spans="1:12">
      <c r="A114" s="143">
        <v>42235</v>
      </c>
      <c r="B114" s="139">
        <v>472</v>
      </c>
      <c r="C114" s="138" t="s">
        <v>221</v>
      </c>
      <c r="D114" s="138" t="s">
        <v>4379</v>
      </c>
      <c r="E114" s="138" t="s">
        <v>4380</v>
      </c>
      <c r="F114" s="140"/>
      <c r="G114" s="141"/>
      <c r="H114" s="140">
        <v>138349.79999999999</v>
      </c>
      <c r="I114" s="142">
        <v>18</v>
      </c>
      <c r="J114" s="140">
        <v>8929135.4100000001</v>
      </c>
      <c r="K114" s="138"/>
      <c r="L114" s="7"/>
    </row>
    <row r="115" spans="1:12">
      <c r="A115" s="143">
        <v>42235</v>
      </c>
      <c r="B115" s="139">
        <v>19</v>
      </c>
      <c r="C115" s="138" t="s">
        <v>311</v>
      </c>
      <c r="D115" s="138" t="s">
        <v>4379</v>
      </c>
      <c r="E115" s="138" t="s">
        <v>4380</v>
      </c>
      <c r="F115" s="140">
        <v>138349.79999999999</v>
      </c>
      <c r="G115" s="141">
        <v>18</v>
      </c>
      <c r="H115" s="140"/>
      <c r="I115" s="142"/>
      <c r="J115" s="140">
        <v>9067485.2100000009</v>
      </c>
      <c r="K115" s="138"/>
      <c r="L115" s="7"/>
    </row>
    <row r="116" spans="1:12">
      <c r="A116" s="143">
        <v>42247</v>
      </c>
      <c r="B116" s="139">
        <v>399</v>
      </c>
      <c r="C116" s="138" t="s">
        <v>10</v>
      </c>
      <c r="D116" s="138" t="s">
        <v>4381</v>
      </c>
      <c r="E116" s="138" t="s">
        <v>4382</v>
      </c>
      <c r="F116" s="140"/>
      <c r="G116" s="141"/>
      <c r="H116" s="140">
        <v>123220.49</v>
      </c>
      <c r="I116" s="142">
        <v>19</v>
      </c>
      <c r="J116" s="140">
        <v>5931397</v>
      </c>
      <c r="K116" s="138"/>
      <c r="L116" s="7"/>
    </row>
    <row r="117" spans="1:12">
      <c r="A117" s="143">
        <v>42247</v>
      </c>
      <c r="B117" s="139">
        <v>114</v>
      </c>
      <c r="C117" s="138" t="s">
        <v>12</v>
      </c>
      <c r="D117" s="138" t="s">
        <v>4381</v>
      </c>
      <c r="E117" s="138" t="s">
        <v>4383</v>
      </c>
      <c r="F117" s="140">
        <v>123220.49</v>
      </c>
      <c r="G117" s="141">
        <v>19</v>
      </c>
      <c r="H117" s="140"/>
      <c r="I117" s="142"/>
      <c r="J117" s="140">
        <v>5136290.9800000004</v>
      </c>
      <c r="K117" s="138"/>
      <c r="L117" s="7"/>
    </row>
    <row r="118" spans="1:12">
      <c r="A118" s="143">
        <v>42229</v>
      </c>
      <c r="B118" s="139">
        <v>92</v>
      </c>
      <c r="C118" s="138" t="s">
        <v>10</v>
      </c>
      <c r="D118" s="138" t="s">
        <v>2582</v>
      </c>
      <c r="E118" s="138" t="s">
        <v>4384</v>
      </c>
      <c r="F118" s="140"/>
      <c r="G118" s="141"/>
      <c r="H118" s="148">
        <v>138970.5</v>
      </c>
      <c r="I118" s="142"/>
      <c r="J118" s="140">
        <v>6979817.6500000004</v>
      </c>
      <c r="K118" s="138" t="s">
        <v>3045</v>
      </c>
      <c r="L118" s="7" t="s">
        <v>90</v>
      </c>
    </row>
    <row r="119" spans="1:12">
      <c r="A119" s="143">
        <v>42227</v>
      </c>
      <c r="B119" s="139">
        <v>62</v>
      </c>
      <c r="C119" s="138" t="s">
        <v>10</v>
      </c>
      <c r="D119" s="138" t="s">
        <v>2584</v>
      </c>
      <c r="E119" s="138" t="s">
        <v>4385</v>
      </c>
      <c r="F119" s="140"/>
      <c r="G119" s="141"/>
      <c r="H119" s="148">
        <v>138970.5</v>
      </c>
      <c r="I119" s="142"/>
      <c r="J119" s="140">
        <v>5956474.5800000001</v>
      </c>
      <c r="K119" s="138" t="s">
        <v>1344</v>
      </c>
      <c r="L119" s="7" t="s">
        <v>90</v>
      </c>
    </row>
    <row r="120" spans="1:12">
      <c r="A120" s="143">
        <v>42235</v>
      </c>
      <c r="B120" s="139">
        <v>147</v>
      </c>
      <c r="C120" s="138" t="s">
        <v>10</v>
      </c>
      <c r="D120" s="138" t="s">
        <v>3724</v>
      </c>
      <c r="E120" s="138" t="s">
        <v>4386</v>
      </c>
      <c r="F120" s="140"/>
      <c r="G120" s="141"/>
      <c r="H120" s="148">
        <v>125083</v>
      </c>
      <c r="I120" s="142"/>
      <c r="J120" s="140">
        <v>8695980.4900000002</v>
      </c>
      <c r="K120" s="138" t="s">
        <v>4172</v>
      </c>
      <c r="L120" s="7" t="s">
        <v>84</v>
      </c>
    </row>
    <row r="121" spans="1:12">
      <c r="A121" s="143">
        <v>42220</v>
      </c>
      <c r="B121" s="139">
        <v>3</v>
      </c>
      <c r="C121" s="138" t="s">
        <v>12</v>
      </c>
      <c r="D121" s="138" t="s">
        <v>4387</v>
      </c>
      <c r="E121" s="138" t="s">
        <v>4388</v>
      </c>
      <c r="F121" s="148">
        <v>125004.97</v>
      </c>
      <c r="G121" s="141"/>
      <c r="H121" s="140"/>
      <c r="I121" s="142"/>
      <c r="J121" s="140">
        <v>6040312.1500000004</v>
      </c>
      <c r="K121" s="138" t="s">
        <v>4389</v>
      </c>
      <c r="L121" s="7" t="s">
        <v>84</v>
      </c>
    </row>
    <row r="122" spans="1:12">
      <c r="A122" s="143">
        <v>42226</v>
      </c>
      <c r="B122" s="139">
        <v>45</v>
      </c>
      <c r="C122" s="138" t="s">
        <v>10</v>
      </c>
      <c r="D122" s="138" t="s">
        <v>3747</v>
      </c>
      <c r="E122" s="138" t="s">
        <v>4390</v>
      </c>
      <c r="F122" s="140"/>
      <c r="G122" s="141"/>
      <c r="H122" s="140">
        <v>-123220.49</v>
      </c>
      <c r="I122" s="142" t="s">
        <v>13</v>
      </c>
      <c r="J122" s="140">
        <v>6818184.96</v>
      </c>
      <c r="K122" s="138"/>
      <c r="L122" s="7"/>
    </row>
    <row r="123" spans="1:12">
      <c r="A123" s="143">
        <v>42226</v>
      </c>
      <c r="B123" s="139">
        <v>46</v>
      </c>
      <c r="C123" s="138" t="s">
        <v>10</v>
      </c>
      <c r="D123" s="138" t="s">
        <v>3747</v>
      </c>
      <c r="E123" s="138" t="s">
        <v>4391</v>
      </c>
      <c r="F123" s="140"/>
      <c r="G123" s="141"/>
      <c r="H123" s="140">
        <v>123220.49</v>
      </c>
      <c r="I123" s="142" t="s">
        <v>13</v>
      </c>
      <c r="J123" s="140">
        <v>6694964.4699999997</v>
      </c>
      <c r="K123" s="138"/>
      <c r="L123" s="7"/>
    </row>
    <row r="124" spans="1:12">
      <c r="A124" s="143">
        <v>42236</v>
      </c>
      <c r="B124" s="139">
        <v>181</v>
      </c>
      <c r="C124" s="138" t="s">
        <v>10</v>
      </c>
      <c r="D124" s="138" t="s">
        <v>3747</v>
      </c>
      <c r="E124" s="138" t="s">
        <v>4392</v>
      </c>
      <c r="F124" s="140"/>
      <c r="G124" s="141"/>
      <c r="H124" s="140">
        <v>-123220.49</v>
      </c>
      <c r="I124" s="142" t="s">
        <v>13</v>
      </c>
      <c r="J124" s="140">
        <v>6737728.4199999999</v>
      </c>
      <c r="K124" s="138"/>
      <c r="L124" s="7"/>
    </row>
    <row r="125" spans="1:12">
      <c r="A125" s="143">
        <v>42237</v>
      </c>
      <c r="B125" s="139">
        <v>192</v>
      </c>
      <c r="C125" s="138" t="s">
        <v>10</v>
      </c>
      <c r="D125" s="138" t="s">
        <v>3747</v>
      </c>
      <c r="E125" s="138" t="s">
        <v>4393</v>
      </c>
      <c r="F125" s="140"/>
      <c r="G125" s="141"/>
      <c r="H125" s="140">
        <v>123220.49</v>
      </c>
      <c r="I125" s="142" t="s">
        <v>13</v>
      </c>
      <c r="J125" s="140">
        <v>7580079.2000000002</v>
      </c>
      <c r="K125" s="138"/>
      <c r="L125" s="7"/>
    </row>
    <row r="126" spans="1:12">
      <c r="A126" s="143">
        <v>42237</v>
      </c>
      <c r="B126" s="139">
        <v>193</v>
      </c>
      <c r="C126" s="138" t="s">
        <v>10</v>
      </c>
      <c r="D126" s="138" t="s">
        <v>3747</v>
      </c>
      <c r="E126" s="138" t="s">
        <v>4394</v>
      </c>
      <c r="F126" s="140"/>
      <c r="G126" s="141"/>
      <c r="H126" s="140">
        <v>-123220.49</v>
      </c>
      <c r="I126" s="142" t="s">
        <v>13</v>
      </c>
      <c r="J126" s="140">
        <v>7703299.6900000004</v>
      </c>
      <c r="K126" s="138"/>
      <c r="L126" s="7"/>
    </row>
    <row r="127" spans="1:12">
      <c r="A127" s="143">
        <v>42237</v>
      </c>
      <c r="B127" s="139">
        <v>196</v>
      </c>
      <c r="C127" s="138" t="s">
        <v>10</v>
      </c>
      <c r="D127" s="138" t="s">
        <v>3747</v>
      </c>
      <c r="E127" s="138" t="s">
        <v>4395</v>
      </c>
      <c r="F127" s="140"/>
      <c r="G127" s="141"/>
      <c r="H127" s="140">
        <v>123220.49</v>
      </c>
      <c r="I127" s="142" t="s">
        <v>13</v>
      </c>
      <c r="J127" s="140">
        <v>7580079.2000000002</v>
      </c>
      <c r="K127" s="138"/>
      <c r="L127" s="7"/>
    </row>
    <row r="128" spans="1:12">
      <c r="A128" s="143">
        <v>42247</v>
      </c>
      <c r="B128" s="139">
        <v>376</v>
      </c>
      <c r="C128" s="138" t="s">
        <v>10</v>
      </c>
      <c r="D128" s="138" t="s">
        <v>3747</v>
      </c>
      <c r="E128" s="138" t="s">
        <v>4396</v>
      </c>
      <c r="F128" s="140"/>
      <c r="G128" s="141"/>
      <c r="H128" s="140">
        <v>-123220.49</v>
      </c>
      <c r="I128" s="142" t="s">
        <v>13</v>
      </c>
      <c r="J128" s="140">
        <v>7165308.1299999999</v>
      </c>
      <c r="K128" s="138"/>
      <c r="L128" s="7"/>
    </row>
    <row r="129" spans="1:12">
      <c r="A129" s="143">
        <v>42247</v>
      </c>
      <c r="B129" s="139">
        <v>377</v>
      </c>
      <c r="C129" s="138" t="s">
        <v>10</v>
      </c>
      <c r="D129" s="138" t="s">
        <v>3747</v>
      </c>
      <c r="E129" s="138" t="s">
        <v>4397</v>
      </c>
      <c r="F129" s="140"/>
      <c r="G129" s="141"/>
      <c r="H129" s="140">
        <v>123220.49</v>
      </c>
      <c r="I129" s="142" t="s">
        <v>13</v>
      </c>
      <c r="J129" s="140">
        <v>7042087.6399999997</v>
      </c>
      <c r="K129" s="138"/>
      <c r="L129" s="7"/>
    </row>
    <row r="130" spans="1:12">
      <c r="A130" s="143">
        <v>42247</v>
      </c>
      <c r="B130" s="139">
        <v>388</v>
      </c>
      <c r="C130" s="138" t="s">
        <v>10</v>
      </c>
      <c r="D130" s="138" t="s">
        <v>3747</v>
      </c>
      <c r="E130" s="138" t="s">
        <v>4398</v>
      </c>
      <c r="F130" s="140"/>
      <c r="G130" s="141"/>
      <c r="H130" s="140">
        <v>-123220.49</v>
      </c>
      <c r="I130" s="142" t="s">
        <v>13</v>
      </c>
      <c r="J130" s="140">
        <v>6563151.4699999997</v>
      </c>
      <c r="K130" s="138"/>
      <c r="L130" s="7"/>
    </row>
    <row r="131" spans="1:12">
      <c r="A131" s="143">
        <v>42247</v>
      </c>
      <c r="B131" s="139">
        <v>389</v>
      </c>
      <c r="C131" s="138" t="s">
        <v>10</v>
      </c>
      <c r="D131" s="138" t="s">
        <v>3747</v>
      </c>
      <c r="E131" s="138" t="s">
        <v>4399</v>
      </c>
      <c r="F131" s="140"/>
      <c r="G131" s="141"/>
      <c r="H131" s="140">
        <v>123220.49</v>
      </c>
      <c r="I131" s="142" t="s">
        <v>13</v>
      </c>
      <c r="J131" s="140">
        <v>6439930.9800000004</v>
      </c>
      <c r="K131" s="138"/>
      <c r="L131" s="7"/>
    </row>
    <row r="132" spans="1:12">
      <c r="A132" s="143">
        <v>42233</v>
      </c>
      <c r="B132" s="139">
        <v>128</v>
      </c>
      <c r="C132" s="138" t="s">
        <v>10</v>
      </c>
      <c r="D132" s="138" t="s">
        <v>2204</v>
      </c>
      <c r="E132" s="138" t="s">
        <v>4400</v>
      </c>
      <c r="F132" s="140"/>
      <c r="G132" s="141"/>
      <c r="H132" s="148">
        <v>-136565.32</v>
      </c>
      <c r="I132" s="142"/>
      <c r="J132" s="140">
        <v>8367994.2300000004</v>
      </c>
      <c r="K132" s="138" t="s">
        <v>2324</v>
      </c>
      <c r="L132" s="7" t="s">
        <v>78</v>
      </c>
    </row>
    <row r="133" spans="1:12">
      <c r="A133" s="143">
        <v>42227</v>
      </c>
      <c r="B133" s="139">
        <v>13</v>
      </c>
      <c r="C133" s="138" t="s">
        <v>12</v>
      </c>
      <c r="D133" s="138" t="s">
        <v>4401</v>
      </c>
      <c r="E133" s="138" t="s">
        <v>4402</v>
      </c>
      <c r="F133" s="140">
        <v>123608.42</v>
      </c>
      <c r="G133" s="141">
        <v>20</v>
      </c>
      <c r="H133" s="140"/>
      <c r="I133" s="142"/>
      <c r="J133" s="140">
        <v>6168234.5199999996</v>
      </c>
      <c r="K133" s="138"/>
      <c r="L133" s="7"/>
    </row>
    <row r="134" spans="1:12">
      <c r="A134" s="143">
        <v>42227</v>
      </c>
      <c r="B134" s="139">
        <v>67</v>
      </c>
      <c r="C134" s="138" t="s">
        <v>10</v>
      </c>
      <c r="D134" s="138" t="s">
        <v>4401</v>
      </c>
      <c r="E134" s="138" t="s">
        <v>4403</v>
      </c>
      <c r="F134" s="140"/>
      <c r="G134" s="141"/>
      <c r="H134" s="140">
        <v>123608.42</v>
      </c>
      <c r="I134" s="142">
        <v>20</v>
      </c>
      <c r="J134" s="140">
        <v>6489947.7000000002</v>
      </c>
      <c r="K134" s="138"/>
      <c r="L134" s="7"/>
    </row>
    <row r="135" spans="1:12">
      <c r="A135" s="143">
        <v>42231</v>
      </c>
      <c r="B135" s="139">
        <v>111</v>
      </c>
      <c r="C135" s="138" t="s">
        <v>10</v>
      </c>
      <c r="D135" s="138" t="s">
        <v>4401</v>
      </c>
      <c r="E135" s="138" t="s">
        <v>4404</v>
      </c>
      <c r="F135" s="140"/>
      <c r="G135" s="141"/>
      <c r="H135" s="140">
        <v>-123608.42</v>
      </c>
      <c r="I135" s="142" t="s">
        <v>13</v>
      </c>
      <c r="J135" s="140">
        <v>7045488.8899999997</v>
      </c>
      <c r="K135" s="138"/>
      <c r="L135" s="7"/>
    </row>
    <row r="136" spans="1:12">
      <c r="A136" s="143">
        <v>42231</v>
      </c>
      <c r="B136" s="139">
        <v>112</v>
      </c>
      <c r="C136" s="138" t="s">
        <v>10</v>
      </c>
      <c r="D136" s="138" t="s">
        <v>4401</v>
      </c>
      <c r="E136" s="138" t="s">
        <v>4405</v>
      </c>
      <c r="F136" s="140"/>
      <c r="G136" s="141"/>
      <c r="H136" s="140">
        <v>123608.42</v>
      </c>
      <c r="I136" s="142" t="s">
        <v>13</v>
      </c>
      <c r="J136" s="140">
        <v>6921880.4699999997</v>
      </c>
      <c r="K136" s="138"/>
      <c r="L136" s="7"/>
    </row>
    <row r="137" spans="1:12">
      <c r="A137" s="143">
        <v>42242</v>
      </c>
      <c r="B137" s="139">
        <v>295</v>
      </c>
      <c r="C137" s="138" t="s">
        <v>10</v>
      </c>
      <c r="D137" s="138" t="s">
        <v>3779</v>
      </c>
      <c r="E137" s="138" t="s">
        <v>4406</v>
      </c>
      <c r="F137" s="140"/>
      <c r="G137" s="141"/>
      <c r="H137" s="148">
        <v>125083</v>
      </c>
      <c r="I137" s="142"/>
      <c r="J137" s="140">
        <v>7638693.5</v>
      </c>
      <c r="K137" s="138" t="s">
        <v>4175</v>
      </c>
      <c r="L137" s="7" t="s">
        <v>84</v>
      </c>
    </row>
    <row r="138" spans="1:12">
      <c r="A138" s="143">
        <v>42236</v>
      </c>
      <c r="B138" s="139">
        <v>53</v>
      </c>
      <c r="C138" s="138" t="s">
        <v>12</v>
      </c>
      <c r="D138" s="138" t="s">
        <v>4407</v>
      </c>
      <c r="E138" s="138" t="s">
        <v>4408</v>
      </c>
      <c r="F138" s="148">
        <v>125083</v>
      </c>
      <c r="G138" s="141"/>
      <c r="H138" s="140"/>
      <c r="I138" s="142"/>
      <c r="J138" s="140">
        <v>7145873.0899999999</v>
      </c>
      <c r="K138" s="138" t="s">
        <v>3404</v>
      </c>
      <c r="L138" s="7" t="s">
        <v>84</v>
      </c>
    </row>
    <row r="139" spans="1:12">
      <c r="A139" s="143">
        <v>42235</v>
      </c>
      <c r="B139" s="139">
        <v>168</v>
      </c>
      <c r="C139" s="138" t="s">
        <v>10</v>
      </c>
      <c r="D139" s="138" t="s">
        <v>3787</v>
      </c>
      <c r="E139" s="138" t="s">
        <v>4409</v>
      </c>
      <c r="F139" s="140"/>
      <c r="G139" s="141"/>
      <c r="H139" s="140">
        <v>138583</v>
      </c>
      <c r="I139" s="142" t="s">
        <v>13</v>
      </c>
      <c r="J139" s="140">
        <v>6942472.29</v>
      </c>
      <c r="K139" s="138"/>
      <c r="L139" s="7"/>
    </row>
    <row r="140" spans="1:12">
      <c r="A140" s="143">
        <v>42237</v>
      </c>
      <c r="B140" s="139">
        <v>206</v>
      </c>
      <c r="C140" s="138" t="s">
        <v>10</v>
      </c>
      <c r="D140" s="138" t="s">
        <v>3787</v>
      </c>
      <c r="E140" s="138" t="s">
        <v>4410</v>
      </c>
      <c r="F140" s="140"/>
      <c r="G140" s="141"/>
      <c r="H140" s="140">
        <v>-138583</v>
      </c>
      <c r="I140" s="142" t="s">
        <v>13</v>
      </c>
      <c r="J140" s="140">
        <v>8489043.25</v>
      </c>
      <c r="K140" s="138"/>
      <c r="L140" s="7"/>
    </row>
    <row r="141" spans="1:12">
      <c r="A141" s="143">
        <v>42237</v>
      </c>
      <c r="B141" s="139">
        <v>207</v>
      </c>
      <c r="C141" s="138" t="s">
        <v>10</v>
      </c>
      <c r="D141" s="138" t="s">
        <v>3787</v>
      </c>
      <c r="E141" s="138" t="s">
        <v>4411</v>
      </c>
      <c r="F141" s="140"/>
      <c r="G141" s="141"/>
      <c r="H141" s="148">
        <v>138583</v>
      </c>
      <c r="I141" s="142"/>
      <c r="J141" s="140">
        <v>8350460.25</v>
      </c>
      <c r="K141" s="138" t="s">
        <v>4179</v>
      </c>
      <c r="L141" s="7" t="s">
        <v>78</v>
      </c>
    </row>
    <row r="142" spans="1:12">
      <c r="A142" s="143">
        <v>42233</v>
      </c>
      <c r="B142" s="139">
        <v>117</v>
      </c>
      <c r="C142" s="138" t="s">
        <v>10</v>
      </c>
      <c r="D142" s="138" t="s">
        <v>2630</v>
      </c>
      <c r="E142" s="138" t="s">
        <v>4412</v>
      </c>
      <c r="F142" s="140"/>
      <c r="G142" s="141"/>
      <c r="H142" s="140">
        <v>-123220.49</v>
      </c>
      <c r="I142" s="142" t="s">
        <v>13</v>
      </c>
      <c r="J142" s="140">
        <v>7377889.7199999997</v>
      </c>
      <c r="K142" s="138"/>
      <c r="L142" s="7"/>
    </row>
    <row r="143" spans="1:12">
      <c r="A143" s="143">
        <v>42235</v>
      </c>
      <c r="B143" s="139">
        <v>152</v>
      </c>
      <c r="C143" s="138" t="s">
        <v>10</v>
      </c>
      <c r="D143" s="138" t="s">
        <v>2630</v>
      </c>
      <c r="E143" s="138" t="s">
        <v>4413</v>
      </c>
      <c r="F143" s="140"/>
      <c r="G143" s="141"/>
      <c r="H143" s="140">
        <v>123220.49</v>
      </c>
      <c r="I143" s="142" t="s">
        <v>13</v>
      </c>
      <c r="J143" s="140">
        <v>8572760</v>
      </c>
      <c r="K143" s="138"/>
      <c r="L143" s="7"/>
    </row>
    <row r="144" spans="1:12">
      <c r="A144" s="143">
        <v>42245</v>
      </c>
      <c r="B144" s="139">
        <v>354</v>
      </c>
      <c r="C144" s="138" t="s">
        <v>10</v>
      </c>
      <c r="D144" s="138" t="s">
        <v>2630</v>
      </c>
      <c r="E144" s="138" t="s">
        <v>4414</v>
      </c>
      <c r="F144" s="140"/>
      <c r="G144" s="141"/>
      <c r="H144" s="140">
        <v>-123220.49</v>
      </c>
      <c r="I144" s="142" t="s">
        <v>13</v>
      </c>
      <c r="J144" s="140">
        <v>7662099.1399999997</v>
      </c>
      <c r="K144" s="138"/>
      <c r="L144" s="7"/>
    </row>
    <row r="145" spans="1:12">
      <c r="A145" s="143">
        <v>42245</v>
      </c>
      <c r="B145" s="139">
        <v>355</v>
      </c>
      <c r="C145" s="138" t="s">
        <v>10</v>
      </c>
      <c r="D145" s="138" t="s">
        <v>2630</v>
      </c>
      <c r="E145" s="138" t="s">
        <v>4415</v>
      </c>
      <c r="F145" s="140"/>
      <c r="G145" s="141"/>
      <c r="H145" s="140">
        <v>123220.49</v>
      </c>
      <c r="I145" s="142" t="s">
        <v>13</v>
      </c>
      <c r="J145" s="140">
        <v>7538878.6500000004</v>
      </c>
      <c r="K145" s="138"/>
      <c r="L145" s="7"/>
    </row>
    <row r="146" spans="1:12">
      <c r="A146" s="143">
        <v>42222</v>
      </c>
      <c r="B146" s="139">
        <v>8</v>
      </c>
      <c r="C146" s="138" t="s">
        <v>10</v>
      </c>
      <c r="D146" s="138" t="s">
        <v>2632</v>
      </c>
      <c r="E146" s="138" t="s">
        <v>4416</v>
      </c>
      <c r="F146" s="140"/>
      <c r="G146" s="141"/>
      <c r="H146" s="140">
        <v>136565.32</v>
      </c>
      <c r="I146" s="142" t="s">
        <v>13</v>
      </c>
      <c r="J146" s="140">
        <v>5649999.1500000004</v>
      </c>
      <c r="K146" s="138"/>
      <c r="L146" s="7"/>
    </row>
    <row r="147" spans="1:12">
      <c r="A147" s="143">
        <v>42236</v>
      </c>
      <c r="B147" s="139">
        <v>179</v>
      </c>
      <c r="C147" s="138" t="s">
        <v>10</v>
      </c>
      <c r="D147" s="138" t="s">
        <v>2632</v>
      </c>
      <c r="E147" s="138" t="s">
        <v>4417</v>
      </c>
      <c r="F147" s="140"/>
      <c r="G147" s="141"/>
      <c r="H147" s="140">
        <v>-136565.32</v>
      </c>
      <c r="I147" s="142" t="s">
        <v>13</v>
      </c>
      <c r="J147" s="140">
        <v>6614507.9299999997</v>
      </c>
      <c r="K147" s="138"/>
      <c r="L147" s="7"/>
    </row>
    <row r="148" spans="1:12">
      <c r="A148" s="143">
        <v>42238</v>
      </c>
      <c r="B148" s="139">
        <v>214</v>
      </c>
      <c r="C148" s="138" t="s">
        <v>10</v>
      </c>
      <c r="D148" s="138" t="s">
        <v>2632</v>
      </c>
      <c r="E148" s="138" t="s">
        <v>4418</v>
      </c>
      <c r="F148" s="140"/>
      <c r="G148" s="141"/>
      <c r="H148" s="148">
        <v>136565.32</v>
      </c>
      <c r="I148" s="142"/>
      <c r="J148" s="140">
        <v>8293331.7999999998</v>
      </c>
      <c r="K148" s="138" t="s">
        <v>3053</v>
      </c>
      <c r="L148" s="7" t="s">
        <v>78</v>
      </c>
    </row>
    <row r="149" spans="1:12">
      <c r="A149" s="143">
        <v>42230</v>
      </c>
      <c r="B149" s="139">
        <v>103</v>
      </c>
      <c r="C149" s="138" t="s">
        <v>10</v>
      </c>
      <c r="D149" s="138" t="s">
        <v>2640</v>
      </c>
      <c r="E149" s="138" t="s">
        <v>4419</v>
      </c>
      <c r="F149" s="140"/>
      <c r="G149" s="141"/>
      <c r="H149" s="140">
        <v>138970.5</v>
      </c>
      <c r="I149" s="142" t="s">
        <v>13</v>
      </c>
      <c r="J149" s="140">
        <v>6774763.4299999997</v>
      </c>
      <c r="K149" s="138"/>
      <c r="L149" s="7"/>
    </row>
    <row r="150" spans="1:12">
      <c r="A150" s="143">
        <v>42240</v>
      </c>
      <c r="B150" s="139">
        <v>253</v>
      </c>
      <c r="C150" s="138" t="s">
        <v>10</v>
      </c>
      <c r="D150" s="138" t="s">
        <v>2640</v>
      </c>
      <c r="E150" s="138" t="s">
        <v>4420</v>
      </c>
      <c r="F150" s="140"/>
      <c r="G150" s="141"/>
      <c r="H150" s="140">
        <v>-138970.5</v>
      </c>
      <c r="I150" s="142" t="s">
        <v>13</v>
      </c>
      <c r="J150" s="140">
        <v>7402752.6100000003</v>
      </c>
      <c r="K150" s="138"/>
      <c r="L150" s="7"/>
    </row>
    <row r="151" spans="1:12">
      <c r="A151" s="143">
        <v>42240</v>
      </c>
      <c r="B151" s="139">
        <v>254</v>
      </c>
      <c r="C151" s="138" t="s">
        <v>10</v>
      </c>
      <c r="D151" s="138" t="s">
        <v>2640</v>
      </c>
      <c r="E151" s="138" t="s">
        <v>4421</v>
      </c>
      <c r="F151" s="140"/>
      <c r="G151" s="141"/>
      <c r="H151" s="148">
        <v>138970.5</v>
      </c>
      <c r="I151" s="142"/>
      <c r="J151" s="140">
        <v>7263782.1100000003</v>
      </c>
      <c r="K151" s="138" t="s">
        <v>3055</v>
      </c>
      <c r="L151" s="7" t="s">
        <v>90</v>
      </c>
    </row>
    <row r="152" spans="1:12">
      <c r="A152" s="143">
        <v>42227</v>
      </c>
      <c r="B152" s="139">
        <v>21</v>
      </c>
      <c r="C152" s="138" t="s">
        <v>12</v>
      </c>
      <c r="D152" s="138" t="s">
        <v>4422</v>
      </c>
      <c r="E152" s="138" t="s">
        <v>4423</v>
      </c>
      <c r="F152" s="140">
        <v>123608.42</v>
      </c>
      <c r="G152" s="141">
        <v>21</v>
      </c>
      <c r="H152" s="140"/>
      <c r="I152" s="142"/>
      <c r="J152" s="140">
        <v>6937544.5899999999</v>
      </c>
      <c r="K152" s="138"/>
      <c r="L152" s="7"/>
    </row>
    <row r="153" spans="1:12">
      <c r="A153" s="143">
        <v>42229</v>
      </c>
      <c r="B153" s="139">
        <v>298</v>
      </c>
      <c r="C153" s="138" t="s">
        <v>221</v>
      </c>
      <c r="D153" s="138" t="s">
        <v>4422</v>
      </c>
      <c r="E153" s="138" t="s">
        <v>4424</v>
      </c>
      <c r="F153" s="140"/>
      <c r="G153" s="141"/>
      <c r="H153" s="140">
        <v>123608.42</v>
      </c>
      <c r="I153" s="142">
        <v>21</v>
      </c>
      <c r="J153" s="140">
        <v>7462594.9900000002</v>
      </c>
      <c r="K153" s="138"/>
      <c r="L153" s="7"/>
    </row>
    <row r="154" spans="1:12">
      <c r="A154" s="143">
        <v>42229</v>
      </c>
      <c r="B154" s="139">
        <v>15</v>
      </c>
      <c r="C154" s="138" t="s">
        <v>311</v>
      </c>
      <c r="D154" s="138" t="s">
        <v>4422</v>
      </c>
      <c r="E154" s="138" t="s">
        <v>4424</v>
      </c>
      <c r="F154" s="140">
        <v>123608.42</v>
      </c>
      <c r="G154" s="141">
        <v>22</v>
      </c>
      <c r="H154" s="140"/>
      <c r="I154" s="142"/>
      <c r="J154" s="140">
        <v>7586203.4100000001</v>
      </c>
      <c r="K154" s="138"/>
      <c r="L154" s="7"/>
    </row>
    <row r="155" spans="1:12">
      <c r="A155" s="143">
        <v>42230</v>
      </c>
      <c r="B155" s="139">
        <v>101</v>
      </c>
      <c r="C155" s="138" t="s">
        <v>10</v>
      </c>
      <c r="D155" s="138" t="s">
        <v>4422</v>
      </c>
      <c r="E155" s="138" t="s">
        <v>4425</v>
      </c>
      <c r="F155" s="140"/>
      <c r="G155" s="141"/>
      <c r="H155" s="140">
        <v>123608.42</v>
      </c>
      <c r="I155" s="142">
        <v>22</v>
      </c>
      <c r="J155" s="140">
        <v>6670531.8300000001</v>
      </c>
      <c r="K155" s="138"/>
      <c r="L155" s="7"/>
    </row>
    <row r="156" spans="1:12">
      <c r="A156" s="143">
        <v>42229</v>
      </c>
      <c r="B156" s="139">
        <v>83</v>
      </c>
      <c r="C156" s="138" t="s">
        <v>10</v>
      </c>
      <c r="D156" s="138" t="s">
        <v>3809</v>
      </c>
      <c r="E156" s="138" t="s">
        <v>4426</v>
      </c>
      <c r="F156" s="140"/>
      <c r="G156" s="141"/>
      <c r="H156" s="140">
        <v>138583</v>
      </c>
      <c r="I156" s="142" t="s">
        <v>13</v>
      </c>
      <c r="J156" s="140">
        <v>7286693.0199999996</v>
      </c>
      <c r="K156" s="138"/>
      <c r="L156" s="7"/>
    </row>
    <row r="157" spans="1:12">
      <c r="A157" s="143">
        <v>42238</v>
      </c>
      <c r="B157" s="139">
        <v>225</v>
      </c>
      <c r="C157" s="138" t="s">
        <v>10</v>
      </c>
      <c r="D157" s="138" t="s">
        <v>3809</v>
      </c>
      <c r="E157" s="138" t="s">
        <v>4427</v>
      </c>
      <c r="F157" s="140"/>
      <c r="G157" s="141"/>
      <c r="H157" s="140">
        <v>-138583</v>
      </c>
      <c r="I157" s="142" t="s">
        <v>13</v>
      </c>
      <c r="J157" s="140">
        <v>7921069.71</v>
      </c>
      <c r="K157" s="138"/>
      <c r="L157" s="7"/>
    </row>
    <row r="158" spans="1:12">
      <c r="A158" s="143">
        <v>42238</v>
      </c>
      <c r="B158" s="139">
        <v>226</v>
      </c>
      <c r="C158" s="138" t="s">
        <v>10</v>
      </c>
      <c r="D158" s="138" t="s">
        <v>3809</v>
      </c>
      <c r="E158" s="138" t="s">
        <v>4428</v>
      </c>
      <c r="F158" s="140"/>
      <c r="G158" s="141"/>
      <c r="H158" s="148">
        <v>138583</v>
      </c>
      <c r="I158" s="142"/>
      <c r="J158" s="140">
        <v>7782486.71</v>
      </c>
      <c r="K158" s="138" t="s">
        <v>4429</v>
      </c>
      <c r="L158" s="7" t="s">
        <v>78</v>
      </c>
    </row>
    <row r="159" spans="1:12">
      <c r="A159" s="143">
        <v>42244</v>
      </c>
      <c r="B159" s="139">
        <v>100</v>
      </c>
      <c r="C159" s="138" t="s">
        <v>12</v>
      </c>
      <c r="D159" s="138" t="s">
        <v>4430</v>
      </c>
      <c r="E159" s="138" t="s">
        <v>4431</v>
      </c>
      <c r="F159" s="148">
        <v>138349.79999999999</v>
      </c>
      <c r="G159" s="141"/>
      <c r="H159" s="140"/>
      <c r="I159" s="142"/>
      <c r="J159" s="140">
        <v>7906097</v>
      </c>
      <c r="K159" s="138" t="s">
        <v>4432</v>
      </c>
      <c r="L159" s="7" t="s">
        <v>78</v>
      </c>
    </row>
    <row r="160" spans="1:12">
      <c r="A160" s="143">
        <v>42233</v>
      </c>
      <c r="B160" s="139">
        <v>39</v>
      </c>
      <c r="C160" s="138" t="s">
        <v>12</v>
      </c>
      <c r="D160" s="138" t="s">
        <v>4433</v>
      </c>
      <c r="E160" s="138" t="s">
        <v>4434</v>
      </c>
      <c r="F160" s="140">
        <v>136565.32</v>
      </c>
      <c r="G160" s="141">
        <v>23</v>
      </c>
      <c r="H160" s="140"/>
      <c r="I160" s="142"/>
      <c r="J160" s="140">
        <v>7254669.2300000004</v>
      </c>
      <c r="K160" s="138"/>
      <c r="L160" s="7"/>
    </row>
    <row r="161" spans="1:12">
      <c r="A161" s="143">
        <v>42235</v>
      </c>
      <c r="B161" s="139">
        <v>146</v>
      </c>
      <c r="C161" s="138" t="s">
        <v>10</v>
      </c>
      <c r="D161" s="138" t="s">
        <v>4433</v>
      </c>
      <c r="E161" s="138" t="s">
        <v>4435</v>
      </c>
      <c r="F161" s="140"/>
      <c r="G161" s="141"/>
      <c r="H161" s="140">
        <v>136565.32</v>
      </c>
      <c r="I161" s="142">
        <v>23</v>
      </c>
      <c r="J161" s="140">
        <v>8821063.4900000002</v>
      </c>
      <c r="K161" s="138"/>
      <c r="L161" s="7"/>
    </row>
    <row r="162" spans="1:12">
      <c r="A162" s="143">
        <v>42223</v>
      </c>
      <c r="B162" s="139">
        <v>35</v>
      </c>
      <c r="C162" s="138" t="s">
        <v>10</v>
      </c>
      <c r="D162" s="138" t="s">
        <v>3813</v>
      </c>
      <c r="E162" s="138" t="s">
        <v>4436</v>
      </c>
      <c r="F162" s="140"/>
      <c r="G162" s="141"/>
      <c r="H162" s="140">
        <v>122599.8</v>
      </c>
      <c r="I162" s="142" t="s">
        <v>13</v>
      </c>
      <c r="J162" s="140">
        <v>4954315.75</v>
      </c>
      <c r="K162" s="138"/>
      <c r="L162" s="7"/>
    </row>
    <row r="163" spans="1:12">
      <c r="A163" s="143">
        <v>42236</v>
      </c>
      <c r="B163" s="139">
        <v>183</v>
      </c>
      <c r="C163" s="138" t="s">
        <v>10</v>
      </c>
      <c r="D163" s="138" t="s">
        <v>3813</v>
      </c>
      <c r="E163" s="138" t="s">
        <v>4437</v>
      </c>
      <c r="F163" s="140"/>
      <c r="G163" s="141"/>
      <c r="H163" s="140">
        <v>-122599.8</v>
      </c>
      <c r="I163" s="142" t="s">
        <v>13</v>
      </c>
      <c r="J163" s="140">
        <v>7020790.0899999999</v>
      </c>
      <c r="K163" s="138"/>
      <c r="L163" s="7"/>
    </row>
    <row r="164" spans="1:12">
      <c r="A164" s="143">
        <v>42241</v>
      </c>
      <c r="B164" s="139">
        <v>264</v>
      </c>
      <c r="C164" s="138" t="s">
        <v>10</v>
      </c>
      <c r="D164" s="138" t="s">
        <v>3813</v>
      </c>
      <c r="E164" s="138" t="s">
        <v>4438</v>
      </c>
      <c r="F164" s="140"/>
      <c r="G164" s="141"/>
      <c r="H164" s="140">
        <v>122599.8</v>
      </c>
      <c r="I164" s="142" t="s">
        <v>13</v>
      </c>
      <c r="J164" s="140">
        <v>7057546.1799999997</v>
      </c>
      <c r="K164" s="138"/>
      <c r="L164" s="7"/>
    </row>
    <row r="165" spans="1:12">
      <c r="A165" s="143">
        <v>42241</v>
      </c>
      <c r="B165" s="139">
        <v>265</v>
      </c>
      <c r="C165" s="138" t="s">
        <v>10</v>
      </c>
      <c r="D165" s="138" t="s">
        <v>3813</v>
      </c>
      <c r="E165" s="138" t="s">
        <v>4439</v>
      </c>
      <c r="F165" s="140"/>
      <c r="G165" s="141"/>
      <c r="H165" s="140">
        <v>-122599.8</v>
      </c>
      <c r="I165" s="142" t="s">
        <v>13</v>
      </c>
      <c r="J165" s="140">
        <v>7180145.9800000004</v>
      </c>
      <c r="K165" s="138"/>
      <c r="L165" s="7"/>
    </row>
    <row r="166" spans="1:12">
      <c r="A166" s="143">
        <v>42241</v>
      </c>
      <c r="B166" s="139">
        <v>266</v>
      </c>
      <c r="C166" s="138" t="s">
        <v>10</v>
      </c>
      <c r="D166" s="138" t="s">
        <v>3813</v>
      </c>
      <c r="E166" s="138" t="s">
        <v>4440</v>
      </c>
      <c r="F166" s="140"/>
      <c r="G166" s="141"/>
      <c r="H166" s="148">
        <v>122599.8</v>
      </c>
      <c r="I166" s="142"/>
      <c r="J166" s="140">
        <v>7057546.1799999997</v>
      </c>
      <c r="K166" s="138" t="s">
        <v>4441</v>
      </c>
      <c r="L166" s="7" t="s">
        <v>78</v>
      </c>
    </row>
    <row r="167" spans="1:12">
      <c r="A167" s="143">
        <v>42230</v>
      </c>
      <c r="B167" s="139">
        <v>105</v>
      </c>
      <c r="C167" s="138" t="s">
        <v>10</v>
      </c>
      <c r="D167" s="138" t="s">
        <v>3817</v>
      </c>
      <c r="E167" s="138" t="s">
        <v>4442</v>
      </c>
      <c r="F167" s="140"/>
      <c r="G167" s="141"/>
      <c r="H167" s="140">
        <v>136565.32</v>
      </c>
      <c r="I167" s="142" t="s">
        <v>13</v>
      </c>
      <c r="J167" s="140">
        <v>6761418.5999999996</v>
      </c>
      <c r="K167" s="138"/>
      <c r="L167" s="7"/>
    </row>
    <row r="168" spans="1:12">
      <c r="A168" s="143">
        <v>42237</v>
      </c>
      <c r="B168" s="139">
        <v>199</v>
      </c>
      <c r="C168" s="138" t="s">
        <v>10</v>
      </c>
      <c r="D168" s="138" t="s">
        <v>3817</v>
      </c>
      <c r="E168" s="138" t="s">
        <v>4443</v>
      </c>
      <c r="F168" s="140"/>
      <c r="G168" s="141"/>
      <c r="H168" s="140">
        <v>-136565.32</v>
      </c>
      <c r="I168" s="142" t="s">
        <v>13</v>
      </c>
      <c r="J168" s="140">
        <v>8051879.4800000004</v>
      </c>
      <c r="K168" s="138"/>
      <c r="L168" s="7"/>
    </row>
    <row r="169" spans="1:12">
      <c r="A169" s="143">
        <v>42237</v>
      </c>
      <c r="B169" s="139">
        <v>200</v>
      </c>
      <c r="C169" s="138" t="s">
        <v>10</v>
      </c>
      <c r="D169" s="138" t="s">
        <v>3817</v>
      </c>
      <c r="E169" s="138" t="s">
        <v>4444</v>
      </c>
      <c r="F169" s="140"/>
      <c r="G169" s="141"/>
      <c r="H169" s="148">
        <v>136565.32</v>
      </c>
      <c r="I169" s="142"/>
      <c r="J169" s="140">
        <v>8394128.0399999991</v>
      </c>
      <c r="K169" s="138" t="s">
        <v>4185</v>
      </c>
      <c r="L169" s="7" t="s">
        <v>78</v>
      </c>
    </row>
    <row r="170" spans="1:12">
      <c r="A170" s="143">
        <v>42242</v>
      </c>
      <c r="B170" s="139">
        <v>300</v>
      </c>
      <c r="C170" s="138" t="s">
        <v>10</v>
      </c>
      <c r="D170" s="138" t="s">
        <v>2658</v>
      </c>
      <c r="E170" s="138" t="s">
        <v>4445</v>
      </c>
      <c r="F170" s="140"/>
      <c r="G170" s="141"/>
      <c r="H170" s="148">
        <v>138970.5</v>
      </c>
      <c r="I170" s="142"/>
      <c r="J170" s="140">
        <v>7190299.3899999997</v>
      </c>
      <c r="K170" s="138" t="s">
        <v>3059</v>
      </c>
      <c r="L170" s="7" t="s">
        <v>90</v>
      </c>
    </row>
    <row r="171" spans="1:12">
      <c r="A171" s="143">
        <v>42247</v>
      </c>
      <c r="B171" s="139">
        <v>401</v>
      </c>
      <c r="C171" s="138" t="s">
        <v>10</v>
      </c>
      <c r="D171" s="138" t="s">
        <v>3823</v>
      </c>
      <c r="E171" s="138" t="s">
        <v>4446</v>
      </c>
      <c r="F171" s="140"/>
      <c r="G171" s="141"/>
      <c r="H171" s="148">
        <v>125083</v>
      </c>
      <c r="I171" s="142"/>
      <c r="J171" s="140">
        <v>5581695.3499999996</v>
      </c>
      <c r="K171" s="138" t="s">
        <v>4186</v>
      </c>
      <c r="L171" s="7" t="s">
        <v>84</v>
      </c>
    </row>
    <row r="172" spans="1:12">
      <c r="A172" s="143">
        <v>42234</v>
      </c>
      <c r="B172" s="139">
        <v>143</v>
      </c>
      <c r="C172" s="138" t="s">
        <v>10</v>
      </c>
      <c r="D172" s="138" t="s">
        <v>2673</v>
      </c>
      <c r="E172" s="138" t="s">
        <v>4447</v>
      </c>
      <c r="F172" s="140"/>
      <c r="G172" s="141"/>
      <c r="H172" s="148">
        <v>123220.49</v>
      </c>
      <c r="I172" s="142"/>
      <c r="J172" s="140">
        <v>9177341.5899999999</v>
      </c>
      <c r="K172" s="138" t="s">
        <v>3062</v>
      </c>
      <c r="L172" s="7" t="s">
        <v>84</v>
      </c>
    </row>
    <row r="173" spans="1:12">
      <c r="A173" s="143">
        <v>42235</v>
      </c>
      <c r="B173" s="139">
        <v>155</v>
      </c>
      <c r="C173" s="138" t="s">
        <v>10</v>
      </c>
      <c r="D173" s="138" t="s">
        <v>3843</v>
      </c>
      <c r="E173" s="138" t="s">
        <v>4448</v>
      </c>
      <c r="F173" s="140"/>
      <c r="G173" s="141"/>
      <c r="H173" s="148">
        <v>125083</v>
      </c>
      <c r="I173" s="142"/>
      <c r="J173" s="140">
        <v>8160786.3200000003</v>
      </c>
      <c r="K173" s="138" t="s">
        <v>4189</v>
      </c>
      <c r="L173" s="7" t="s">
        <v>84</v>
      </c>
    </row>
    <row r="174" spans="1:12">
      <c r="A174" s="143">
        <v>42244</v>
      </c>
      <c r="B174" s="139">
        <v>104</v>
      </c>
      <c r="C174" s="138" t="s">
        <v>12</v>
      </c>
      <c r="D174" s="138" t="s">
        <v>4449</v>
      </c>
      <c r="E174" s="138" t="s">
        <v>4450</v>
      </c>
      <c r="F174" s="140">
        <v>123220.49</v>
      </c>
      <c r="G174" s="141">
        <v>24</v>
      </c>
      <c r="H174" s="140"/>
      <c r="I174" s="142"/>
      <c r="J174" s="140">
        <v>8191575.29</v>
      </c>
      <c r="K174" s="138"/>
      <c r="L174" s="7"/>
    </row>
    <row r="175" spans="1:12">
      <c r="A175" s="143">
        <v>42245</v>
      </c>
      <c r="B175" s="139">
        <v>342</v>
      </c>
      <c r="C175" s="138" t="s">
        <v>10</v>
      </c>
      <c r="D175" s="138" t="s">
        <v>4449</v>
      </c>
      <c r="E175" s="138" t="s">
        <v>4451</v>
      </c>
      <c r="F175" s="140"/>
      <c r="G175" s="141"/>
      <c r="H175" s="140">
        <v>123220.49</v>
      </c>
      <c r="I175" s="142">
        <v>24</v>
      </c>
      <c r="J175" s="140">
        <v>7466723.4800000004</v>
      </c>
      <c r="K175" s="138"/>
      <c r="L175" s="7"/>
    </row>
    <row r="176" spans="1:12">
      <c r="A176" s="143">
        <v>42223</v>
      </c>
      <c r="B176" s="139">
        <v>34</v>
      </c>
      <c r="C176" s="138" t="s">
        <v>10</v>
      </c>
      <c r="D176" s="138" t="s">
        <v>3852</v>
      </c>
      <c r="E176" s="138" t="s">
        <v>4452</v>
      </c>
      <c r="F176" s="140"/>
      <c r="G176" s="141"/>
      <c r="H176" s="140">
        <v>123220.49</v>
      </c>
      <c r="I176" s="142" t="s">
        <v>13</v>
      </c>
      <c r="J176" s="140">
        <v>5076915.55</v>
      </c>
      <c r="K176" s="138"/>
      <c r="L176" s="7"/>
    </row>
    <row r="177" spans="1:12">
      <c r="A177" s="143">
        <v>42230</v>
      </c>
      <c r="B177" s="139">
        <v>104</v>
      </c>
      <c r="C177" s="138" t="s">
        <v>10</v>
      </c>
      <c r="D177" s="138" t="s">
        <v>3852</v>
      </c>
      <c r="E177" s="138" t="s">
        <v>4453</v>
      </c>
      <c r="F177" s="140"/>
      <c r="G177" s="141"/>
      <c r="H177" s="140">
        <v>-123220.49</v>
      </c>
      <c r="I177" s="142" t="s">
        <v>13</v>
      </c>
      <c r="J177" s="140">
        <v>6897983.9199999999</v>
      </c>
      <c r="K177" s="138"/>
      <c r="L177" s="7"/>
    </row>
    <row r="178" spans="1:12">
      <c r="A178" s="143">
        <v>42238</v>
      </c>
      <c r="B178" s="139">
        <v>220</v>
      </c>
      <c r="C178" s="138" t="s">
        <v>10</v>
      </c>
      <c r="D178" s="138" t="s">
        <v>3852</v>
      </c>
      <c r="E178" s="138" t="s">
        <v>4454</v>
      </c>
      <c r="F178" s="140"/>
      <c r="G178" s="141"/>
      <c r="H178" s="148">
        <v>123220.49</v>
      </c>
      <c r="I178" s="142"/>
      <c r="J178" s="140">
        <v>8060254.9299999997</v>
      </c>
      <c r="K178" s="138" t="s">
        <v>4191</v>
      </c>
      <c r="L178" s="7" t="s">
        <v>84</v>
      </c>
    </row>
    <row r="179" spans="1:12">
      <c r="A179" s="143">
        <v>42244</v>
      </c>
      <c r="B179" s="139">
        <v>101</v>
      </c>
      <c r="C179" s="138" t="s">
        <v>12</v>
      </c>
      <c r="D179" s="138" t="s">
        <v>4455</v>
      </c>
      <c r="E179" s="138" t="s">
        <v>4456</v>
      </c>
      <c r="F179" s="148">
        <v>138349.79999999999</v>
      </c>
      <c r="G179" s="141"/>
      <c r="H179" s="140"/>
      <c r="I179" s="142"/>
      <c r="J179" s="140">
        <v>8044446.7999999998</v>
      </c>
      <c r="K179" s="138" t="s">
        <v>4457</v>
      </c>
      <c r="L179" s="7" t="s">
        <v>78</v>
      </c>
    </row>
    <row r="180" spans="1:12">
      <c r="A180" s="143">
        <v>42240</v>
      </c>
      <c r="B180" s="139">
        <v>232</v>
      </c>
      <c r="C180" s="138" t="s">
        <v>10</v>
      </c>
      <c r="D180" s="138" t="s">
        <v>3876</v>
      </c>
      <c r="E180" s="138" t="s">
        <v>4458</v>
      </c>
      <c r="F180" s="140"/>
      <c r="G180" s="141"/>
      <c r="H180" s="140">
        <v>-121358.42</v>
      </c>
      <c r="I180" s="142" t="s">
        <v>13</v>
      </c>
      <c r="J180" s="140">
        <v>8027065.6200000001</v>
      </c>
      <c r="K180" s="138"/>
      <c r="L180" s="7"/>
    </row>
    <row r="181" spans="1:12">
      <c r="A181" s="143">
        <v>42240</v>
      </c>
      <c r="B181" s="139">
        <v>251</v>
      </c>
      <c r="C181" s="138" t="s">
        <v>10</v>
      </c>
      <c r="D181" s="138" t="s">
        <v>3876</v>
      </c>
      <c r="E181" s="138" t="s">
        <v>4459</v>
      </c>
      <c r="F181" s="140"/>
      <c r="G181" s="141"/>
      <c r="H181" s="140">
        <v>121358.42</v>
      </c>
      <c r="I181" s="142" t="s">
        <v>13</v>
      </c>
      <c r="J181" s="140">
        <v>7407718.1100000003</v>
      </c>
      <c r="K181" s="138"/>
      <c r="L181" s="7"/>
    </row>
    <row r="182" spans="1:12">
      <c r="A182" s="143">
        <v>42240</v>
      </c>
      <c r="B182" s="139">
        <v>231</v>
      </c>
      <c r="C182" s="138" t="s">
        <v>10</v>
      </c>
      <c r="D182" s="138" t="s">
        <v>1732</v>
      </c>
      <c r="E182" s="138" t="s">
        <v>4460</v>
      </c>
      <c r="F182" s="140"/>
      <c r="G182" s="141"/>
      <c r="H182" s="140">
        <v>-123220.49</v>
      </c>
      <c r="I182" s="142" t="s">
        <v>13</v>
      </c>
      <c r="J182" s="140">
        <v>7905707.2000000002</v>
      </c>
      <c r="K182" s="138"/>
      <c r="L182" s="7"/>
    </row>
    <row r="183" spans="1:12">
      <c r="A183" s="143">
        <v>42240</v>
      </c>
      <c r="B183" s="139">
        <v>250</v>
      </c>
      <c r="C183" s="138" t="s">
        <v>10</v>
      </c>
      <c r="D183" s="138" t="s">
        <v>1732</v>
      </c>
      <c r="E183" s="138" t="s">
        <v>4461</v>
      </c>
      <c r="F183" s="140"/>
      <c r="G183" s="141"/>
      <c r="H183" s="140">
        <v>123220.49</v>
      </c>
      <c r="I183" s="142" t="s">
        <v>13</v>
      </c>
      <c r="J183" s="140">
        <v>7529076.5300000003</v>
      </c>
      <c r="K183" s="138"/>
      <c r="L183" s="7"/>
    </row>
    <row r="184" spans="1:12">
      <c r="A184" s="143">
        <v>42241</v>
      </c>
      <c r="B184" s="139">
        <v>75</v>
      </c>
      <c r="C184" s="138" t="s">
        <v>12</v>
      </c>
      <c r="D184" s="138" t="s">
        <v>4462</v>
      </c>
      <c r="E184" s="138" t="s">
        <v>4463</v>
      </c>
      <c r="F184" s="140">
        <v>123220.49</v>
      </c>
      <c r="G184" s="141">
        <v>25</v>
      </c>
      <c r="H184" s="140"/>
      <c r="I184" s="142"/>
      <c r="J184" s="140">
        <v>7366366.46</v>
      </c>
      <c r="K184" s="138"/>
      <c r="L184" s="7"/>
    </row>
    <row r="185" spans="1:12">
      <c r="A185" s="143">
        <v>42241</v>
      </c>
      <c r="B185" s="139">
        <v>267</v>
      </c>
      <c r="C185" s="138" t="s">
        <v>10</v>
      </c>
      <c r="D185" s="138" t="s">
        <v>4462</v>
      </c>
      <c r="E185" s="138" t="s">
        <v>4464</v>
      </c>
      <c r="F185" s="140"/>
      <c r="G185" s="141"/>
      <c r="H185" s="140">
        <v>123220.49</v>
      </c>
      <c r="I185" s="142">
        <v>25</v>
      </c>
      <c r="J185" s="140">
        <v>6934325.6900000004</v>
      </c>
      <c r="K185" s="138"/>
      <c r="L185" s="7"/>
    </row>
    <row r="186" spans="1:12">
      <c r="A186" s="143">
        <v>42241</v>
      </c>
      <c r="B186" s="139">
        <v>268</v>
      </c>
      <c r="C186" s="138" t="s">
        <v>10</v>
      </c>
      <c r="D186" s="138" t="s">
        <v>4462</v>
      </c>
      <c r="E186" s="138" t="s">
        <v>4465</v>
      </c>
      <c r="F186" s="140"/>
      <c r="G186" s="141"/>
      <c r="H186" s="140">
        <v>-123220.49</v>
      </c>
      <c r="I186" s="142" t="s">
        <v>13</v>
      </c>
      <c r="J186" s="140">
        <v>7057546.1799999997</v>
      </c>
      <c r="K186" s="138"/>
      <c r="L186" s="7"/>
    </row>
    <row r="187" spans="1:12">
      <c r="A187" s="143">
        <v>42241</v>
      </c>
      <c r="B187" s="139">
        <v>269</v>
      </c>
      <c r="C187" s="138" t="s">
        <v>10</v>
      </c>
      <c r="D187" s="138" t="s">
        <v>4462</v>
      </c>
      <c r="E187" s="138" t="s">
        <v>4466</v>
      </c>
      <c r="F187" s="140"/>
      <c r="G187" s="141"/>
      <c r="H187" s="140">
        <v>123220.49</v>
      </c>
      <c r="I187" s="142" t="s">
        <v>13</v>
      </c>
      <c r="J187" s="140">
        <v>6934325.6900000004</v>
      </c>
      <c r="K187" s="138"/>
      <c r="L187" s="7"/>
    </row>
    <row r="188" spans="1:12">
      <c r="A188" s="143">
        <v>42227</v>
      </c>
      <c r="B188" s="139">
        <v>60</v>
      </c>
      <c r="C188" s="138" t="s">
        <v>10</v>
      </c>
      <c r="D188" s="138" t="s">
        <v>3277</v>
      </c>
      <c r="E188" s="138" t="s">
        <v>4467</v>
      </c>
      <c r="F188" s="140"/>
      <c r="G188" s="141"/>
      <c r="H188" s="140">
        <v>136565.32</v>
      </c>
      <c r="I188" s="142" t="s">
        <v>13</v>
      </c>
      <c r="J188" s="140">
        <v>6201772.1500000004</v>
      </c>
      <c r="K188" s="138"/>
      <c r="L188" s="7"/>
    </row>
    <row r="189" spans="1:12">
      <c r="A189" s="143">
        <v>42237</v>
      </c>
      <c r="B189" s="139">
        <v>211</v>
      </c>
      <c r="C189" s="138" t="s">
        <v>10</v>
      </c>
      <c r="D189" s="138" t="s">
        <v>3277</v>
      </c>
      <c r="E189" s="138" t="s">
        <v>4468</v>
      </c>
      <c r="F189" s="140"/>
      <c r="G189" s="141"/>
      <c r="H189" s="140">
        <v>-136565.32</v>
      </c>
      <c r="I189" s="142" t="s">
        <v>13</v>
      </c>
      <c r="J189" s="140">
        <v>8553117.6099999994</v>
      </c>
      <c r="K189" s="138"/>
      <c r="L189" s="7"/>
    </row>
    <row r="190" spans="1:12">
      <c r="A190" s="143">
        <v>42240</v>
      </c>
      <c r="B190" s="139">
        <v>242</v>
      </c>
      <c r="C190" s="138" t="s">
        <v>10</v>
      </c>
      <c r="D190" s="138" t="s">
        <v>3277</v>
      </c>
      <c r="E190" s="138" t="s">
        <v>4469</v>
      </c>
      <c r="F190" s="140"/>
      <c r="G190" s="141"/>
      <c r="H190" s="148">
        <v>136565.32</v>
      </c>
      <c r="I190" s="142"/>
      <c r="J190" s="140">
        <v>8150305.3899999997</v>
      </c>
      <c r="K190" s="138" t="s">
        <v>3399</v>
      </c>
      <c r="L190" s="7" t="s">
        <v>78</v>
      </c>
    </row>
    <row r="191" spans="1:12">
      <c r="A191" s="143">
        <v>42229</v>
      </c>
      <c r="B191" s="139">
        <v>84</v>
      </c>
      <c r="C191" s="138" t="s">
        <v>10</v>
      </c>
      <c r="D191" s="138" t="s">
        <v>3894</v>
      </c>
      <c r="E191" s="138" t="s">
        <v>4470</v>
      </c>
      <c r="F191" s="140"/>
      <c r="G191" s="141"/>
      <c r="H191" s="140">
        <v>138583</v>
      </c>
      <c r="I191" s="142" t="s">
        <v>13</v>
      </c>
      <c r="J191" s="140">
        <v>7148110.0199999996</v>
      </c>
      <c r="K191" s="138"/>
      <c r="L191" s="7"/>
    </row>
    <row r="192" spans="1:12">
      <c r="A192" s="143">
        <v>42238</v>
      </c>
      <c r="B192" s="139">
        <v>227</v>
      </c>
      <c r="C192" s="138" t="s">
        <v>10</v>
      </c>
      <c r="D192" s="138" t="s">
        <v>3894</v>
      </c>
      <c r="E192" s="138" t="s">
        <v>4471</v>
      </c>
      <c r="F192" s="140"/>
      <c r="G192" s="141"/>
      <c r="H192" s="140">
        <v>-138583</v>
      </c>
      <c r="I192" s="142" t="s">
        <v>13</v>
      </c>
      <c r="J192" s="140">
        <v>7921069.71</v>
      </c>
      <c r="K192" s="138"/>
      <c r="L192" s="7"/>
    </row>
    <row r="193" spans="1:12">
      <c r="A193" s="143">
        <v>42238</v>
      </c>
      <c r="B193" s="139">
        <v>228</v>
      </c>
      <c r="C193" s="138" t="s">
        <v>10</v>
      </c>
      <c r="D193" s="138" t="s">
        <v>3894</v>
      </c>
      <c r="E193" s="138" t="s">
        <v>4472</v>
      </c>
      <c r="F193" s="140"/>
      <c r="G193" s="141"/>
      <c r="H193" s="148">
        <v>138583</v>
      </c>
      <c r="I193" s="142"/>
      <c r="J193" s="140">
        <v>7782486.71</v>
      </c>
      <c r="K193" s="138" t="s">
        <v>4203</v>
      </c>
      <c r="L193" s="7" t="s">
        <v>78</v>
      </c>
    </row>
    <row r="194" spans="1:12">
      <c r="A194" s="143">
        <v>42241</v>
      </c>
      <c r="B194" s="139">
        <v>288</v>
      </c>
      <c r="C194" s="138" t="s">
        <v>10</v>
      </c>
      <c r="D194" s="138" t="s">
        <v>3896</v>
      </c>
      <c r="E194" s="138" t="s">
        <v>4473</v>
      </c>
      <c r="F194" s="140"/>
      <c r="G194" s="141"/>
      <c r="H194" s="148">
        <v>125083</v>
      </c>
      <c r="I194" s="142"/>
      <c r="J194" s="140">
        <v>8168894.8600000003</v>
      </c>
      <c r="K194" s="138" t="s">
        <v>4202</v>
      </c>
      <c r="L194" s="7" t="s">
        <v>84</v>
      </c>
    </row>
    <row r="195" spans="1:12">
      <c r="A195" s="143">
        <v>42236</v>
      </c>
      <c r="B195" s="139">
        <v>57</v>
      </c>
      <c r="C195" s="138" t="s">
        <v>12</v>
      </c>
      <c r="D195" s="138" t="s">
        <v>4474</v>
      </c>
      <c r="E195" s="138" t="s">
        <v>4475</v>
      </c>
      <c r="F195" s="140">
        <v>138349.79999999999</v>
      </c>
      <c r="G195" s="141">
        <v>26</v>
      </c>
      <c r="H195" s="140"/>
      <c r="I195" s="142"/>
      <c r="J195" s="140">
        <v>7681187.6200000001</v>
      </c>
      <c r="K195" s="138"/>
      <c r="L195" s="7"/>
    </row>
    <row r="196" spans="1:12">
      <c r="A196" s="143">
        <v>42237</v>
      </c>
      <c r="B196" s="139">
        <v>189</v>
      </c>
      <c r="C196" s="138" t="s">
        <v>10</v>
      </c>
      <c r="D196" s="138" t="s">
        <v>4474</v>
      </c>
      <c r="E196" s="138" t="s">
        <v>4476</v>
      </c>
      <c r="F196" s="140"/>
      <c r="G196" s="141"/>
      <c r="H196" s="140">
        <v>138349.79999999999</v>
      </c>
      <c r="I196" s="142">
        <v>26</v>
      </c>
      <c r="J196" s="140">
        <v>7703299.6900000004</v>
      </c>
      <c r="K196" s="138"/>
      <c r="L196" s="7"/>
    </row>
    <row r="197" spans="1:12">
      <c r="A197" s="143">
        <v>42237</v>
      </c>
      <c r="B197" s="139">
        <v>190</v>
      </c>
      <c r="C197" s="138" t="s">
        <v>10</v>
      </c>
      <c r="D197" s="138" t="s">
        <v>4474</v>
      </c>
      <c r="E197" s="138" t="s">
        <v>4477</v>
      </c>
      <c r="F197" s="140"/>
      <c r="G197" s="141"/>
      <c r="H197" s="140">
        <v>-138349.79999999999</v>
      </c>
      <c r="I197" s="142" t="s">
        <v>13</v>
      </c>
      <c r="J197" s="140">
        <v>7841649.4900000002</v>
      </c>
      <c r="K197" s="138"/>
      <c r="L197" s="7"/>
    </row>
    <row r="198" spans="1:12">
      <c r="A198" s="143">
        <v>42237</v>
      </c>
      <c r="B198" s="139">
        <v>191</v>
      </c>
      <c r="C198" s="138" t="s">
        <v>10</v>
      </c>
      <c r="D198" s="138" t="s">
        <v>4474</v>
      </c>
      <c r="E198" s="138" t="s">
        <v>4478</v>
      </c>
      <c r="F198" s="140"/>
      <c r="G198" s="141"/>
      <c r="H198" s="140">
        <v>138349.79999999999</v>
      </c>
      <c r="I198" s="142" t="s">
        <v>13</v>
      </c>
      <c r="J198" s="140">
        <v>7703299.6900000004</v>
      </c>
      <c r="K198" s="138"/>
      <c r="L198" s="7"/>
    </row>
    <row r="199" spans="1:12">
      <c r="A199" s="143">
        <v>42238</v>
      </c>
      <c r="B199" s="139">
        <v>215</v>
      </c>
      <c r="C199" s="138" t="s">
        <v>10</v>
      </c>
      <c r="D199" s="138" t="s">
        <v>4474</v>
      </c>
      <c r="E199" s="138" t="s">
        <v>4479</v>
      </c>
      <c r="F199" s="140"/>
      <c r="G199" s="141"/>
      <c r="H199" s="140">
        <v>-138349.79999999999</v>
      </c>
      <c r="I199" s="142" t="s">
        <v>13</v>
      </c>
      <c r="J199" s="140">
        <v>8431681.5999999996</v>
      </c>
      <c r="K199" s="138"/>
      <c r="L199" s="7"/>
    </row>
    <row r="200" spans="1:12">
      <c r="A200" s="143">
        <v>42238</v>
      </c>
      <c r="B200" s="139">
        <v>216</v>
      </c>
      <c r="C200" s="138" t="s">
        <v>10</v>
      </c>
      <c r="D200" s="138" t="s">
        <v>4474</v>
      </c>
      <c r="E200" s="138" t="s">
        <v>4480</v>
      </c>
      <c r="F200" s="140"/>
      <c r="G200" s="141"/>
      <c r="H200" s="140">
        <v>138349.79999999999</v>
      </c>
      <c r="I200" s="142" t="s">
        <v>13</v>
      </c>
      <c r="J200" s="140">
        <v>8293331.7999999998</v>
      </c>
      <c r="K200" s="138"/>
      <c r="L200" s="7"/>
    </row>
    <row r="201" spans="1:12">
      <c r="A201" s="143">
        <v>42238</v>
      </c>
      <c r="B201" s="139">
        <v>217</v>
      </c>
      <c r="C201" s="138" t="s">
        <v>10</v>
      </c>
      <c r="D201" s="138" t="s">
        <v>4474</v>
      </c>
      <c r="E201" s="138" t="s">
        <v>4481</v>
      </c>
      <c r="F201" s="140"/>
      <c r="G201" s="141"/>
      <c r="H201" s="140">
        <v>-138349.79999999999</v>
      </c>
      <c r="I201" s="142" t="s">
        <v>13</v>
      </c>
      <c r="J201" s="140">
        <v>8431681.5999999996</v>
      </c>
      <c r="K201" s="138"/>
      <c r="L201" s="7"/>
    </row>
    <row r="202" spans="1:12">
      <c r="A202" s="143">
        <v>42238</v>
      </c>
      <c r="B202" s="139">
        <v>218</v>
      </c>
      <c r="C202" s="138" t="s">
        <v>10</v>
      </c>
      <c r="D202" s="138" t="s">
        <v>4474</v>
      </c>
      <c r="E202" s="138" t="s">
        <v>4482</v>
      </c>
      <c r="F202" s="140"/>
      <c r="G202" s="141"/>
      <c r="H202" s="140">
        <v>138349.79999999999</v>
      </c>
      <c r="I202" s="142" t="s">
        <v>13</v>
      </c>
      <c r="J202" s="140">
        <v>8293331.7999999998</v>
      </c>
      <c r="K202" s="138"/>
      <c r="L202" s="7"/>
    </row>
    <row r="203" spans="1:12">
      <c r="A203" s="143">
        <v>42224</v>
      </c>
      <c r="B203" s="139">
        <v>39</v>
      </c>
      <c r="C203" s="138" t="s">
        <v>10</v>
      </c>
      <c r="D203" s="138" t="s">
        <v>867</v>
      </c>
      <c r="E203" s="138" t="s">
        <v>4483</v>
      </c>
      <c r="F203" s="140"/>
      <c r="G203" s="141"/>
      <c r="H203" s="140">
        <v>-122599.8</v>
      </c>
      <c r="I203" s="142" t="s">
        <v>13</v>
      </c>
      <c r="J203" s="140">
        <v>5076915.55</v>
      </c>
      <c r="K203" s="138"/>
      <c r="L203" s="7"/>
    </row>
    <row r="204" spans="1:12">
      <c r="A204" s="143">
        <v>42224</v>
      </c>
      <c r="B204" s="139">
        <v>40</v>
      </c>
      <c r="C204" s="138" t="s">
        <v>10</v>
      </c>
      <c r="D204" s="138" t="s">
        <v>867</v>
      </c>
      <c r="E204" s="138" t="s">
        <v>4484</v>
      </c>
      <c r="F204" s="140"/>
      <c r="G204" s="141"/>
      <c r="H204" s="140">
        <v>122599.8</v>
      </c>
      <c r="I204" s="142" t="s">
        <v>13</v>
      </c>
      <c r="J204" s="140">
        <v>4954315.75</v>
      </c>
      <c r="K204" s="138"/>
      <c r="L204" s="7"/>
    </row>
    <row r="205" spans="1:12">
      <c r="A205" s="143">
        <v>42234</v>
      </c>
      <c r="B205" s="139">
        <v>139</v>
      </c>
      <c r="C205" s="138" t="s">
        <v>10</v>
      </c>
      <c r="D205" s="138" t="s">
        <v>2735</v>
      </c>
      <c r="E205" s="138" t="s">
        <v>4485</v>
      </c>
      <c r="F205" s="140"/>
      <c r="G205" s="141"/>
      <c r="H205" s="148">
        <v>138970.5</v>
      </c>
      <c r="I205" s="142"/>
      <c r="J205" s="140">
        <v>8817235.8599999994</v>
      </c>
      <c r="K205" s="138" t="s">
        <v>3079</v>
      </c>
      <c r="L205" s="7" t="s">
        <v>90</v>
      </c>
    </row>
    <row r="206" spans="1:12">
      <c r="A206" s="143">
        <v>42240</v>
      </c>
      <c r="B206" s="139">
        <v>233</v>
      </c>
      <c r="C206" s="138" t="s">
        <v>10</v>
      </c>
      <c r="D206" s="138" t="s">
        <v>3908</v>
      </c>
      <c r="E206" s="138" t="s">
        <v>4486</v>
      </c>
      <c r="F206" s="140"/>
      <c r="G206" s="141"/>
      <c r="H206" s="140">
        <v>-123220.49</v>
      </c>
      <c r="I206" s="142" t="s">
        <v>13</v>
      </c>
      <c r="J206" s="140">
        <v>8150286.1100000003</v>
      </c>
      <c r="K206" s="138"/>
      <c r="L206" s="7"/>
    </row>
    <row r="207" spans="1:12">
      <c r="A207" s="143">
        <v>42240</v>
      </c>
      <c r="B207" s="139">
        <v>249</v>
      </c>
      <c r="C207" s="138" t="s">
        <v>10</v>
      </c>
      <c r="D207" s="138" t="s">
        <v>3908</v>
      </c>
      <c r="E207" s="138" t="s">
        <v>4487</v>
      </c>
      <c r="F207" s="140"/>
      <c r="G207" s="141"/>
      <c r="H207" s="140">
        <v>123220.49</v>
      </c>
      <c r="I207" s="142" t="s">
        <v>13</v>
      </c>
      <c r="J207" s="140">
        <v>7652297.0199999996</v>
      </c>
      <c r="K207" s="138"/>
      <c r="L207" s="7"/>
    </row>
    <row r="208" spans="1:12">
      <c r="A208" s="143">
        <v>42228</v>
      </c>
      <c r="B208" s="139">
        <v>27</v>
      </c>
      <c r="C208" s="138" t="s">
        <v>12</v>
      </c>
      <c r="D208" s="138" t="s">
        <v>4488</v>
      </c>
      <c r="E208" s="138" t="s">
        <v>4489</v>
      </c>
      <c r="F208" s="148">
        <v>138583</v>
      </c>
      <c r="G208" s="141"/>
      <c r="H208" s="140"/>
      <c r="I208" s="142"/>
      <c r="J208" s="140">
        <v>7742475.6200000001</v>
      </c>
      <c r="K208" s="138" t="s">
        <v>4490</v>
      </c>
      <c r="L208" s="7" t="s">
        <v>78</v>
      </c>
    </row>
    <row r="209" spans="1:12">
      <c r="A209" s="143">
        <v>42217</v>
      </c>
      <c r="B209" s="139">
        <v>1</v>
      </c>
      <c r="C209" s="138" t="s">
        <v>12</v>
      </c>
      <c r="D209" s="138" t="s">
        <v>4491</v>
      </c>
      <c r="E209" s="138" t="s">
        <v>4492</v>
      </c>
      <c r="F209" s="148">
        <v>138349.79999999999</v>
      </c>
      <c r="G209" s="141"/>
      <c r="H209" s="140"/>
      <c r="I209" s="142"/>
      <c r="J209" s="140">
        <v>5790302.21</v>
      </c>
      <c r="K209" s="138" t="s">
        <v>4493</v>
      </c>
      <c r="L209" s="7" t="s">
        <v>78</v>
      </c>
    </row>
    <row r="210" spans="1:12">
      <c r="A210" s="143">
        <v>42244</v>
      </c>
      <c r="B210" s="139">
        <v>95</v>
      </c>
      <c r="C210" s="138" t="s">
        <v>12</v>
      </c>
      <c r="D210" s="138" t="s">
        <v>4494</v>
      </c>
      <c r="E210" s="138" t="s">
        <v>4495</v>
      </c>
      <c r="F210" s="148">
        <v>125004.97</v>
      </c>
      <c r="G210" s="141"/>
      <c r="H210" s="140"/>
      <c r="I210" s="142"/>
      <c r="J210" s="140">
        <v>7056942.2800000003</v>
      </c>
      <c r="K210" s="138" t="s">
        <v>4496</v>
      </c>
      <c r="L210" s="7" t="s">
        <v>84</v>
      </c>
    </row>
    <row r="211" spans="1:12">
      <c r="A211" s="143">
        <v>42244</v>
      </c>
      <c r="B211" s="139">
        <v>99</v>
      </c>
      <c r="C211" s="138" t="s">
        <v>12</v>
      </c>
      <c r="D211" s="138" t="s">
        <v>4497</v>
      </c>
      <c r="E211" s="138" t="s">
        <v>4498</v>
      </c>
      <c r="F211" s="140">
        <v>150996.35</v>
      </c>
      <c r="G211" s="141">
        <v>27</v>
      </c>
      <c r="H211" s="140"/>
      <c r="I211" s="142"/>
      <c r="J211" s="140">
        <v>7767747.2000000002</v>
      </c>
      <c r="K211" s="138"/>
      <c r="L211" s="7"/>
    </row>
    <row r="212" spans="1:12">
      <c r="A212" s="143">
        <v>42245</v>
      </c>
      <c r="B212" s="139">
        <v>334</v>
      </c>
      <c r="C212" s="138" t="s">
        <v>10</v>
      </c>
      <c r="D212" s="138" t="s">
        <v>4497</v>
      </c>
      <c r="E212" s="138" t="s">
        <v>4499</v>
      </c>
      <c r="F212" s="140"/>
      <c r="G212" s="141"/>
      <c r="H212" s="140">
        <v>150996.35</v>
      </c>
      <c r="I212" s="142">
        <v>27</v>
      </c>
      <c r="J212" s="140">
        <v>7268538.9900000002</v>
      </c>
      <c r="K212" s="138"/>
      <c r="L212" s="7"/>
    </row>
    <row r="213" spans="1:12">
      <c r="A213" s="143">
        <v>42245</v>
      </c>
      <c r="B213" s="139">
        <v>335</v>
      </c>
      <c r="C213" s="138" t="s">
        <v>10</v>
      </c>
      <c r="D213" s="138" t="s">
        <v>4497</v>
      </c>
      <c r="E213" s="138" t="s">
        <v>4500</v>
      </c>
      <c r="F213" s="140"/>
      <c r="G213" s="141"/>
      <c r="H213" s="140">
        <v>-150996.35</v>
      </c>
      <c r="I213" s="142" t="s">
        <v>13</v>
      </c>
      <c r="J213" s="140">
        <v>7419535.3399999999</v>
      </c>
      <c r="K213" s="138"/>
      <c r="L213" s="7"/>
    </row>
    <row r="214" spans="1:12">
      <c r="A214" s="143">
        <v>42245</v>
      </c>
      <c r="B214" s="139">
        <v>336</v>
      </c>
      <c r="C214" s="138" t="s">
        <v>10</v>
      </c>
      <c r="D214" s="138" t="s">
        <v>4497</v>
      </c>
      <c r="E214" s="138" t="s">
        <v>4501</v>
      </c>
      <c r="F214" s="140"/>
      <c r="G214" s="141"/>
      <c r="H214" s="140">
        <v>150996.35</v>
      </c>
      <c r="I214" s="142" t="s">
        <v>13</v>
      </c>
      <c r="J214" s="140">
        <v>7268538.9900000002</v>
      </c>
      <c r="K214" s="138"/>
      <c r="L214" s="7"/>
    </row>
    <row r="215" spans="1:12">
      <c r="A215" s="143">
        <v>42247</v>
      </c>
      <c r="B215" s="139">
        <v>109</v>
      </c>
      <c r="C215" s="138" t="s">
        <v>12</v>
      </c>
      <c r="D215" s="138" t="s">
        <v>4502</v>
      </c>
      <c r="E215" s="138" t="s">
        <v>4503</v>
      </c>
      <c r="F215" s="140">
        <v>150996.35</v>
      </c>
      <c r="G215" s="141">
        <v>28</v>
      </c>
      <c r="H215" s="140"/>
      <c r="I215" s="142"/>
      <c r="J215" s="140">
        <v>7169193.1299999999</v>
      </c>
      <c r="K215" s="138"/>
      <c r="L215" s="7"/>
    </row>
    <row r="216" spans="1:12">
      <c r="A216" s="143">
        <v>42247</v>
      </c>
      <c r="B216" s="139">
        <v>381</v>
      </c>
      <c r="C216" s="138" t="s">
        <v>10</v>
      </c>
      <c r="D216" s="138" t="s">
        <v>4502</v>
      </c>
      <c r="E216" s="138" t="s">
        <v>4504</v>
      </c>
      <c r="F216" s="140"/>
      <c r="G216" s="141"/>
      <c r="H216" s="140">
        <v>150996.35</v>
      </c>
      <c r="I216" s="142">
        <v>28</v>
      </c>
      <c r="J216" s="140">
        <v>7018196.7800000003</v>
      </c>
      <c r="K216" s="138"/>
      <c r="L216" s="7"/>
    </row>
    <row r="217" spans="1:12">
      <c r="A217" s="143">
        <v>42233</v>
      </c>
      <c r="B217" s="139">
        <v>130</v>
      </c>
      <c r="C217" s="138" t="s">
        <v>10</v>
      </c>
      <c r="D217" s="138" t="s">
        <v>1834</v>
      </c>
      <c r="E217" s="138" t="s">
        <v>4505</v>
      </c>
      <c r="F217" s="140"/>
      <c r="G217" s="141"/>
      <c r="H217" s="148">
        <v>-156272.20000000001</v>
      </c>
      <c r="I217" s="142"/>
      <c r="J217" s="140">
        <v>8761163.1699999999</v>
      </c>
      <c r="K217" s="138" t="s">
        <v>3086</v>
      </c>
      <c r="L217" s="7" t="s">
        <v>215</v>
      </c>
    </row>
    <row r="218" spans="1:12">
      <c r="A218" s="143">
        <v>42229</v>
      </c>
      <c r="B218" s="139">
        <v>79</v>
      </c>
      <c r="C218" s="138" t="s">
        <v>10</v>
      </c>
      <c r="D218" s="138" t="s">
        <v>2234</v>
      </c>
      <c r="E218" s="138" t="s">
        <v>4506</v>
      </c>
      <c r="F218" s="140"/>
      <c r="G218" s="141"/>
      <c r="H218" s="148">
        <v>156272.21</v>
      </c>
      <c r="I218" s="142"/>
      <c r="J218" s="140">
        <v>7586203.4100000001</v>
      </c>
      <c r="K218" s="138" t="s">
        <v>2346</v>
      </c>
      <c r="L218" s="7" t="s">
        <v>215</v>
      </c>
    </row>
    <row r="219" spans="1:12">
      <c r="A219" s="143">
        <v>42233</v>
      </c>
      <c r="B219" s="139">
        <v>119</v>
      </c>
      <c r="C219" s="138" t="s">
        <v>10</v>
      </c>
      <c r="D219" s="138" t="s">
        <v>209</v>
      </c>
      <c r="E219" s="138" t="s">
        <v>4507</v>
      </c>
      <c r="F219" s="140"/>
      <c r="G219" s="141"/>
      <c r="H219" s="140">
        <v>-153942.82999999999</v>
      </c>
      <c r="I219" s="142" t="s">
        <v>13</v>
      </c>
      <c r="J219" s="140">
        <v>7692294.4199999999</v>
      </c>
      <c r="K219" s="138"/>
      <c r="L219" s="7"/>
    </row>
    <row r="220" spans="1:12">
      <c r="A220" s="143">
        <v>42234</v>
      </c>
      <c r="B220" s="139">
        <v>142</v>
      </c>
      <c r="C220" s="138" t="s">
        <v>10</v>
      </c>
      <c r="D220" s="138" t="s">
        <v>209</v>
      </c>
      <c r="E220" s="138" t="s">
        <v>4508</v>
      </c>
      <c r="F220" s="140"/>
      <c r="G220" s="141"/>
      <c r="H220" s="140">
        <v>153942.82999999999</v>
      </c>
      <c r="I220" s="142" t="s">
        <v>13</v>
      </c>
      <c r="J220" s="140">
        <v>9300562.0800000001</v>
      </c>
      <c r="K220" s="138"/>
      <c r="L220" s="7"/>
    </row>
    <row r="221" spans="1:12">
      <c r="A221" s="143">
        <v>42244</v>
      </c>
      <c r="B221" s="139">
        <v>326</v>
      </c>
      <c r="C221" s="138" t="s">
        <v>10</v>
      </c>
      <c r="D221" s="138" t="s">
        <v>209</v>
      </c>
      <c r="E221" s="138" t="s">
        <v>4509</v>
      </c>
      <c r="F221" s="140"/>
      <c r="G221" s="141"/>
      <c r="H221" s="140">
        <v>-153942.82999999999</v>
      </c>
      <c r="I221" s="142" t="s">
        <v>13</v>
      </c>
      <c r="J221" s="140">
        <v>8068354.7999999998</v>
      </c>
      <c r="K221" s="138"/>
      <c r="L221" s="7"/>
    </row>
    <row r="222" spans="1:12">
      <c r="A222" s="143">
        <v>42245</v>
      </c>
      <c r="B222" s="139">
        <v>327</v>
      </c>
      <c r="C222" s="138" t="s">
        <v>10</v>
      </c>
      <c r="D222" s="138" t="s">
        <v>209</v>
      </c>
      <c r="E222" s="138" t="s">
        <v>4510</v>
      </c>
      <c r="F222" s="140"/>
      <c r="G222" s="141"/>
      <c r="H222" s="140">
        <v>153942.82999999999</v>
      </c>
      <c r="I222" s="142" t="s">
        <v>13</v>
      </c>
      <c r="J222" s="140">
        <v>8138352.9500000002</v>
      </c>
      <c r="K222" s="138"/>
      <c r="L222" s="7"/>
    </row>
    <row r="223" spans="1:12">
      <c r="A223" s="143">
        <v>42229</v>
      </c>
      <c r="B223" s="139">
        <v>299</v>
      </c>
      <c r="C223" s="138" t="s">
        <v>221</v>
      </c>
      <c r="D223" s="138" t="s">
        <v>4511</v>
      </c>
      <c r="E223" s="138" t="s">
        <v>4512</v>
      </c>
      <c r="F223" s="140"/>
      <c r="G223" s="141"/>
      <c r="H223" s="140">
        <v>157668.76999999999</v>
      </c>
      <c r="I223" s="142">
        <v>29</v>
      </c>
      <c r="J223" s="140">
        <v>7428534.6399999997</v>
      </c>
      <c r="K223" s="138"/>
      <c r="L223" s="7"/>
    </row>
    <row r="224" spans="1:12">
      <c r="A224" s="143">
        <v>42229</v>
      </c>
      <c r="B224" s="139">
        <v>16</v>
      </c>
      <c r="C224" s="138" t="s">
        <v>311</v>
      </c>
      <c r="D224" s="138" t="s">
        <v>4511</v>
      </c>
      <c r="E224" s="138" t="s">
        <v>4512</v>
      </c>
      <c r="F224" s="140">
        <v>157668.76999999999</v>
      </c>
      <c r="G224" s="141">
        <v>29</v>
      </c>
      <c r="H224" s="140"/>
      <c r="I224" s="142"/>
      <c r="J224" s="140">
        <v>7586203.4100000001</v>
      </c>
      <c r="K224" s="138"/>
      <c r="L224" s="7"/>
    </row>
    <row r="225" spans="1:12">
      <c r="A225" s="143">
        <v>42229</v>
      </c>
      <c r="B225" s="139">
        <v>85</v>
      </c>
      <c r="C225" s="138" t="s">
        <v>10</v>
      </c>
      <c r="D225" s="138" t="s">
        <v>4511</v>
      </c>
      <c r="E225" s="138" t="s">
        <v>4513</v>
      </c>
      <c r="F225" s="140"/>
      <c r="G225" s="141"/>
      <c r="H225" s="140">
        <v>157668.76999999999</v>
      </c>
      <c r="I225" s="142" t="s">
        <v>13</v>
      </c>
      <c r="J225" s="140">
        <v>7304465.5499999998</v>
      </c>
      <c r="K225" s="138"/>
      <c r="L225" s="7"/>
    </row>
    <row r="226" spans="1:12">
      <c r="A226" s="143">
        <v>42229</v>
      </c>
      <c r="B226" s="139">
        <v>86</v>
      </c>
      <c r="C226" s="138" t="s">
        <v>10</v>
      </c>
      <c r="D226" s="138" t="s">
        <v>4511</v>
      </c>
      <c r="E226" s="138" t="s">
        <v>4514</v>
      </c>
      <c r="F226" s="140"/>
      <c r="G226" s="141"/>
      <c r="H226" s="140">
        <v>-157668.76999999999</v>
      </c>
      <c r="I226" s="142" t="s">
        <v>13</v>
      </c>
      <c r="J226" s="140">
        <v>7462134.3200000003</v>
      </c>
      <c r="K226" s="138"/>
      <c r="L226" s="7"/>
    </row>
    <row r="227" spans="1:12">
      <c r="A227" s="143">
        <v>42229</v>
      </c>
      <c r="B227" s="139">
        <v>87</v>
      </c>
      <c r="C227" s="138" t="s">
        <v>10</v>
      </c>
      <c r="D227" s="138" t="s">
        <v>4511</v>
      </c>
      <c r="E227" s="138" t="s">
        <v>4515</v>
      </c>
      <c r="F227" s="140"/>
      <c r="G227" s="141"/>
      <c r="H227" s="148">
        <v>157668.76999999999</v>
      </c>
      <c r="I227" s="142"/>
      <c r="J227" s="140">
        <v>7304465.5499999998</v>
      </c>
      <c r="K227" s="138" t="s">
        <v>4516</v>
      </c>
      <c r="L227" s="7" t="s">
        <v>215</v>
      </c>
    </row>
    <row r="228" spans="1:12">
      <c r="A228" s="143">
        <v>42247</v>
      </c>
      <c r="B228" s="139">
        <v>400</v>
      </c>
      <c r="C228" s="138" t="s">
        <v>10</v>
      </c>
      <c r="D228" s="138" t="s">
        <v>4517</v>
      </c>
      <c r="E228" s="138" t="s">
        <v>4518</v>
      </c>
      <c r="F228" s="140"/>
      <c r="G228" s="141"/>
      <c r="H228" s="148">
        <v>224618.65</v>
      </c>
      <c r="I228" s="142"/>
      <c r="J228" s="140">
        <v>5706778.3499999996</v>
      </c>
      <c r="K228" s="138" t="s">
        <v>4519</v>
      </c>
      <c r="L228" s="7" t="s">
        <v>226</v>
      </c>
    </row>
    <row r="229" spans="1:12">
      <c r="A229" s="143">
        <v>42226</v>
      </c>
      <c r="B229" s="139">
        <v>94</v>
      </c>
      <c r="C229" s="138" t="s">
        <v>262</v>
      </c>
      <c r="D229" s="7" t="s">
        <v>3586</v>
      </c>
      <c r="E229" s="138" t="s">
        <v>1550</v>
      </c>
      <c r="F229" s="148">
        <v>172332.56</v>
      </c>
      <c r="G229" s="141"/>
      <c r="H229" s="140"/>
      <c r="I229" s="142"/>
      <c r="J229" s="140">
        <v>5126648.3099999996</v>
      </c>
      <c r="K229" s="7" t="s">
        <v>4149</v>
      </c>
      <c r="L229" s="7" t="s">
        <v>66</v>
      </c>
    </row>
    <row r="230" spans="1:12">
      <c r="A230" s="143">
        <v>42226</v>
      </c>
      <c r="B230" s="139">
        <v>94</v>
      </c>
      <c r="C230" s="138" t="s">
        <v>262</v>
      </c>
      <c r="D230" s="7" t="s">
        <v>3594</v>
      </c>
      <c r="E230" s="138" t="s">
        <v>1550</v>
      </c>
      <c r="F230" s="148">
        <v>160461.87</v>
      </c>
      <c r="G230" s="141"/>
      <c r="H230" s="140"/>
      <c r="I230" s="142"/>
      <c r="J230" s="140">
        <v>5287110.18</v>
      </c>
      <c r="K230" s="7" t="s">
        <v>4152</v>
      </c>
      <c r="L230" s="138" t="s">
        <v>63</v>
      </c>
    </row>
    <row r="231" spans="1:12">
      <c r="A231" s="143">
        <v>42226</v>
      </c>
      <c r="B231" s="139">
        <v>94</v>
      </c>
      <c r="C231" s="138" t="s">
        <v>262</v>
      </c>
      <c r="D231" s="7" t="s">
        <v>3651</v>
      </c>
      <c r="E231" s="138" t="s">
        <v>1550</v>
      </c>
      <c r="F231" s="148">
        <v>185677.4</v>
      </c>
      <c r="G231" s="141"/>
      <c r="H231" s="140"/>
      <c r="I231" s="142"/>
      <c r="J231" s="140">
        <v>5472787.5800000001</v>
      </c>
      <c r="K231" s="7" t="s">
        <v>4157</v>
      </c>
      <c r="L231" s="7" t="s">
        <v>2114</v>
      </c>
    </row>
    <row r="232" spans="1:12">
      <c r="A232" s="143">
        <v>42226</v>
      </c>
      <c r="B232" s="139">
        <v>94</v>
      </c>
      <c r="C232" s="138" t="s">
        <v>262</v>
      </c>
      <c r="D232" s="7" t="s">
        <v>3653</v>
      </c>
      <c r="E232" s="138" t="s">
        <v>1550</v>
      </c>
      <c r="F232" s="148">
        <v>185677.4</v>
      </c>
      <c r="G232" s="141"/>
      <c r="H232" s="140"/>
      <c r="I232" s="142"/>
      <c r="J232" s="140">
        <v>5658464.9800000004</v>
      </c>
      <c r="K232" s="7" t="s">
        <v>4158</v>
      </c>
      <c r="L232" s="7" t="s">
        <v>2114</v>
      </c>
    </row>
    <row r="233" spans="1:12">
      <c r="A233" s="143">
        <v>42226</v>
      </c>
      <c r="B233" s="139">
        <v>94</v>
      </c>
      <c r="C233" s="138" t="s">
        <v>262</v>
      </c>
      <c r="D233" s="7" t="s">
        <v>3686</v>
      </c>
      <c r="E233" s="138" t="s">
        <v>1550</v>
      </c>
      <c r="F233" s="148">
        <v>123220.49</v>
      </c>
      <c r="G233" s="141"/>
      <c r="H233" s="140"/>
      <c r="I233" s="142"/>
      <c r="J233" s="140">
        <v>5781685.4699999997</v>
      </c>
      <c r="K233" s="7" t="s">
        <v>4161</v>
      </c>
      <c r="L233" s="7" t="s">
        <v>84</v>
      </c>
    </row>
    <row r="234" spans="1:12">
      <c r="A234" s="143">
        <v>42226</v>
      </c>
      <c r="B234" s="139">
        <v>94</v>
      </c>
      <c r="C234" s="138" t="s">
        <v>262</v>
      </c>
      <c r="D234" s="7" t="s">
        <v>3691</v>
      </c>
      <c r="E234" s="138" t="s">
        <v>1550</v>
      </c>
      <c r="F234" s="148">
        <v>136565.32</v>
      </c>
      <c r="G234" s="141"/>
      <c r="H234" s="140"/>
      <c r="I234" s="142"/>
      <c r="J234" s="140">
        <v>5918250.79</v>
      </c>
      <c r="K234" s="7" t="s">
        <v>4162</v>
      </c>
      <c r="L234" s="7" t="s">
        <v>78</v>
      </c>
    </row>
    <row r="235" spans="1:12">
      <c r="A235" s="143">
        <v>42226</v>
      </c>
      <c r="B235" s="139">
        <v>94</v>
      </c>
      <c r="C235" s="138" t="s">
        <v>262</v>
      </c>
      <c r="D235" s="7" t="s">
        <v>3703</v>
      </c>
      <c r="E235" s="138" t="s">
        <v>1550</v>
      </c>
      <c r="F235" s="148">
        <v>123220.49</v>
      </c>
      <c r="G235" s="141"/>
      <c r="H235" s="140"/>
      <c r="I235" s="142"/>
      <c r="J235" s="140">
        <v>6041471.2800000003</v>
      </c>
      <c r="K235" s="7" t="s">
        <v>4164</v>
      </c>
      <c r="L235" s="7" t="s">
        <v>84</v>
      </c>
    </row>
    <row r="236" spans="1:12">
      <c r="A236" s="143">
        <v>42226</v>
      </c>
      <c r="B236" s="139">
        <v>94</v>
      </c>
      <c r="C236" s="138" t="s">
        <v>262</v>
      </c>
      <c r="D236" s="7" t="s">
        <v>3776</v>
      </c>
      <c r="E236" s="138" t="s">
        <v>1550</v>
      </c>
      <c r="F236" s="148">
        <v>136565.32</v>
      </c>
      <c r="G236" s="141"/>
      <c r="H236" s="140"/>
      <c r="I236" s="142"/>
      <c r="J236" s="140">
        <v>6178036.5999999996</v>
      </c>
      <c r="K236" s="7" t="s">
        <v>4174</v>
      </c>
      <c r="L236" s="7" t="s">
        <v>78</v>
      </c>
    </row>
    <row r="237" spans="1:12">
      <c r="A237" s="143">
        <v>42226</v>
      </c>
      <c r="B237" s="139">
        <v>94</v>
      </c>
      <c r="C237" s="138" t="s">
        <v>262</v>
      </c>
      <c r="D237" s="7" t="s">
        <v>3837</v>
      </c>
      <c r="E237" s="138" t="s">
        <v>1550</v>
      </c>
      <c r="F237" s="148">
        <v>136565.32</v>
      </c>
      <c r="G237" s="141"/>
      <c r="H237" s="140"/>
      <c r="I237" s="142"/>
      <c r="J237" s="140">
        <v>6314601.9199999999</v>
      </c>
      <c r="K237" s="7" t="s">
        <v>4188</v>
      </c>
      <c r="L237" s="7" t="s">
        <v>78</v>
      </c>
    </row>
    <row r="238" spans="1:12">
      <c r="A238" s="143">
        <v>42226</v>
      </c>
      <c r="B238" s="139">
        <v>94</v>
      </c>
      <c r="C238" s="138" t="s">
        <v>262</v>
      </c>
      <c r="D238" s="7" t="s">
        <v>3876</v>
      </c>
      <c r="E238" s="138" t="s">
        <v>1550</v>
      </c>
      <c r="F238" s="148">
        <v>121358.42</v>
      </c>
      <c r="G238" s="141"/>
      <c r="H238" s="140"/>
      <c r="I238" s="142"/>
      <c r="J238" s="140">
        <v>6435960.3399999999</v>
      </c>
      <c r="K238" s="7" t="s">
        <v>4197</v>
      </c>
      <c r="L238" s="7" t="s">
        <v>84</v>
      </c>
    </row>
    <row r="239" spans="1:12">
      <c r="A239" s="143">
        <v>42226</v>
      </c>
      <c r="B239" s="139">
        <v>94</v>
      </c>
      <c r="C239" s="138" t="s">
        <v>262</v>
      </c>
      <c r="D239" s="7" t="s">
        <v>4011</v>
      </c>
      <c r="E239" s="138" t="s">
        <v>1550</v>
      </c>
      <c r="F239" s="148">
        <v>126428.81</v>
      </c>
      <c r="G239" s="141"/>
      <c r="H239" s="140"/>
      <c r="I239" s="142"/>
      <c r="J239" s="140">
        <v>6562389.1500000004</v>
      </c>
      <c r="K239" s="7" t="s">
        <v>4217</v>
      </c>
      <c r="L239" s="7" t="s">
        <v>318</v>
      </c>
    </row>
    <row r="240" spans="1:12">
      <c r="A240" s="143">
        <v>42226</v>
      </c>
      <c r="B240" s="139">
        <v>94</v>
      </c>
      <c r="C240" s="138" t="s">
        <v>262</v>
      </c>
      <c r="D240" s="7" t="s">
        <v>4094</v>
      </c>
      <c r="E240" s="138" t="s">
        <v>1550</v>
      </c>
      <c r="F240" s="148">
        <v>83729.11</v>
      </c>
      <c r="G240" s="141"/>
      <c r="H240" s="140"/>
      <c r="I240" s="142"/>
      <c r="J240" s="140">
        <v>6646118.2599999998</v>
      </c>
      <c r="K240" s="7" t="s">
        <v>4227</v>
      </c>
      <c r="L240" s="7" t="s">
        <v>336</v>
      </c>
    </row>
    <row r="241" spans="1:12">
      <c r="A241" s="143">
        <v>42226</v>
      </c>
      <c r="B241" s="139">
        <v>94</v>
      </c>
      <c r="C241" s="138" t="s">
        <v>262</v>
      </c>
      <c r="D241" s="7" t="s">
        <v>4101</v>
      </c>
      <c r="E241" s="138" t="s">
        <v>1550</v>
      </c>
      <c r="F241" s="148">
        <v>84582.56</v>
      </c>
      <c r="G241" s="141"/>
      <c r="H241" s="140"/>
      <c r="I241" s="142"/>
      <c r="J241" s="140">
        <v>6730700.8200000003</v>
      </c>
      <c r="K241" s="7" t="s">
        <v>4228</v>
      </c>
      <c r="L241" s="7" t="s">
        <v>336</v>
      </c>
    </row>
    <row r="242" spans="1:12">
      <c r="A242" s="143">
        <v>42226</v>
      </c>
      <c r="B242" s="139">
        <v>94</v>
      </c>
      <c r="C242" s="138" t="s">
        <v>262</v>
      </c>
      <c r="D242" s="7" t="s">
        <v>4103</v>
      </c>
      <c r="E242" s="138" t="s">
        <v>1550</v>
      </c>
      <c r="F242" s="148">
        <v>194566.69</v>
      </c>
      <c r="G242" s="141"/>
      <c r="H242" s="140"/>
      <c r="I242" s="142"/>
      <c r="J242" s="140">
        <v>6925267.5099999998</v>
      </c>
      <c r="K242" s="7" t="s">
        <v>4229</v>
      </c>
      <c r="L242" s="7" t="s">
        <v>3113</v>
      </c>
    </row>
    <row r="243" spans="1:12">
      <c r="A243" s="143">
        <v>42241</v>
      </c>
      <c r="B243" s="139">
        <v>87</v>
      </c>
      <c r="C243" s="138" t="s">
        <v>12</v>
      </c>
      <c r="D243" s="138" t="s">
        <v>4520</v>
      </c>
      <c r="E243" s="138" t="s">
        <v>4521</v>
      </c>
      <c r="F243" s="148">
        <v>100720.49</v>
      </c>
      <c r="G243" s="141"/>
      <c r="H243" s="140"/>
      <c r="I243" s="142"/>
      <c r="J243" s="140">
        <v>8346265.2800000003</v>
      </c>
      <c r="K243" s="138" t="s">
        <v>4522</v>
      </c>
      <c r="L243" s="7" t="s">
        <v>277</v>
      </c>
    </row>
    <row r="244" spans="1:12">
      <c r="A244" s="143">
        <v>42245</v>
      </c>
      <c r="B244" s="139">
        <v>103</v>
      </c>
      <c r="C244" s="138" t="s">
        <v>12</v>
      </c>
      <c r="D244" s="138" t="s">
        <v>4523</v>
      </c>
      <c r="E244" s="138" t="s">
        <v>4524</v>
      </c>
      <c r="F244" s="140">
        <v>100720.49</v>
      </c>
      <c r="G244" s="141">
        <v>30</v>
      </c>
      <c r="H244" s="140"/>
      <c r="I244" s="142"/>
      <c r="J244" s="140">
        <v>8292295.7800000003</v>
      </c>
      <c r="K244" s="138"/>
      <c r="L244" s="7"/>
    </row>
    <row r="245" spans="1:12">
      <c r="A245" s="143">
        <v>42245</v>
      </c>
      <c r="B245" s="139">
        <v>343</v>
      </c>
      <c r="C245" s="138" t="s">
        <v>10</v>
      </c>
      <c r="D245" s="138" t="s">
        <v>4523</v>
      </c>
      <c r="E245" s="138" t="s">
        <v>4525</v>
      </c>
      <c r="F245" s="140"/>
      <c r="G245" s="141"/>
      <c r="H245" s="140">
        <v>100720.49</v>
      </c>
      <c r="I245" s="142">
        <v>30</v>
      </c>
      <c r="J245" s="140">
        <v>7366002.9900000002</v>
      </c>
      <c r="K245" s="138"/>
      <c r="L245" s="7"/>
    </row>
    <row r="246" spans="1:12">
      <c r="A246" s="143">
        <v>42240</v>
      </c>
      <c r="B246" s="139">
        <v>74</v>
      </c>
      <c r="C246" s="138" t="s">
        <v>12</v>
      </c>
      <c r="D246" s="138" t="s">
        <v>4526</v>
      </c>
      <c r="E246" s="138" t="s">
        <v>4527</v>
      </c>
      <c r="F246" s="140">
        <v>100720.49</v>
      </c>
      <c r="G246" s="141">
        <v>31</v>
      </c>
      <c r="H246" s="140"/>
      <c r="I246" s="142"/>
      <c r="J246" s="140">
        <v>7364502.5999999996</v>
      </c>
      <c r="K246" s="138"/>
      <c r="L246" s="7"/>
    </row>
    <row r="247" spans="1:12">
      <c r="A247" s="143">
        <v>42242</v>
      </c>
      <c r="B247" s="139">
        <v>291</v>
      </c>
      <c r="C247" s="138" t="s">
        <v>10</v>
      </c>
      <c r="D247" s="138" t="s">
        <v>4526</v>
      </c>
      <c r="E247" s="138" t="s">
        <v>4528</v>
      </c>
      <c r="F247" s="140"/>
      <c r="G247" s="141"/>
      <c r="H247" s="140">
        <v>100720.49</v>
      </c>
      <c r="I247" s="142">
        <v>31</v>
      </c>
      <c r="J247" s="140">
        <v>7907712.5</v>
      </c>
      <c r="K247" s="138"/>
      <c r="L247" s="7"/>
    </row>
    <row r="248" spans="1:12">
      <c r="A248" s="143">
        <v>42241</v>
      </c>
      <c r="B248" s="139">
        <v>86</v>
      </c>
      <c r="C248" s="138" t="s">
        <v>12</v>
      </c>
      <c r="D248" s="138" t="s">
        <v>4529</v>
      </c>
      <c r="E248" s="138" t="s">
        <v>4530</v>
      </c>
      <c r="F248" s="148">
        <v>100720.49</v>
      </c>
      <c r="G248" s="141"/>
      <c r="H248" s="140"/>
      <c r="I248" s="142"/>
      <c r="J248" s="140">
        <v>8245544.79</v>
      </c>
      <c r="K248" s="138" t="s">
        <v>4531</v>
      </c>
      <c r="L248" s="7" t="s">
        <v>277</v>
      </c>
    </row>
    <row r="249" spans="1:12">
      <c r="A249" s="143">
        <v>42241</v>
      </c>
      <c r="B249" s="139">
        <v>85</v>
      </c>
      <c r="C249" s="138" t="s">
        <v>12</v>
      </c>
      <c r="D249" s="138" t="s">
        <v>4532</v>
      </c>
      <c r="E249" s="138" t="s">
        <v>4533</v>
      </c>
      <c r="F249" s="148">
        <v>100720.49</v>
      </c>
      <c r="G249" s="141"/>
      <c r="H249" s="140"/>
      <c r="I249" s="142"/>
      <c r="J249" s="140">
        <v>8144824.2999999998</v>
      </c>
      <c r="K249" s="138" t="s">
        <v>4534</v>
      </c>
      <c r="L249" s="7" t="s">
        <v>277</v>
      </c>
    </row>
    <row r="250" spans="1:12">
      <c r="A250" s="143">
        <v>42233</v>
      </c>
      <c r="B250" s="139">
        <v>135</v>
      </c>
      <c r="C250" s="138" t="s">
        <v>10</v>
      </c>
      <c r="D250" s="138" t="s">
        <v>3958</v>
      </c>
      <c r="E250" s="138" t="s">
        <v>4535</v>
      </c>
      <c r="F250" s="140"/>
      <c r="G250" s="141"/>
      <c r="H250" s="140">
        <v>-108475.35</v>
      </c>
      <c r="I250" s="142" t="s">
        <v>13</v>
      </c>
      <c r="J250" s="140">
        <v>9424600.8100000005</v>
      </c>
      <c r="K250" s="138"/>
      <c r="L250" s="7"/>
    </row>
    <row r="251" spans="1:12">
      <c r="A251" s="143">
        <v>42238</v>
      </c>
      <c r="B251" s="139">
        <v>222</v>
      </c>
      <c r="C251" s="138" t="s">
        <v>10</v>
      </c>
      <c r="D251" s="138" t="s">
        <v>3958</v>
      </c>
      <c r="E251" s="138" t="s">
        <v>4536</v>
      </c>
      <c r="F251" s="140"/>
      <c r="G251" s="141"/>
      <c r="H251" s="140">
        <v>108475.35</v>
      </c>
      <c r="I251" s="142" t="s">
        <v>13</v>
      </c>
      <c r="J251" s="140">
        <v>7757212.8899999997</v>
      </c>
      <c r="K251" s="138"/>
      <c r="L251" s="7"/>
    </row>
    <row r="252" spans="1:12">
      <c r="A252" s="143">
        <v>42224</v>
      </c>
      <c r="B252" s="139">
        <v>41</v>
      </c>
      <c r="C252" s="138" t="s">
        <v>10</v>
      </c>
      <c r="D252" s="138" t="s">
        <v>3966</v>
      </c>
      <c r="E252" s="138" t="s">
        <v>4537</v>
      </c>
      <c r="F252" s="140"/>
      <c r="G252" s="141"/>
      <c r="H252" s="140">
        <v>-108475.35</v>
      </c>
      <c r="I252" s="142" t="s">
        <v>13</v>
      </c>
      <c r="J252" s="140">
        <v>5062791.0999999996</v>
      </c>
      <c r="K252" s="138"/>
      <c r="L252" s="7"/>
    </row>
    <row r="253" spans="1:12">
      <c r="A253" s="143">
        <v>42224</v>
      </c>
      <c r="B253" s="139">
        <v>42</v>
      </c>
      <c r="C253" s="138" t="s">
        <v>10</v>
      </c>
      <c r="D253" s="138" t="s">
        <v>3966</v>
      </c>
      <c r="E253" s="138" t="s">
        <v>4538</v>
      </c>
      <c r="F253" s="140"/>
      <c r="G253" s="141"/>
      <c r="H253" s="140">
        <v>108475.35</v>
      </c>
      <c r="I253" s="142" t="s">
        <v>13</v>
      </c>
      <c r="J253" s="140">
        <v>4954315.75</v>
      </c>
      <c r="K253" s="138"/>
      <c r="L253" s="7"/>
    </row>
    <row r="254" spans="1:12">
      <c r="A254" s="143">
        <v>42230</v>
      </c>
      <c r="B254" s="139">
        <v>99</v>
      </c>
      <c r="C254" s="138" t="s">
        <v>10</v>
      </c>
      <c r="D254" s="138" t="s">
        <v>3966</v>
      </c>
      <c r="E254" s="138" t="s">
        <v>4539</v>
      </c>
      <c r="F254" s="140"/>
      <c r="G254" s="141"/>
      <c r="H254" s="140">
        <v>-108475.35</v>
      </c>
      <c r="I254" s="142" t="s">
        <v>13</v>
      </c>
      <c r="J254" s="140">
        <v>6902615.5999999996</v>
      </c>
      <c r="K254" s="138"/>
      <c r="L254" s="7"/>
    </row>
    <row r="255" spans="1:12">
      <c r="A255" s="143">
        <v>42230</v>
      </c>
      <c r="B255" s="139">
        <v>100</v>
      </c>
      <c r="C255" s="138" t="s">
        <v>10</v>
      </c>
      <c r="D255" s="138" t="s">
        <v>3966</v>
      </c>
      <c r="E255" s="138" t="s">
        <v>4540</v>
      </c>
      <c r="F255" s="140"/>
      <c r="G255" s="141"/>
      <c r="H255" s="140">
        <v>108475.35</v>
      </c>
      <c r="I255" s="142" t="s">
        <v>13</v>
      </c>
      <c r="J255" s="140">
        <v>6794140.25</v>
      </c>
      <c r="K255" s="138"/>
      <c r="L255" s="7"/>
    </row>
    <row r="256" spans="1:12">
      <c r="A256" s="143">
        <v>42234</v>
      </c>
      <c r="B256" s="139">
        <v>46</v>
      </c>
      <c r="C256" s="138" t="s">
        <v>12</v>
      </c>
      <c r="D256" s="138" t="s">
        <v>4541</v>
      </c>
      <c r="E256" s="138" t="s">
        <v>4542</v>
      </c>
      <c r="F256" s="140">
        <v>109856.38</v>
      </c>
      <c r="G256" s="141">
        <v>32</v>
      </c>
      <c r="H256" s="140"/>
      <c r="I256" s="142"/>
      <c r="J256" s="140">
        <v>9234792.1500000004</v>
      </c>
      <c r="K256" s="138"/>
      <c r="L256" s="7"/>
    </row>
    <row r="257" spans="1:12">
      <c r="A257" s="143">
        <v>42236</v>
      </c>
      <c r="B257" s="139">
        <v>171</v>
      </c>
      <c r="C257" s="138" t="s">
        <v>10</v>
      </c>
      <c r="D257" s="138" t="s">
        <v>4541</v>
      </c>
      <c r="E257" s="138" t="s">
        <v>4543</v>
      </c>
      <c r="F257" s="140"/>
      <c r="G257" s="141"/>
      <c r="H257" s="140">
        <v>109856.38</v>
      </c>
      <c r="I257" s="142">
        <v>32</v>
      </c>
      <c r="J257" s="140">
        <v>6511692.1699999999</v>
      </c>
      <c r="K257" s="138"/>
      <c r="L257" s="7"/>
    </row>
    <row r="258" spans="1:12">
      <c r="A258" s="143">
        <v>42237</v>
      </c>
      <c r="B258" s="139">
        <v>194</v>
      </c>
      <c r="C258" s="138" t="s">
        <v>10</v>
      </c>
      <c r="D258" s="138" t="s">
        <v>4541</v>
      </c>
      <c r="E258" s="138" t="s">
        <v>4544</v>
      </c>
      <c r="F258" s="140"/>
      <c r="G258" s="141"/>
      <c r="H258" s="140">
        <v>-109856.38</v>
      </c>
      <c r="I258" s="142" t="s">
        <v>13</v>
      </c>
      <c r="J258" s="140">
        <v>7813156.0700000003</v>
      </c>
      <c r="K258" s="138"/>
      <c r="L258" s="7"/>
    </row>
    <row r="259" spans="1:12">
      <c r="A259" s="143">
        <v>42237</v>
      </c>
      <c r="B259" s="139">
        <v>195</v>
      </c>
      <c r="C259" s="138" t="s">
        <v>10</v>
      </c>
      <c r="D259" s="138" t="s">
        <v>4541</v>
      </c>
      <c r="E259" s="138" t="s">
        <v>4545</v>
      </c>
      <c r="F259" s="140"/>
      <c r="G259" s="141"/>
      <c r="H259" s="140">
        <v>109856.38</v>
      </c>
      <c r="I259" s="142" t="s">
        <v>13</v>
      </c>
      <c r="J259" s="140">
        <v>7703299.6900000004</v>
      </c>
      <c r="K259" s="138"/>
      <c r="L259" s="7"/>
    </row>
    <row r="260" spans="1:12">
      <c r="A260" s="143">
        <v>42230</v>
      </c>
      <c r="B260" s="139">
        <v>32</v>
      </c>
      <c r="C260" s="138" t="s">
        <v>12</v>
      </c>
      <c r="D260" s="138" t="s">
        <v>4546</v>
      </c>
      <c r="E260" s="138" t="s">
        <v>4547</v>
      </c>
      <c r="F260" s="148">
        <v>109856.38</v>
      </c>
      <c r="G260" s="141"/>
      <c r="H260" s="140"/>
      <c r="I260" s="142"/>
      <c r="J260" s="140">
        <v>6694021.1699999999</v>
      </c>
      <c r="K260" s="138" t="s">
        <v>4548</v>
      </c>
      <c r="L260" s="7" t="s">
        <v>287</v>
      </c>
    </row>
    <row r="261" spans="1:12">
      <c r="A261" s="143">
        <v>42237</v>
      </c>
      <c r="B261" s="139">
        <v>66</v>
      </c>
      <c r="C261" s="138" t="s">
        <v>12</v>
      </c>
      <c r="D261" s="138" t="s">
        <v>4549</v>
      </c>
      <c r="E261" s="138" t="s">
        <v>4550</v>
      </c>
      <c r="F261" s="140">
        <v>109856.38</v>
      </c>
      <c r="G261" s="141">
        <v>33</v>
      </c>
      <c r="H261" s="140"/>
      <c r="I261" s="142"/>
      <c r="J261" s="140">
        <v>8248102.9000000004</v>
      </c>
      <c r="K261" s="138"/>
      <c r="L261" s="7"/>
    </row>
    <row r="262" spans="1:12">
      <c r="A262" s="143">
        <v>42241</v>
      </c>
      <c r="B262" s="139">
        <v>287</v>
      </c>
      <c r="C262" s="138" t="s">
        <v>10</v>
      </c>
      <c r="D262" s="138" t="s">
        <v>4549</v>
      </c>
      <c r="E262" s="138" t="s">
        <v>4551</v>
      </c>
      <c r="F262" s="140"/>
      <c r="G262" s="141"/>
      <c r="H262" s="140">
        <v>109856.38</v>
      </c>
      <c r="I262" s="142">
        <v>33</v>
      </c>
      <c r="J262" s="140">
        <v>8293977.8600000003</v>
      </c>
      <c r="K262" s="138"/>
      <c r="L262" s="7"/>
    </row>
    <row r="263" spans="1:12">
      <c r="A263" s="143">
        <v>42241</v>
      </c>
      <c r="B263" s="139">
        <v>76</v>
      </c>
      <c r="C263" s="138" t="s">
        <v>12</v>
      </c>
      <c r="D263" s="138" t="s">
        <v>4552</v>
      </c>
      <c r="E263" s="138" t="s">
        <v>4553</v>
      </c>
      <c r="F263" s="148">
        <v>109856.38</v>
      </c>
      <c r="G263" s="141"/>
      <c r="H263" s="140"/>
      <c r="I263" s="142"/>
      <c r="J263" s="140">
        <v>7044182.0700000003</v>
      </c>
      <c r="K263" s="138" t="s">
        <v>4554</v>
      </c>
      <c r="L263" s="7" t="s">
        <v>287</v>
      </c>
    </row>
    <row r="264" spans="1:12">
      <c r="A264" s="143">
        <v>42227</v>
      </c>
      <c r="B264" s="139">
        <v>61</v>
      </c>
      <c r="C264" s="138" t="s">
        <v>10</v>
      </c>
      <c r="D264" s="138" t="s">
        <v>2816</v>
      </c>
      <c r="E264" s="138" t="s">
        <v>4555</v>
      </c>
      <c r="F264" s="140"/>
      <c r="G264" s="141"/>
      <c r="H264" s="148">
        <v>106327.07</v>
      </c>
      <c r="I264" s="142"/>
      <c r="J264" s="140">
        <v>6095445.0800000001</v>
      </c>
      <c r="K264" s="138" t="s">
        <v>4556</v>
      </c>
      <c r="L264" s="7" t="s">
        <v>287</v>
      </c>
    </row>
    <row r="265" spans="1:12">
      <c r="A265" s="143">
        <v>42230</v>
      </c>
      <c r="B265" s="139">
        <v>33</v>
      </c>
      <c r="C265" s="138" t="s">
        <v>12</v>
      </c>
      <c r="D265" s="138" t="s">
        <v>4557</v>
      </c>
      <c r="E265" s="138" t="s">
        <v>4558</v>
      </c>
      <c r="F265" s="148">
        <v>109856.38</v>
      </c>
      <c r="G265" s="141"/>
      <c r="H265" s="140"/>
      <c r="I265" s="142"/>
      <c r="J265" s="140">
        <v>6803877.5499999998</v>
      </c>
      <c r="K265" s="138" t="s">
        <v>4559</v>
      </c>
      <c r="L265" s="7" t="s">
        <v>287</v>
      </c>
    </row>
    <row r="266" spans="1:12">
      <c r="A266" s="143">
        <v>42237</v>
      </c>
      <c r="B266" s="139">
        <v>67</v>
      </c>
      <c r="C266" s="138" t="s">
        <v>12</v>
      </c>
      <c r="D266" s="138" t="s">
        <v>4560</v>
      </c>
      <c r="E266" s="138" t="s">
        <v>4561</v>
      </c>
      <c r="F266" s="148">
        <v>109856.38</v>
      </c>
      <c r="G266" s="141"/>
      <c r="H266" s="140"/>
      <c r="I266" s="142"/>
      <c r="J266" s="140">
        <v>8357959.2800000003</v>
      </c>
      <c r="K266" s="138" t="s">
        <v>4562</v>
      </c>
      <c r="L266" s="7" t="s">
        <v>287</v>
      </c>
    </row>
    <row r="267" spans="1:12">
      <c r="A267" s="143">
        <v>42234</v>
      </c>
      <c r="B267" s="139">
        <v>47</v>
      </c>
      <c r="C267" s="138" t="s">
        <v>12</v>
      </c>
      <c r="D267" s="138" t="s">
        <v>4563</v>
      </c>
      <c r="E267" s="138" t="s">
        <v>4564</v>
      </c>
      <c r="F267" s="140">
        <v>109856.38</v>
      </c>
      <c r="G267" s="141">
        <v>34</v>
      </c>
      <c r="H267" s="140"/>
      <c r="I267" s="142"/>
      <c r="J267" s="140">
        <v>9344648.5299999993</v>
      </c>
      <c r="K267" s="138"/>
      <c r="L267" s="7"/>
    </row>
    <row r="268" spans="1:12">
      <c r="A268" s="143">
        <v>42240</v>
      </c>
      <c r="B268" s="139">
        <v>239</v>
      </c>
      <c r="C268" s="138" t="s">
        <v>10</v>
      </c>
      <c r="D268" s="138" t="s">
        <v>4563</v>
      </c>
      <c r="E268" s="138" t="s">
        <v>4565</v>
      </c>
      <c r="F268" s="140"/>
      <c r="G268" s="141"/>
      <c r="H268" s="140">
        <v>109856.38</v>
      </c>
      <c r="I268" s="142">
        <v>34</v>
      </c>
      <c r="J268" s="140">
        <v>8286870.71</v>
      </c>
      <c r="K268" s="138"/>
      <c r="L268" s="7"/>
    </row>
    <row r="269" spans="1:12">
      <c r="A269" s="143">
        <v>42222</v>
      </c>
      <c r="B269" s="139">
        <v>9</v>
      </c>
      <c r="C269" s="138" t="s">
        <v>10</v>
      </c>
      <c r="D269" s="138" t="s">
        <v>3978</v>
      </c>
      <c r="E269" s="138" t="s">
        <v>4566</v>
      </c>
      <c r="F269" s="140"/>
      <c r="G269" s="141"/>
      <c r="H269" s="140">
        <v>108475.35</v>
      </c>
      <c r="I269" s="142" t="s">
        <v>13</v>
      </c>
      <c r="J269" s="140">
        <v>5541523.7999999998</v>
      </c>
      <c r="K269" s="138"/>
      <c r="L269" s="7"/>
    </row>
    <row r="270" spans="1:12">
      <c r="A270" s="143">
        <v>42230</v>
      </c>
      <c r="B270" s="139">
        <v>97</v>
      </c>
      <c r="C270" s="138" t="s">
        <v>10</v>
      </c>
      <c r="D270" s="138" t="s">
        <v>3978</v>
      </c>
      <c r="E270" s="138" t="s">
        <v>4567</v>
      </c>
      <c r="F270" s="140"/>
      <c r="G270" s="141"/>
      <c r="H270" s="140">
        <v>-108475.35</v>
      </c>
      <c r="I270" s="142" t="s">
        <v>13</v>
      </c>
      <c r="J270" s="140">
        <v>6902615.5999999996</v>
      </c>
      <c r="K270" s="138"/>
      <c r="L270" s="7"/>
    </row>
    <row r="271" spans="1:12">
      <c r="A271" s="143">
        <v>42230</v>
      </c>
      <c r="B271" s="139">
        <v>98</v>
      </c>
      <c r="C271" s="138" t="s">
        <v>10</v>
      </c>
      <c r="D271" s="138" t="s">
        <v>3978</v>
      </c>
      <c r="E271" s="138" t="s">
        <v>4568</v>
      </c>
      <c r="F271" s="140"/>
      <c r="G271" s="141"/>
      <c r="H271" s="148">
        <v>108475.35</v>
      </c>
      <c r="I271" s="142"/>
      <c r="J271" s="140">
        <v>6794140.25</v>
      </c>
      <c r="K271" s="138" t="s">
        <v>4215</v>
      </c>
      <c r="L271" s="7" t="s">
        <v>287</v>
      </c>
    </row>
    <row r="272" spans="1:12">
      <c r="A272" s="143">
        <v>42237</v>
      </c>
      <c r="B272" s="139">
        <v>60</v>
      </c>
      <c r="C272" s="138" t="s">
        <v>12</v>
      </c>
      <c r="D272" s="138" t="s">
        <v>4569</v>
      </c>
      <c r="E272" s="138" t="s">
        <v>4570</v>
      </c>
      <c r="F272" s="140">
        <v>109856.38</v>
      </c>
      <c r="G272" s="141">
        <v>35</v>
      </c>
      <c r="H272" s="140"/>
      <c r="I272" s="142"/>
      <c r="J272" s="140">
        <v>7563506.7699999996</v>
      </c>
      <c r="K272" s="138"/>
      <c r="L272" s="7"/>
    </row>
    <row r="273" spans="1:12">
      <c r="A273" s="143">
        <v>42247</v>
      </c>
      <c r="B273" s="139">
        <v>396</v>
      </c>
      <c r="C273" s="138" t="s">
        <v>10</v>
      </c>
      <c r="D273" s="138" t="s">
        <v>4569</v>
      </c>
      <c r="E273" s="138" t="s">
        <v>4571</v>
      </c>
      <c r="F273" s="140"/>
      <c r="G273" s="141"/>
      <c r="H273" s="140">
        <v>109856.38</v>
      </c>
      <c r="I273" s="142">
        <v>35</v>
      </c>
      <c r="J273" s="140">
        <v>6227493.1500000004</v>
      </c>
      <c r="K273" s="138"/>
      <c r="L273" s="7"/>
    </row>
    <row r="274" spans="1:12">
      <c r="A274" s="143">
        <v>42241</v>
      </c>
      <c r="B274" s="139">
        <v>84</v>
      </c>
      <c r="C274" s="138" t="s">
        <v>12</v>
      </c>
      <c r="D274" s="138" t="s">
        <v>4572</v>
      </c>
      <c r="E274" s="138" t="s">
        <v>4573</v>
      </c>
      <c r="F274" s="140">
        <v>109856.38</v>
      </c>
      <c r="G274" s="141">
        <v>36</v>
      </c>
      <c r="H274" s="140"/>
      <c r="I274" s="142"/>
      <c r="J274" s="140">
        <v>8044103.8099999996</v>
      </c>
      <c r="K274" s="138"/>
      <c r="L274" s="7"/>
    </row>
    <row r="275" spans="1:12">
      <c r="A275" s="143">
        <v>42247</v>
      </c>
      <c r="B275" s="139">
        <v>385</v>
      </c>
      <c r="C275" s="138" t="s">
        <v>10</v>
      </c>
      <c r="D275" s="138" t="s">
        <v>4572</v>
      </c>
      <c r="E275" s="138" t="s">
        <v>4574</v>
      </c>
      <c r="F275" s="140"/>
      <c r="G275" s="141"/>
      <c r="H275" s="140">
        <v>109856.38</v>
      </c>
      <c r="I275" s="142">
        <v>36</v>
      </c>
      <c r="J275" s="140">
        <v>6736007.8399999999</v>
      </c>
      <c r="K275" s="138"/>
      <c r="L275" s="7"/>
    </row>
    <row r="276" spans="1:12">
      <c r="A276" s="143">
        <v>42247</v>
      </c>
      <c r="B276" s="139">
        <v>390</v>
      </c>
      <c r="C276" s="138" t="s">
        <v>10</v>
      </c>
      <c r="D276" s="138" t="s">
        <v>4572</v>
      </c>
      <c r="E276" s="138" t="s">
        <v>4575</v>
      </c>
      <c r="F276" s="140"/>
      <c r="G276" s="141"/>
      <c r="H276" s="140">
        <v>-109856.38</v>
      </c>
      <c r="I276" s="142" t="s">
        <v>13</v>
      </c>
      <c r="J276" s="140">
        <v>6549787.3600000003</v>
      </c>
      <c r="K276" s="138"/>
      <c r="L276" s="7"/>
    </row>
    <row r="277" spans="1:12">
      <c r="A277" s="143">
        <v>42247</v>
      </c>
      <c r="B277" s="139">
        <v>391</v>
      </c>
      <c r="C277" s="138" t="s">
        <v>10</v>
      </c>
      <c r="D277" s="138" t="s">
        <v>4572</v>
      </c>
      <c r="E277" s="138" t="s">
        <v>4576</v>
      </c>
      <c r="F277" s="140"/>
      <c r="G277" s="141"/>
      <c r="H277" s="140">
        <v>109856.38</v>
      </c>
      <c r="I277" s="142" t="s">
        <v>13</v>
      </c>
      <c r="J277" s="140">
        <v>6439930.9800000004</v>
      </c>
      <c r="K277" s="138"/>
      <c r="L277" s="7"/>
    </row>
    <row r="278" spans="1:12">
      <c r="A278" s="143">
        <v>42234</v>
      </c>
      <c r="B278" s="139">
        <v>48</v>
      </c>
      <c r="C278" s="138" t="s">
        <v>12</v>
      </c>
      <c r="D278" s="138" t="s">
        <v>4577</v>
      </c>
      <c r="E278" s="138" t="s">
        <v>4578</v>
      </c>
      <c r="F278" s="140">
        <v>109856.38</v>
      </c>
      <c r="G278" s="141">
        <v>37</v>
      </c>
      <c r="H278" s="140"/>
      <c r="I278" s="142"/>
      <c r="J278" s="140">
        <v>9454504.9100000001</v>
      </c>
      <c r="K278" s="138"/>
      <c r="L278" s="7"/>
    </row>
    <row r="279" spans="1:12">
      <c r="A279" s="143">
        <v>42235</v>
      </c>
      <c r="B279" s="139">
        <v>144</v>
      </c>
      <c r="C279" s="138" t="s">
        <v>10</v>
      </c>
      <c r="D279" s="138" t="s">
        <v>4577</v>
      </c>
      <c r="E279" s="138" t="s">
        <v>4579</v>
      </c>
      <c r="F279" s="140"/>
      <c r="G279" s="141"/>
      <c r="H279" s="140">
        <v>109856.38</v>
      </c>
      <c r="I279" s="142">
        <v>37</v>
      </c>
      <c r="J279" s="140">
        <v>9067485.2100000009</v>
      </c>
      <c r="K279" s="138"/>
      <c r="L279" s="7"/>
    </row>
    <row r="280" spans="1:12">
      <c r="A280" s="143">
        <v>42237</v>
      </c>
      <c r="B280" s="139">
        <v>208</v>
      </c>
      <c r="C280" s="138" t="s">
        <v>10</v>
      </c>
      <c r="D280" s="138" t="s">
        <v>4577</v>
      </c>
      <c r="E280" s="138" t="s">
        <v>4580</v>
      </c>
      <c r="F280" s="140"/>
      <c r="G280" s="141"/>
      <c r="H280" s="140">
        <v>-109856.38</v>
      </c>
      <c r="I280" s="142" t="s">
        <v>13</v>
      </c>
      <c r="J280" s="140">
        <v>8460316.6300000008</v>
      </c>
      <c r="K280" s="138"/>
      <c r="L280" s="7"/>
    </row>
    <row r="281" spans="1:12">
      <c r="A281" s="143">
        <v>42238</v>
      </c>
      <c r="B281" s="139">
        <v>219</v>
      </c>
      <c r="C281" s="138" t="s">
        <v>10</v>
      </c>
      <c r="D281" s="138" t="s">
        <v>4577</v>
      </c>
      <c r="E281" s="138" t="s">
        <v>4581</v>
      </c>
      <c r="F281" s="140"/>
      <c r="G281" s="141"/>
      <c r="H281" s="140">
        <v>109856.38</v>
      </c>
      <c r="I281" s="142" t="s">
        <v>13</v>
      </c>
      <c r="J281" s="140">
        <v>8183475.4199999999</v>
      </c>
      <c r="K281" s="138"/>
      <c r="L281" s="7"/>
    </row>
    <row r="282" spans="1:12">
      <c r="A282" s="143">
        <v>42247</v>
      </c>
      <c r="B282" s="139">
        <v>387</v>
      </c>
      <c r="C282" s="138" t="s">
        <v>10</v>
      </c>
      <c r="D282" s="138" t="s">
        <v>4582</v>
      </c>
      <c r="E282" s="138" t="s">
        <v>4583</v>
      </c>
      <c r="F282" s="140"/>
      <c r="G282" s="141"/>
      <c r="H282" s="148">
        <v>109856.38</v>
      </c>
      <c r="I282" s="142"/>
      <c r="J282" s="140">
        <v>6439930.9800000004</v>
      </c>
      <c r="K282" s="138" t="s">
        <v>4584</v>
      </c>
      <c r="L282" s="7" t="s">
        <v>287</v>
      </c>
    </row>
    <row r="283" spans="1:12">
      <c r="A283" s="143">
        <v>42231</v>
      </c>
      <c r="B283" s="139">
        <v>36</v>
      </c>
      <c r="C283" s="138" t="s">
        <v>12</v>
      </c>
      <c r="D283" s="138" t="s">
        <v>4585</v>
      </c>
      <c r="E283" s="138" t="s">
        <v>4586</v>
      </c>
      <c r="F283" s="140">
        <v>109856.4</v>
      </c>
      <c r="G283" s="141">
        <v>38</v>
      </c>
      <c r="H283" s="140"/>
      <c r="I283" s="142"/>
      <c r="J283" s="140">
        <v>7031736.8700000001</v>
      </c>
      <c r="K283" s="138"/>
      <c r="L283" s="7"/>
    </row>
    <row r="284" spans="1:12">
      <c r="A284" s="143">
        <v>42235</v>
      </c>
      <c r="B284" s="139">
        <v>145</v>
      </c>
      <c r="C284" s="138" t="s">
        <v>10</v>
      </c>
      <c r="D284" s="138" t="s">
        <v>4585</v>
      </c>
      <c r="E284" s="138" t="s">
        <v>4587</v>
      </c>
      <c r="F284" s="140"/>
      <c r="G284" s="141"/>
      <c r="H284" s="140">
        <v>109856.4</v>
      </c>
      <c r="I284" s="142">
        <v>38</v>
      </c>
      <c r="J284" s="140">
        <v>8957628.8100000005</v>
      </c>
      <c r="K284" s="138"/>
      <c r="L284" s="7"/>
    </row>
    <row r="285" spans="1:12">
      <c r="A285" s="143">
        <v>42238</v>
      </c>
      <c r="B285" s="139">
        <v>73</v>
      </c>
      <c r="C285" s="138" t="s">
        <v>12</v>
      </c>
      <c r="D285" s="138" t="s">
        <v>4588</v>
      </c>
      <c r="E285" s="138" t="s">
        <v>4589</v>
      </c>
      <c r="F285" s="140">
        <v>109856.38</v>
      </c>
      <c r="G285" s="141">
        <v>39</v>
      </c>
      <c r="H285" s="140"/>
      <c r="I285" s="142"/>
      <c r="J285" s="140">
        <v>7867069.2699999996</v>
      </c>
      <c r="K285" s="138"/>
      <c r="L285" s="7"/>
    </row>
    <row r="286" spans="1:12">
      <c r="A286" s="143">
        <v>42247</v>
      </c>
      <c r="B286" s="139">
        <v>380</v>
      </c>
      <c r="C286" s="138" t="s">
        <v>10</v>
      </c>
      <c r="D286" s="138" t="s">
        <v>4588</v>
      </c>
      <c r="E286" s="138" t="s">
        <v>4590</v>
      </c>
      <c r="F286" s="140"/>
      <c r="G286" s="141"/>
      <c r="H286" s="140">
        <v>109856.38</v>
      </c>
      <c r="I286" s="142">
        <v>39</v>
      </c>
      <c r="J286" s="140">
        <v>6845864.2199999997</v>
      </c>
      <c r="K286" s="138"/>
      <c r="L286" s="7"/>
    </row>
    <row r="287" spans="1:12">
      <c r="A287" s="143">
        <v>42230</v>
      </c>
      <c r="B287" s="139">
        <v>34</v>
      </c>
      <c r="C287" s="138" t="s">
        <v>12</v>
      </c>
      <c r="D287" s="138" t="s">
        <v>4591</v>
      </c>
      <c r="E287" s="138" t="s">
        <v>4592</v>
      </c>
      <c r="F287" s="140">
        <v>109856.38</v>
      </c>
      <c r="G287" s="141">
        <v>40</v>
      </c>
      <c r="H287" s="140"/>
      <c r="I287" s="142"/>
      <c r="J287" s="140">
        <v>6913733.9299999997</v>
      </c>
      <c r="K287" s="138"/>
      <c r="L287" s="7"/>
    </row>
    <row r="288" spans="1:12">
      <c r="A288" s="143">
        <v>42234</v>
      </c>
      <c r="B288" s="139">
        <v>138</v>
      </c>
      <c r="C288" s="138" t="s">
        <v>10</v>
      </c>
      <c r="D288" s="138" t="s">
        <v>4591</v>
      </c>
      <c r="E288" s="138" t="s">
        <v>4593</v>
      </c>
      <c r="F288" s="140"/>
      <c r="G288" s="141"/>
      <c r="H288" s="140">
        <v>109856.38</v>
      </c>
      <c r="I288" s="142">
        <v>40</v>
      </c>
      <c r="J288" s="140">
        <v>8956206.3599999994</v>
      </c>
      <c r="K288" s="138"/>
      <c r="L288" s="7"/>
    </row>
    <row r="289" spans="1:12">
      <c r="A289" s="143">
        <v>42241</v>
      </c>
      <c r="B289" s="139">
        <v>83</v>
      </c>
      <c r="C289" s="138" t="s">
        <v>12</v>
      </c>
      <c r="D289" s="138" t="s">
        <v>4594</v>
      </c>
      <c r="E289" s="138" t="s">
        <v>4595</v>
      </c>
      <c r="F289" s="140">
        <v>109856.38</v>
      </c>
      <c r="G289" s="141">
        <v>41</v>
      </c>
      <c r="H289" s="140"/>
      <c r="I289" s="142"/>
      <c r="J289" s="140">
        <v>7934247.4299999997</v>
      </c>
      <c r="K289" s="138"/>
      <c r="L289" s="7"/>
    </row>
    <row r="290" spans="1:12">
      <c r="A290" s="143">
        <v>42247</v>
      </c>
      <c r="B290" s="139">
        <v>362</v>
      </c>
      <c r="C290" s="138" t="s">
        <v>10</v>
      </c>
      <c r="D290" s="138" t="s">
        <v>4594</v>
      </c>
      <c r="E290" s="138" t="s">
        <v>4596</v>
      </c>
      <c r="F290" s="140"/>
      <c r="G290" s="141"/>
      <c r="H290" s="140">
        <v>109856.38</v>
      </c>
      <c r="I290" s="142">
        <v>41</v>
      </c>
      <c r="J290" s="140">
        <v>7429022.2699999996</v>
      </c>
      <c r="K290" s="138"/>
      <c r="L290" s="7"/>
    </row>
    <row r="291" spans="1:12">
      <c r="A291" s="143">
        <v>42236</v>
      </c>
      <c r="B291" s="139">
        <v>56</v>
      </c>
      <c r="C291" s="138" t="s">
        <v>12</v>
      </c>
      <c r="D291" s="138" t="s">
        <v>4597</v>
      </c>
      <c r="E291" s="138" t="s">
        <v>4598</v>
      </c>
      <c r="F291" s="140">
        <v>130034.83</v>
      </c>
      <c r="G291" s="141">
        <v>42</v>
      </c>
      <c r="H291" s="140"/>
      <c r="I291" s="142"/>
      <c r="J291" s="140">
        <v>7542837.8200000003</v>
      </c>
      <c r="K291" s="138"/>
      <c r="L291" s="7"/>
    </row>
    <row r="292" spans="1:12">
      <c r="A292" s="143">
        <v>42237</v>
      </c>
      <c r="B292" s="139">
        <v>202</v>
      </c>
      <c r="C292" s="138" t="s">
        <v>10</v>
      </c>
      <c r="D292" s="138" t="s">
        <v>4597</v>
      </c>
      <c r="E292" s="138" t="s">
        <v>4599</v>
      </c>
      <c r="F292" s="140"/>
      <c r="G292" s="141"/>
      <c r="H292" s="140">
        <v>130034.83</v>
      </c>
      <c r="I292" s="142">
        <v>42</v>
      </c>
      <c r="J292" s="140">
        <v>8350460.25</v>
      </c>
      <c r="K292" s="138"/>
      <c r="L292" s="7"/>
    </row>
    <row r="293" spans="1:12">
      <c r="A293" s="143">
        <v>42247</v>
      </c>
      <c r="B293" s="139">
        <v>363</v>
      </c>
      <c r="C293" s="138" t="s">
        <v>10</v>
      </c>
      <c r="D293" s="138" t="s">
        <v>4597</v>
      </c>
      <c r="E293" s="138" t="s">
        <v>4600</v>
      </c>
      <c r="F293" s="140"/>
      <c r="G293" s="141"/>
      <c r="H293" s="140">
        <v>-130034.83</v>
      </c>
      <c r="I293" s="142" t="s">
        <v>13</v>
      </c>
      <c r="J293" s="140">
        <v>7559057.0999999996</v>
      </c>
      <c r="K293" s="138"/>
      <c r="L293" s="7"/>
    </row>
    <row r="294" spans="1:12">
      <c r="A294" s="143">
        <v>42247</v>
      </c>
      <c r="B294" s="139">
        <v>364</v>
      </c>
      <c r="C294" s="138" t="s">
        <v>10</v>
      </c>
      <c r="D294" s="138" t="s">
        <v>4597</v>
      </c>
      <c r="E294" s="138" t="s">
        <v>4601</v>
      </c>
      <c r="F294" s="140"/>
      <c r="G294" s="141"/>
      <c r="H294" s="140">
        <v>130034.83</v>
      </c>
      <c r="I294" s="142" t="s">
        <v>13</v>
      </c>
      <c r="J294" s="140">
        <v>7429022.2699999996</v>
      </c>
      <c r="K294" s="138"/>
      <c r="L294" s="7"/>
    </row>
    <row r="295" spans="1:12">
      <c r="A295" s="143">
        <v>42237</v>
      </c>
      <c r="B295" s="139">
        <v>61</v>
      </c>
      <c r="C295" s="138" t="s">
        <v>12</v>
      </c>
      <c r="D295" s="138" t="s">
        <v>4602</v>
      </c>
      <c r="E295" s="138" t="s">
        <v>4603</v>
      </c>
      <c r="F295" s="148">
        <v>135405.51999999999</v>
      </c>
      <c r="G295" s="141"/>
      <c r="H295" s="140"/>
      <c r="I295" s="142"/>
      <c r="J295" s="140">
        <v>7698912.29</v>
      </c>
      <c r="K295" s="138" t="s">
        <v>4604</v>
      </c>
      <c r="L295" s="7" t="s">
        <v>1366</v>
      </c>
    </row>
    <row r="296" spans="1:12">
      <c r="A296" s="143">
        <v>42241</v>
      </c>
      <c r="B296" s="139">
        <v>77</v>
      </c>
      <c r="C296" s="138" t="s">
        <v>12</v>
      </c>
      <c r="D296" s="138" t="s">
        <v>4605</v>
      </c>
      <c r="E296" s="138" t="s">
        <v>4606</v>
      </c>
      <c r="F296" s="140">
        <v>130034.83</v>
      </c>
      <c r="G296" s="141">
        <v>43</v>
      </c>
      <c r="H296" s="140"/>
      <c r="I296" s="142"/>
      <c r="J296" s="140">
        <v>7174216.9000000004</v>
      </c>
      <c r="K296" s="138"/>
      <c r="L296" s="7"/>
    </row>
    <row r="297" spans="1:12">
      <c r="A297" s="143">
        <v>42245</v>
      </c>
      <c r="B297" s="139">
        <v>331</v>
      </c>
      <c r="C297" s="138" t="s">
        <v>10</v>
      </c>
      <c r="D297" s="138" t="s">
        <v>4605</v>
      </c>
      <c r="E297" s="138" t="s">
        <v>4607</v>
      </c>
      <c r="F297" s="140"/>
      <c r="G297" s="141"/>
      <c r="H297" s="140">
        <v>130034.83</v>
      </c>
      <c r="I297" s="142">
        <v>43</v>
      </c>
      <c r="J297" s="140">
        <v>7549570.1699999999</v>
      </c>
      <c r="K297" s="138"/>
      <c r="L297" s="7"/>
    </row>
    <row r="298" spans="1:12">
      <c r="A298" s="143">
        <v>42241</v>
      </c>
      <c r="B298" s="139">
        <v>78</v>
      </c>
      <c r="C298" s="138" t="s">
        <v>12</v>
      </c>
      <c r="D298" s="138" t="s">
        <v>4608</v>
      </c>
      <c r="E298" s="138" t="s">
        <v>4609</v>
      </c>
      <c r="F298" s="148">
        <v>130034.83</v>
      </c>
      <c r="G298" s="141"/>
      <c r="H298" s="140"/>
      <c r="I298" s="142"/>
      <c r="J298" s="140">
        <v>7304251.7300000004</v>
      </c>
      <c r="K298" s="138" t="s">
        <v>4610</v>
      </c>
      <c r="L298" s="7" t="s">
        <v>318</v>
      </c>
    </row>
    <row r="299" spans="1:12">
      <c r="A299" s="143">
        <v>42233</v>
      </c>
      <c r="B299" s="139">
        <v>120</v>
      </c>
      <c r="C299" s="138" t="s">
        <v>10</v>
      </c>
      <c r="D299" s="138" t="s">
        <v>319</v>
      </c>
      <c r="E299" s="138" t="s">
        <v>4611</v>
      </c>
      <c r="F299" s="140"/>
      <c r="G299" s="141"/>
      <c r="H299" s="140">
        <v>-125815</v>
      </c>
      <c r="I299" s="142" t="s">
        <v>13</v>
      </c>
      <c r="J299" s="140">
        <v>7818109.4199999999</v>
      </c>
      <c r="K299" s="138"/>
      <c r="L299" s="7"/>
    </row>
    <row r="300" spans="1:12">
      <c r="A300" s="143">
        <v>42234</v>
      </c>
      <c r="B300" s="139">
        <v>141</v>
      </c>
      <c r="C300" s="138" t="s">
        <v>10</v>
      </c>
      <c r="D300" s="138" t="s">
        <v>319</v>
      </c>
      <c r="E300" s="138" t="s">
        <v>4612</v>
      </c>
      <c r="F300" s="140"/>
      <c r="G300" s="141"/>
      <c r="H300" s="140">
        <v>125815</v>
      </c>
      <c r="I300" s="142" t="s">
        <v>13</v>
      </c>
      <c r="J300" s="140">
        <v>8691420.8599999994</v>
      </c>
      <c r="K300" s="138"/>
      <c r="L300" s="7"/>
    </row>
    <row r="301" spans="1:12">
      <c r="A301" s="143">
        <v>42237</v>
      </c>
      <c r="B301" s="139">
        <v>186</v>
      </c>
      <c r="C301" s="138" t="s">
        <v>10</v>
      </c>
      <c r="D301" s="138" t="s">
        <v>319</v>
      </c>
      <c r="E301" s="138" t="s">
        <v>4613</v>
      </c>
      <c r="F301" s="140"/>
      <c r="G301" s="141"/>
      <c r="H301" s="140">
        <v>-125815</v>
      </c>
      <c r="I301" s="142" t="s">
        <v>13</v>
      </c>
      <c r="J301" s="140">
        <v>7967464.4900000002</v>
      </c>
      <c r="K301" s="138"/>
      <c r="L301" s="7"/>
    </row>
    <row r="302" spans="1:12">
      <c r="A302" s="143">
        <v>42237</v>
      </c>
      <c r="B302" s="139">
        <v>187</v>
      </c>
      <c r="C302" s="138" t="s">
        <v>10</v>
      </c>
      <c r="D302" s="138" t="s">
        <v>319</v>
      </c>
      <c r="E302" s="138" t="s">
        <v>4614</v>
      </c>
      <c r="F302" s="140"/>
      <c r="G302" s="141"/>
      <c r="H302" s="140">
        <v>125815</v>
      </c>
      <c r="I302" s="142" t="s">
        <v>13</v>
      </c>
      <c r="J302" s="140">
        <v>7841649.4900000002</v>
      </c>
      <c r="K302" s="138"/>
      <c r="L302" s="7"/>
    </row>
    <row r="303" spans="1:12">
      <c r="A303" s="143">
        <v>42247</v>
      </c>
      <c r="B303" s="139">
        <v>372</v>
      </c>
      <c r="C303" s="138" t="s">
        <v>10</v>
      </c>
      <c r="D303" s="138" t="s">
        <v>319</v>
      </c>
      <c r="E303" s="138" t="s">
        <v>4615</v>
      </c>
      <c r="F303" s="140"/>
      <c r="G303" s="141"/>
      <c r="H303" s="140">
        <v>-125815</v>
      </c>
      <c r="I303" s="142" t="s">
        <v>13</v>
      </c>
      <c r="J303" s="140">
        <v>7340235.2000000002</v>
      </c>
      <c r="K303" s="138"/>
      <c r="L303" s="7"/>
    </row>
    <row r="304" spans="1:12">
      <c r="A304" s="143">
        <v>42247</v>
      </c>
      <c r="B304" s="139">
        <v>373</v>
      </c>
      <c r="C304" s="138" t="s">
        <v>10</v>
      </c>
      <c r="D304" s="138" t="s">
        <v>319</v>
      </c>
      <c r="E304" s="138" t="s">
        <v>4616</v>
      </c>
      <c r="F304" s="140"/>
      <c r="G304" s="141"/>
      <c r="H304" s="140">
        <v>125815</v>
      </c>
      <c r="I304" s="142" t="s">
        <v>13</v>
      </c>
      <c r="J304" s="140">
        <v>7214420.2000000002</v>
      </c>
      <c r="K304" s="138"/>
      <c r="L304" s="7"/>
    </row>
    <row r="305" spans="1:12">
      <c r="A305" s="143">
        <v>42233</v>
      </c>
      <c r="B305" s="139">
        <v>122</v>
      </c>
      <c r="C305" s="138" t="s">
        <v>10</v>
      </c>
      <c r="D305" s="138" t="s">
        <v>4011</v>
      </c>
      <c r="E305" s="138" t="s">
        <v>4617</v>
      </c>
      <c r="F305" s="140"/>
      <c r="G305" s="141"/>
      <c r="H305" s="140">
        <v>-126428.81</v>
      </c>
      <c r="I305" s="142" t="s">
        <v>13</v>
      </c>
      <c r="J305" s="140">
        <v>7944538.2300000004</v>
      </c>
      <c r="K305" s="138"/>
      <c r="L305" s="7"/>
    </row>
    <row r="306" spans="1:12">
      <c r="A306" s="143">
        <v>42237</v>
      </c>
      <c r="B306" s="139">
        <v>197</v>
      </c>
      <c r="C306" s="138" t="s">
        <v>10</v>
      </c>
      <c r="D306" s="138" t="s">
        <v>4011</v>
      </c>
      <c r="E306" s="138" t="s">
        <v>4618</v>
      </c>
      <c r="F306" s="140"/>
      <c r="G306" s="141"/>
      <c r="H306" s="140">
        <v>126428.81</v>
      </c>
      <c r="I306" s="142" t="s">
        <v>13</v>
      </c>
      <c r="J306" s="140">
        <v>7453650.3899999997</v>
      </c>
      <c r="K306" s="138"/>
      <c r="L306" s="7"/>
    </row>
    <row r="307" spans="1:12">
      <c r="A307" s="143">
        <v>42240</v>
      </c>
      <c r="B307" s="139">
        <v>243</v>
      </c>
      <c r="C307" s="138" t="s">
        <v>10</v>
      </c>
      <c r="D307" s="138" t="s">
        <v>4011</v>
      </c>
      <c r="E307" s="138" t="s">
        <v>4619</v>
      </c>
      <c r="F307" s="140"/>
      <c r="G307" s="141"/>
      <c r="H307" s="140">
        <v>-126428.81</v>
      </c>
      <c r="I307" s="142" t="s">
        <v>13</v>
      </c>
      <c r="J307" s="140">
        <v>8276734.2000000002</v>
      </c>
      <c r="K307" s="138"/>
      <c r="L307" s="7"/>
    </row>
    <row r="308" spans="1:12">
      <c r="A308" s="143">
        <v>42240</v>
      </c>
      <c r="B308" s="139">
        <v>244</v>
      </c>
      <c r="C308" s="138" t="s">
        <v>10</v>
      </c>
      <c r="D308" s="138" t="s">
        <v>4011</v>
      </c>
      <c r="E308" s="138" t="s">
        <v>4620</v>
      </c>
      <c r="F308" s="140"/>
      <c r="G308" s="141"/>
      <c r="H308" s="140">
        <v>126428.81</v>
      </c>
      <c r="I308" s="142" t="s">
        <v>13</v>
      </c>
      <c r="J308" s="140">
        <v>8150305.3899999997</v>
      </c>
      <c r="K308" s="138"/>
      <c r="L308" s="7"/>
    </row>
    <row r="309" spans="1:12">
      <c r="A309" s="143">
        <v>42229</v>
      </c>
      <c r="B309" s="139">
        <v>30</v>
      </c>
      <c r="C309" s="138" t="s">
        <v>12</v>
      </c>
      <c r="D309" s="138" t="s">
        <v>4621</v>
      </c>
      <c r="E309" s="138" t="s">
        <v>4622</v>
      </c>
      <c r="F309" s="140">
        <v>128346.9</v>
      </c>
      <c r="G309" s="141">
        <v>44</v>
      </c>
      <c r="H309" s="140"/>
      <c r="I309" s="142"/>
      <c r="J309" s="140">
        <v>7462134.3200000003</v>
      </c>
      <c r="K309" s="138"/>
      <c r="L309" s="7"/>
    </row>
    <row r="310" spans="1:12">
      <c r="A310" s="143">
        <v>42240</v>
      </c>
      <c r="B310" s="139">
        <v>246</v>
      </c>
      <c r="C310" s="138" t="s">
        <v>10</v>
      </c>
      <c r="D310" s="138" t="s">
        <v>4621</v>
      </c>
      <c r="E310" s="138" t="s">
        <v>4623</v>
      </c>
      <c r="F310" s="140"/>
      <c r="G310" s="141"/>
      <c r="H310" s="140">
        <v>128346.9</v>
      </c>
      <c r="I310" s="142">
        <v>44</v>
      </c>
      <c r="J310" s="140">
        <v>8021958.4900000002</v>
      </c>
      <c r="K310" s="138"/>
      <c r="L310" s="7"/>
    </row>
    <row r="311" spans="1:12">
      <c r="A311" s="143">
        <v>42241</v>
      </c>
      <c r="B311" s="139">
        <v>79</v>
      </c>
      <c r="C311" s="138" t="s">
        <v>12</v>
      </c>
      <c r="D311" s="138" t="s">
        <v>4624</v>
      </c>
      <c r="E311" s="138" t="s">
        <v>4625</v>
      </c>
      <c r="F311" s="140">
        <v>130034.83</v>
      </c>
      <c r="G311" s="141">
        <v>45</v>
      </c>
      <c r="H311" s="140"/>
      <c r="I311" s="142"/>
      <c r="J311" s="140">
        <v>7434286.5599999996</v>
      </c>
      <c r="K311" s="138"/>
      <c r="L311" s="7"/>
    </row>
    <row r="312" spans="1:12">
      <c r="A312" s="143">
        <v>42244</v>
      </c>
      <c r="B312" s="139">
        <v>325</v>
      </c>
      <c r="C312" s="138" t="s">
        <v>10</v>
      </c>
      <c r="D312" s="138" t="s">
        <v>4624</v>
      </c>
      <c r="E312" s="138" t="s">
        <v>4626</v>
      </c>
      <c r="F312" s="140"/>
      <c r="G312" s="141"/>
      <c r="H312" s="140">
        <v>130034.83</v>
      </c>
      <c r="I312" s="142">
        <v>45</v>
      </c>
      <c r="J312" s="140">
        <v>7914411.9699999997</v>
      </c>
      <c r="K312" s="138"/>
      <c r="L312" s="7"/>
    </row>
    <row r="313" spans="1:12">
      <c r="A313" s="143">
        <v>42223</v>
      </c>
      <c r="B313" s="139">
        <v>22</v>
      </c>
      <c r="C313" s="138" t="s">
        <v>10</v>
      </c>
      <c r="D313" s="138" t="s">
        <v>2891</v>
      </c>
      <c r="E313" s="138" t="s">
        <v>4627</v>
      </c>
      <c r="F313" s="140"/>
      <c r="G313" s="141"/>
      <c r="H313" s="140">
        <v>-129802.69</v>
      </c>
      <c r="I313" s="142" t="s">
        <v>13</v>
      </c>
      <c r="J313" s="140">
        <v>5287065.2</v>
      </c>
      <c r="K313" s="138"/>
      <c r="L313" s="7"/>
    </row>
    <row r="314" spans="1:12">
      <c r="A314" s="143">
        <v>42223</v>
      </c>
      <c r="B314" s="139">
        <v>23</v>
      </c>
      <c r="C314" s="138" t="s">
        <v>10</v>
      </c>
      <c r="D314" s="138" t="s">
        <v>2891</v>
      </c>
      <c r="E314" s="138" t="s">
        <v>4628</v>
      </c>
      <c r="F314" s="140"/>
      <c r="G314" s="141"/>
      <c r="H314" s="140">
        <v>129802.69</v>
      </c>
      <c r="I314" s="142" t="s">
        <v>13</v>
      </c>
      <c r="J314" s="140">
        <v>5157262.51</v>
      </c>
      <c r="K314" s="138"/>
      <c r="L314" s="7"/>
    </row>
    <row r="315" spans="1:12">
      <c r="A315" s="143">
        <v>42237</v>
      </c>
      <c r="B315" s="139">
        <v>62</v>
      </c>
      <c r="C315" s="138" t="s">
        <v>12</v>
      </c>
      <c r="D315" s="138" t="s">
        <v>4629</v>
      </c>
      <c r="E315" s="138" t="s">
        <v>4630</v>
      </c>
      <c r="F315" s="148">
        <v>130034.83</v>
      </c>
      <c r="G315" s="141"/>
      <c r="H315" s="140"/>
      <c r="I315" s="142"/>
      <c r="J315" s="140">
        <v>7828947.1200000001</v>
      </c>
      <c r="K315" s="138" t="s">
        <v>4631</v>
      </c>
      <c r="L315" s="7" t="s">
        <v>318</v>
      </c>
    </row>
    <row r="316" spans="1:12">
      <c r="A316" s="143">
        <v>42236</v>
      </c>
      <c r="B316" s="139">
        <v>54</v>
      </c>
      <c r="C316" s="138" t="s">
        <v>12</v>
      </c>
      <c r="D316" s="138" t="s">
        <v>4632</v>
      </c>
      <c r="E316" s="138" t="s">
        <v>4633</v>
      </c>
      <c r="F316" s="140">
        <v>128346.9</v>
      </c>
      <c r="G316" s="141">
        <v>46</v>
      </c>
      <c r="H316" s="140"/>
      <c r="I316" s="142"/>
      <c r="J316" s="140">
        <v>7274219.9900000002</v>
      </c>
      <c r="K316" s="138"/>
      <c r="L316" s="7"/>
    </row>
    <row r="317" spans="1:12">
      <c r="A317" s="143">
        <v>42237</v>
      </c>
      <c r="B317" s="139">
        <v>209</v>
      </c>
      <c r="C317" s="138" t="s">
        <v>10</v>
      </c>
      <c r="D317" s="138" t="s">
        <v>4632</v>
      </c>
      <c r="E317" s="138" t="s">
        <v>4634</v>
      </c>
      <c r="F317" s="140"/>
      <c r="G317" s="141"/>
      <c r="H317" s="140">
        <v>128346.9</v>
      </c>
      <c r="I317" s="142">
        <v>46</v>
      </c>
      <c r="J317" s="140">
        <v>8331969.7300000004</v>
      </c>
      <c r="K317" s="138"/>
      <c r="L317" s="7"/>
    </row>
    <row r="318" spans="1:12">
      <c r="A318" s="143">
        <v>42247</v>
      </c>
      <c r="B318" s="139">
        <v>370</v>
      </c>
      <c r="C318" s="138" t="s">
        <v>10</v>
      </c>
      <c r="D318" s="138" t="s">
        <v>4632</v>
      </c>
      <c r="E318" s="138" t="s">
        <v>4635</v>
      </c>
      <c r="F318" s="140"/>
      <c r="G318" s="141"/>
      <c r="H318" s="140">
        <v>-128346.9</v>
      </c>
      <c r="I318" s="142" t="s">
        <v>13</v>
      </c>
      <c r="J318" s="140">
        <v>7342767.0999999996</v>
      </c>
      <c r="K318" s="138"/>
      <c r="L318" s="7"/>
    </row>
    <row r="319" spans="1:12">
      <c r="A319" s="143">
        <v>42247</v>
      </c>
      <c r="B319" s="139">
        <v>371</v>
      </c>
      <c r="C319" s="138" t="s">
        <v>10</v>
      </c>
      <c r="D319" s="138" t="s">
        <v>4632</v>
      </c>
      <c r="E319" s="138" t="s">
        <v>4636</v>
      </c>
      <c r="F319" s="140"/>
      <c r="G319" s="141"/>
      <c r="H319" s="140">
        <v>128346.9</v>
      </c>
      <c r="I319" s="142" t="s">
        <v>13</v>
      </c>
      <c r="J319" s="140">
        <v>7214420.2000000002</v>
      </c>
      <c r="K319" s="138"/>
      <c r="L319" s="7"/>
    </row>
    <row r="320" spans="1:12">
      <c r="A320" s="143">
        <v>42247</v>
      </c>
      <c r="B320" s="139">
        <v>411</v>
      </c>
      <c r="C320" s="138" t="s">
        <v>10</v>
      </c>
      <c r="D320" s="138" t="s">
        <v>4632</v>
      </c>
      <c r="E320" s="138" t="s">
        <v>4637</v>
      </c>
      <c r="F320" s="140"/>
      <c r="G320" s="141"/>
      <c r="H320" s="140">
        <v>-128346.9</v>
      </c>
      <c r="I320" s="142" t="s">
        <v>13</v>
      </c>
      <c r="J320" s="140">
        <v>4980955.5199999996</v>
      </c>
      <c r="K320" s="138"/>
      <c r="L320" s="7"/>
    </row>
    <row r="321" spans="1:12">
      <c r="A321" s="143">
        <v>42247</v>
      </c>
      <c r="B321" s="139">
        <v>412</v>
      </c>
      <c r="C321" s="138" t="s">
        <v>10</v>
      </c>
      <c r="D321" s="138" t="s">
        <v>4632</v>
      </c>
      <c r="E321" s="138" t="s">
        <v>4638</v>
      </c>
      <c r="F321" s="140"/>
      <c r="G321" s="141"/>
      <c r="H321" s="140">
        <v>128346.9</v>
      </c>
      <c r="I321" s="142" t="s">
        <v>13</v>
      </c>
      <c r="J321" s="140">
        <v>4852608.62</v>
      </c>
      <c r="K321" s="138"/>
      <c r="L321" s="7"/>
    </row>
    <row r="322" spans="1:12">
      <c r="A322" s="143">
        <v>42241</v>
      </c>
      <c r="B322" s="139">
        <v>80</v>
      </c>
      <c r="C322" s="138" t="s">
        <v>12</v>
      </c>
      <c r="D322" s="138" t="s">
        <v>4639</v>
      </c>
      <c r="E322" s="138" t="s">
        <v>4640</v>
      </c>
      <c r="F322" s="140">
        <v>130034.83</v>
      </c>
      <c r="G322" s="141">
        <v>47</v>
      </c>
      <c r="H322" s="140"/>
      <c r="I322" s="142"/>
      <c r="J322" s="140">
        <v>7564321.3899999997</v>
      </c>
      <c r="K322" s="138"/>
      <c r="L322" s="7"/>
    </row>
    <row r="323" spans="1:12">
      <c r="A323" s="143">
        <v>42247</v>
      </c>
      <c r="B323" s="139">
        <v>406</v>
      </c>
      <c r="C323" s="138" t="s">
        <v>10</v>
      </c>
      <c r="D323" s="138" t="s">
        <v>4639</v>
      </c>
      <c r="E323" s="138" t="s">
        <v>4641</v>
      </c>
      <c r="F323" s="140"/>
      <c r="G323" s="141"/>
      <c r="H323" s="140">
        <v>130034.83</v>
      </c>
      <c r="I323" s="142">
        <v>47</v>
      </c>
      <c r="J323" s="140">
        <v>5257093.83</v>
      </c>
      <c r="K323" s="138"/>
      <c r="L323" s="7"/>
    </row>
    <row r="324" spans="1:12">
      <c r="A324" s="143">
        <v>42233</v>
      </c>
      <c r="B324" s="139">
        <v>124</v>
      </c>
      <c r="C324" s="138" t="s">
        <v>10</v>
      </c>
      <c r="D324" s="138" t="s">
        <v>1804</v>
      </c>
      <c r="E324" s="138" t="s">
        <v>4642</v>
      </c>
      <c r="F324" s="140"/>
      <c r="G324" s="141"/>
      <c r="H324" s="140">
        <v>-126428.81</v>
      </c>
      <c r="I324" s="142" t="s">
        <v>13</v>
      </c>
      <c r="J324" s="140">
        <v>8070967.04</v>
      </c>
      <c r="K324" s="138"/>
      <c r="L324" s="7"/>
    </row>
    <row r="325" spans="1:12">
      <c r="A325" s="143">
        <v>42235</v>
      </c>
      <c r="B325" s="139">
        <v>156</v>
      </c>
      <c r="C325" s="138" t="s">
        <v>10</v>
      </c>
      <c r="D325" s="138" t="s">
        <v>1804</v>
      </c>
      <c r="E325" s="138" t="s">
        <v>4643</v>
      </c>
      <c r="F325" s="140"/>
      <c r="G325" s="141"/>
      <c r="H325" s="140">
        <v>126428.81</v>
      </c>
      <c r="I325" s="142" t="s">
        <v>13</v>
      </c>
      <c r="J325" s="140">
        <v>8285869.3200000003</v>
      </c>
      <c r="K325" s="138"/>
      <c r="L325" s="7"/>
    </row>
    <row r="326" spans="1:12">
      <c r="A326" s="143">
        <v>42245</v>
      </c>
      <c r="B326" s="139">
        <v>346</v>
      </c>
      <c r="C326" s="138" t="s">
        <v>10</v>
      </c>
      <c r="D326" s="138" t="s">
        <v>1804</v>
      </c>
      <c r="E326" s="138" t="s">
        <v>4644</v>
      </c>
      <c r="F326" s="140"/>
      <c r="G326" s="141"/>
      <c r="H326" s="140">
        <v>-126428.81</v>
      </c>
      <c r="I326" s="142" t="s">
        <v>13</v>
      </c>
      <c r="J326" s="140">
        <v>7492431.7999999998</v>
      </c>
      <c r="K326" s="138"/>
      <c r="L326" s="7"/>
    </row>
    <row r="327" spans="1:12">
      <c r="A327" s="143">
        <v>42245</v>
      </c>
      <c r="B327" s="139">
        <v>347</v>
      </c>
      <c r="C327" s="138" t="s">
        <v>10</v>
      </c>
      <c r="D327" s="138" t="s">
        <v>1804</v>
      </c>
      <c r="E327" s="138" t="s">
        <v>4645</v>
      </c>
      <c r="F327" s="140"/>
      <c r="G327" s="141"/>
      <c r="H327" s="140">
        <v>126428.81</v>
      </c>
      <c r="I327" s="142" t="s">
        <v>13</v>
      </c>
      <c r="J327" s="140">
        <v>7538878.6500000004</v>
      </c>
      <c r="K327" s="138"/>
      <c r="L327" s="7"/>
    </row>
    <row r="328" spans="1:12">
      <c r="A328" s="143">
        <v>42241</v>
      </c>
      <c r="B328" s="139">
        <v>81</v>
      </c>
      <c r="C328" s="138" t="s">
        <v>12</v>
      </c>
      <c r="D328" s="138" t="s">
        <v>4646</v>
      </c>
      <c r="E328" s="138" t="s">
        <v>4647</v>
      </c>
      <c r="F328" s="148">
        <v>130034.83</v>
      </c>
      <c r="G328" s="141"/>
      <c r="H328" s="140"/>
      <c r="I328" s="142"/>
      <c r="J328" s="140">
        <v>7694356.2199999997</v>
      </c>
      <c r="K328" s="138" t="s">
        <v>4648</v>
      </c>
      <c r="L328" s="7" t="s">
        <v>318</v>
      </c>
    </row>
    <row r="329" spans="1:12">
      <c r="A329" s="143">
        <v>42241</v>
      </c>
      <c r="B329" s="139">
        <v>82</v>
      </c>
      <c r="C329" s="138" t="s">
        <v>12</v>
      </c>
      <c r="D329" s="138" t="s">
        <v>4649</v>
      </c>
      <c r="E329" s="138" t="s">
        <v>4650</v>
      </c>
      <c r="F329" s="140">
        <v>130034.83</v>
      </c>
      <c r="G329" s="141">
        <v>48</v>
      </c>
      <c r="H329" s="140"/>
      <c r="I329" s="142"/>
      <c r="J329" s="140">
        <v>7824391.0499999998</v>
      </c>
      <c r="K329" s="138"/>
      <c r="L329" s="7"/>
    </row>
    <row r="330" spans="1:12">
      <c r="A330" s="143">
        <v>42245</v>
      </c>
      <c r="B330" s="139">
        <v>333</v>
      </c>
      <c r="C330" s="138" t="s">
        <v>10</v>
      </c>
      <c r="D330" s="138" t="s">
        <v>4649</v>
      </c>
      <c r="E330" s="138" t="s">
        <v>4651</v>
      </c>
      <c r="F330" s="140"/>
      <c r="G330" s="141"/>
      <c r="H330" s="140">
        <v>130034.83</v>
      </c>
      <c r="I330" s="142">
        <v>48</v>
      </c>
      <c r="J330" s="140">
        <v>7419535.3399999999</v>
      </c>
      <c r="K330" s="138"/>
      <c r="L330" s="7"/>
    </row>
    <row r="331" spans="1:12">
      <c r="A331" s="143">
        <v>42223</v>
      </c>
      <c r="B331" s="139">
        <v>20</v>
      </c>
      <c r="C331" s="138" t="s">
        <v>10</v>
      </c>
      <c r="D331" s="138" t="s">
        <v>4044</v>
      </c>
      <c r="E331" s="138" t="s">
        <v>4652</v>
      </c>
      <c r="F331" s="140"/>
      <c r="G331" s="141"/>
      <c r="H331" s="148">
        <v>80548.08</v>
      </c>
      <c r="I331" s="142"/>
      <c r="J331" s="140">
        <v>5157262.51</v>
      </c>
      <c r="K331" s="138" t="s">
        <v>4218</v>
      </c>
      <c r="L331" s="7" t="s">
        <v>4219</v>
      </c>
    </row>
    <row r="332" spans="1:12">
      <c r="A332" s="143">
        <v>42223</v>
      </c>
      <c r="B332" s="139">
        <v>18</v>
      </c>
      <c r="C332" s="138" t="s">
        <v>10</v>
      </c>
      <c r="D332" s="138" t="s">
        <v>4046</v>
      </c>
      <c r="E332" s="138" t="s">
        <v>4653</v>
      </c>
      <c r="F332" s="140"/>
      <c r="G332" s="141"/>
      <c r="H332" s="148">
        <v>78220.490000000005</v>
      </c>
      <c r="I332" s="142"/>
      <c r="J332" s="140">
        <v>5318358.67</v>
      </c>
      <c r="K332" s="138" t="s">
        <v>4220</v>
      </c>
      <c r="L332" s="7" t="s">
        <v>4219</v>
      </c>
    </row>
    <row r="333" spans="1:12">
      <c r="A333" s="143">
        <v>42222</v>
      </c>
      <c r="B333" s="139">
        <v>10</v>
      </c>
      <c r="C333" s="138" t="s">
        <v>10</v>
      </c>
      <c r="D333" s="138" t="s">
        <v>4048</v>
      </c>
      <c r="E333" s="138" t="s">
        <v>4654</v>
      </c>
      <c r="F333" s="140"/>
      <c r="G333" s="141"/>
      <c r="H333" s="140">
        <v>78220.490000000005</v>
      </c>
      <c r="I333" s="142" t="s">
        <v>13</v>
      </c>
      <c r="J333" s="140">
        <v>5463303.3099999996</v>
      </c>
      <c r="K333" s="138"/>
      <c r="L333" s="7"/>
    </row>
    <row r="334" spans="1:12">
      <c r="A334" s="143">
        <v>42222</v>
      </c>
      <c r="B334" s="139">
        <v>11</v>
      </c>
      <c r="C334" s="138" t="s">
        <v>10</v>
      </c>
      <c r="D334" s="138" t="s">
        <v>4048</v>
      </c>
      <c r="E334" s="138" t="s">
        <v>4655</v>
      </c>
      <c r="F334" s="140"/>
      <c r="G334" s="141"/>
      <c r="H334" s="140">
        <v>-78220.490000000005</v>
      </c>
      <c r="I334" s="142" t="s">
        <v>13</v>
      </c>
      <c r="J334" s="140">
        <v>5541523.7999999998</v>
      </c>
      <c r="K334" s="138"/>
      <c r="L334" s="7"/>
    </row>
    <row r="335" spans="1:12">
      <c r="A335" s="143">
        <v>42222</v>
      </c>
      <c r="B335" s="139">
        <v>12</v>
      </c>
      <c r="C335" s="138" t="s">
        <v>10</v>
      </c>
      <c r="D335" s="138" t="s">
        <v>4048</v>
      </c>
      <c r="E335" s="138" t="s">
        <v>4656</v>
      </c>
      <c r="F335" s="140"/>
      <c r="G335" s="141"/>
      <c r="H335" s="148">
        <v>78220.490000000005</v>
      </c>
      <c r="I335" s="142"/>
      <c r="J335" s="140">
        <v>5463303.3099999996</v>
      </c>
      <c r="K335" s="138" t="s">
        <v>4221</v>
      </c>
      <c r="L335" s="7" t="s">
        <v>4219</v>
      </c>
    </row>
    <row r="336" spans="1:12">
      <c r="A336" s="143">
        <v>42223</v>
      </c>
      <c r="B336" s="139">
        <v>19</v>
      </c>
      <c r="C336" s="138" t="s">
        <v>10</v>
      </c>
      <c r="D336" s="138" t="s">
        <v>4050</v>
      </c>
      <c r="E336" s="138" t="s">
        <v>4657</v>
      </c>
      <c r="F336" s="140"/>
      <c r="G336" s="141"/>
      <c r="H336" s="148">
        <v>80548.08</v>
      </c>
      <c r="I336" s="142"/>
      <c r="J336" s="140">
        <v>5237810.59</v>
      </c>
      <c r="K336" s="138" t="s">
        <v>4222</v>
      </c>
      <c r="L336" s="7" t="s">
        <v>4219</v>
      </c>
    </row>
    <row r="337" spans="1:12">
      <c r="A337" s="143">
        <v>42226</v>
      </c>
      <c r="B337" s="139">
        <v>43</v>
      </c>
      <c r="C337" s="138" t="s">
        <v>10</v>
      </c>
      <c r="D337" s="138" t="s">
        <v>4658</v>
      </c>
      <c r="E337" s="138" t="s">
        <v>4659</v>
      </c>
      <c r="F337" s="140"/>
      <c r="G337" s="141"/>
      <c r="H337" s="140">
        <v>86367.039999999994</v>
      </c>
      <c r="I337" s="142" t="s">
        <v>13</v>
      </c>
      <c r="J337" s="140">
        <v>6838900.4699999997</v>
      </c>
      <c r="K337" s="138"/>
      <c r="L337" s="7"/>
    </row>
    <row r="338" spans="1:12">
      <c r="A338" s="143">
        <v>42227</v>
      </c>
      <c r="B338" s="139">
        <v>63</v>
      </c>
      <c r="C338" s="138" t="s">
        <v>10</v>
      </c>
      <c r="D338" s="138" t="s">
        <v>4658</v>
      </c>
      <c r="E338" s="138" t="s">
        <v>4660</v>
      </c>
      <c r="F338" s="140"/>
      <c r="G338" s="141"/>
      <c r="H338" s="140">
        <v>-86367.039999999994</v>
      </c>
      <c r="I338" s="142" t="s">
        <v>13</v>
      </c>
      <c r="J338" s="140">
        <v>6042841.6200000001</v>
      </c>
      <c r="K338" s="138"/>
      <c r="L338" s="7"/>
    </row>
    <row r="339" spans="1:12">
      <c r="A339" s="143">
        <v>42230</v>
      </c>
      <c r="B339" s="139">
        <v>102</v>
      </c>
      <c r="C339" s="138" t="s">
        <v>10</v>
      </c>
      <c r="D339" s="138" t="s">
        <v>4658</v>
      </c>
      <c r="E339" s="138" t="s">
        <v>4661</v>
      </c>
      <c r="F339" s="140"/>
      <c r="G339" s="141"/>
      <c r="H339" s="148">
        <v>86367.039999999994</v>
      </c>
      <c r="I339" s="142"/>
      <c r="J339" s="140">
        <v>6584164.79</v>
      </c>
      <c r="K339" s="138" t="s">
        <v>4662</v>
      </c>
      <c r="L339" s="7" t="s">
        <v>336</v>
      </c>
    </row>
    <row r="340" spans="1:12">
      <c r="A340" s="143">
        <v>42237</v>
      </c>
      <c r="B340" s="139">
        <v>69</v>
      </c>
      <c r="C340" s="138" t="s">
        <v>12</v>
      </c>
      <c r="D340" s="138" t="s">
        <v>4663</v>
      </c>
      <c r="E340" s="138" t="s">
        <v>4664</v>
      </c>
      <c r="F340" s="148">
        <v>86367.039999999994</v>
      </c>
      <c r="G340" s="141"/>
      <c r="H340" s="140"/>
      <c r="I340" s="142"/>
      <c r="J340" s="140">
        <v>8530693.3599999994</v>
      </c>
      <c r="K340" s="138" t="s">
        <v>4665</v>
      </c>
      <c r="L340" s="7" t="s">
        <v>336</v>
      </c>
    </row>
    <row r="341" spans="1:12">
      <c r="A341" s="143">
        <v>42237</v>
      </c>
      <c r="B341" s="139">
        <v>70</v>
      </c>
      <c r="C341" s="138" t="s">
        <v>12</v>
      </c>
      <c r="D341" s="138" t="s">
        <v>4666</v>
      </c>
      <c r="E341" s="138" t="s">
        <v>4667</v>
      </c>
      <c r="F341" s="148">
        <v>86367.039999999994</v>
      </c>
      <c r="G341" s="141"/>
      <c r="H341" s="140"/>
      <c r="I341" s="142"/>
      <c r="J341" s="140">
        <v>8480495.0800000001</v>
      </c>
      <c r="K341" s="138" t="s">
        <v>4668</v>
      </c>
      <c r="L341" s="7" t="s">
        <v>336</v>
      </c>
    </row>
    <row r="342" spans="1:12">
      <c r="A342" s="143">
        <v>42244</v>
      </c>
      <c r="B342" s="139">
        <v>93</v>
      </c>
      <c r="C342" s="138" t="s">
        <v>12</v>
      </c>
      <c r="D342" s="138" t="s">
        <v>4669</v>
      </c>
      <c r="E342" s="138" t="s">
        <v>4670</v>
      </c>
      <c r="F342" s="148">
        <v>86367.039999999994</v>
      </c>
      <c r="G342" s="141"/>
      <c r="H342" s="140"/>
      <c r="I342" s="142"/>
      <c r="J342" s="140">
        <v>6845570.2699999996</v>
      </c>
      <c r="K342" s="138" t="s">
        <v>4671</v>
      </c>
      <c r="L342" s="7" t="s">
        <v>336</v>
      </c>
    </row>
    <row r="343" spans="1:12">
      <c r="A343" s="143">
        <v>42237</v>
      </c>
      <c r="B343" s="139">
        <v>64</v>
      </c>
      <c r="C343" s="138" t="s">
        <v>12</v>
      </c>
      <c r="D343" s="138" t="s">
        <v>4672</v>
      </c>
      <c r="E343" s="138" t="s">
        <v>4673</v>
      </c>
      <c r="F343" s="148">
        <v>86367.039999999994</v>
      </c>
      <c r="G343" s="141"/>
      <c r="H343" s="140"/>
      <c r="I343" s="142"/>
      <c r="J343" s="140">
        <v>7915314.1600000001</v>
      </c>
      <c r="K343" s="138" t="s">
        <v>4674</v>
      </c>
      <c r="L343" s="7" t="s">
        <v>336</v>
      </c>
    </row>
    <row r="344" spans="1:12">
      <c r="A344" s="143">
        <v>42233</v>
      </c>
      <c r="B344" s="139">
        <v>134</v>
      </c>
      <c r="C344" s="138" t="s">
        <v>10</v>
      </c>
      <c r="D344" s="138" t="s">
        <v>2293</v>
      </c>
      <c r="E344" s="138" t="s">
        <v>4675</v>
      </c>
      <c r="F344" s="140"/>
      <c r="G344" s="141"/>
      <c r="H344" s="140">
        <v>-82099.8</v>
      </c>
      <c r="I344" s="142" t="s">
        <v>13</v>
      </c>
      <c r="J344" s="140">
        <v>9316125.4600000009</v>
      </c>
      <c r="K344" s="138"/>
      <c r="L344" s="7"/>
    </row>
    <row r="345" spans="1:12">
      <c r="A345" s="143">
        <v>42235</v>
      </c>
      <c r="B345" s="139">
        <v>164</v>
      </c>
      <c r="C345" s="138" t="s">
        <v>10</v>
      </c>
      <c r="D345" s="138" t="s">
        <v>2293</v>
      </c>
      <c r="E345" s="138" t="s">
        <v>4676</v>
      </c>
      <c r="F345" s="140"/>
      <c r="G345" s="141"/>
      <c r="H345" s="140">
        <v>82099.8</v>
      </c>
      <c r="I345" s="142" t="s">
        <v>13</v>
      </c>
      <c r="J345" s="140">
        <v>7308720.4000000004</v>
      </c>
      <c r="K345" s="138"/>
      <c r="L345" s="7"/>
    </row>
    <row r="346" spans="1:12">
      <c r="A346" s="143">
        <v>42245</v>
      </c>
      <c r="B346" s="139">
        <v>344</v>
      </c>
      <c r="C346" s="138" t="s">
        <v>10</v>
      </c>
      <c r="D346" s="138" t="s">
        <v>2293</v>
      </c>
      <c r="E346" s="138" t="s">
        <v>4677</v>
      </c>
      <c r="F346" s="140"/>
      <c r="G346" s="141"/>
      <c r="H346" s="140">
        <v>-82099.8</v>
      </c>
      <c r="I346" s="142" t="s">
        <v>13</v>
      </c>
      <c r="J346" s="140">
        <v>7448102.79</v>
      </c>
      <c r="K346" s="138"/>
      <c r="L346" s="7"/>
    </row>
    <row r="347" spans="1:12">
      <c r="A347" s="143">
        <v>42245</v>
      </c>
      <c r="B347" s="139">
        <v>345</v>
      </c>
      <c r="C347" s="138" t="s">
        <v>10</v>
      </c>
      <c r="D347" s="138" t="s">
        <v>2293</v>
      </c>
      <c r="E347" s="138" t="s">
        <v>4678</v>
      </c>
      <c r="F347" s="140"/>
      <c r="G347" s="141"/>
      <c r="H347" s="140">
        <v>82099.8</v>
      </c>
      <c r="I347" s="142" t="s">
        <v>13</v>
      </c>
      <c r="J347" s="140">
        <v>7366002.9900000002</v>
      </c>
      <c r="K347" s="138"/>
      <c r="L347" s="7"/>
    </row>
    <row r="348" spans="1:12">
      <c r="A348" s="143">
        <v>42222</v>
      </c>
      <c r="B348" s="139">
        <v>1</v>
      </c>
      <c r="C348" s="138" t="s">
        <v>10</v>
      </c>
      <c r="D348" s="138" t="s">
        <v>4070</v>
      </c>
      <c r="E348" s="138" t="s">
        <v>4679</v>
      </c>
      <c r="F348" s="140"/>
      <c r="G348" s="141"/>
      <c r="H348" s="148">
        <v>84582.56</v>
      </c>
      <c r="I348" s="142"/>
      <c r="J348" s="140">
        <v>6276653.3300000001</v>
      </c>
      <c r="K348" s="138" t="s">
        <v>4224</v>
      </c>
      <c r="L348" s="7" t="s">
        <v>336</v>
      </c>
    </row>
    <row r="349" spans="1:12">
      <c r="A349" s="143">
        <v>42227</v>
      </c>
      <c r="B349" s="139">
        <v>14</v>
      </c>
      <c r="C349" s="138" t="s">
        <v>12</v>
      </c>
      <c r="D349" s="138" t="s">
        <v>4680</v>
      </c>
      <c r="E349" s="138" t="s">
        <v>4681</v>
      </c>
      <c r="F349" s="148">
        <v>86367.039999999994</v>
      </c>
      <c r="G349" s="141"/>
      <c r="H349" s="140"/>
      <c r="I349" s="142"/>
      <c r="J349" s="140">
        <v>6254601.5599999996</v>
      </c>
      <c r="K349" s="138" t="s">
        <v>4682</v>
      </c>
      <c r="L349" s="7" t="s">
        <v>336</v>
      </c>
    </row>
    <row r="350" spans="1:12">
      <c r="A350" s="143">
        <v>42227</v>
      </c>
      <c r="B350" s="139">
        <v>15</v>
      </c>
      <c r="C350" s="138" t="s">
        <v>12</v>
      </c>
      <c r="D350" s="138" t="s">
        <v>4683</v>
      </c>
      <c r="E350" s="138" t="s">
        <v>4684</v>
      </c>
      <c r="F350" s="148">
        <v>86367.039999999994</v>
      </c>
      <c r="G350" s="141"/>
      <c r="H350" s="140"/>
      <c r="I350" s="142"/>
      <c r="J350" s="140">
        <v>6340968.5999999996</v>
      </c>
      <c r="K350" s="138" t="s">
        <v>4685</v>
      </c>
      <c r="L350" s="7" t="s">
        <v>336</v>
      </c>
    </row>
    <row r="351" spans="1:12">
      <c r="A351" s="143">
        <v>42237</v>
      </c>
      <c r="B351" s="139">
        <v>65</v>
      </c>
      <c r="C351" s="138" t="s">
        <v>12</v>
      </c>
      <c r="D351" s="138" t="s">
        <v>4686</v>
      </c>
      <c r="E351" s="138" t="s">
        <v>4687</v>
      </c>
      <c r="F351" s="140">
        <v>86367.039999999994</v>
      </c>
      <c r="G351" s="141">
        <v>49</v>
      </c>
      <c r="H351" s="140"/>
      <c r="I351" s="142"/>
      <c r="J351" s="140">
        <v>8138246.5199999996</v>
      </c>
      <c r="K351" s="138"/>
      <c r="L351" s="7"/>
    </row>
    <row r="352" spans="1:12">
      <c r="A352" s="143">
        <v>42245</v>
      </c>
      <c r="B352" s="139">
        <v>339</v>
      </c>
      <c r="C352" s="138" t="s">
        <v>10</v>
      </c>
      <c r="D352" s="138" t="s">
        <v>4686</v>
      </c>
      <c r="E352" s="138" t="s">
        <v>4688</v>
      </c>
      <c r="F352" s="140"/>
      <c r="G352" s="141"/>
      <c r="H352" s="140">
        <v>86367.039999999994</v>
      </c>
      <c r="I352" s="142">
        <v>49</v>
      </c>
      <c r="J352" s="140">
        <v>7182171.9500000002</v>
      </c>
      <c r="K352" s="138"/>
      <c r="L352" s="7"/>
    </row>
    <row r="353" spans="1:12">
      <c r="A353" s="143">
        <v>42247</v>
      </c>
      <c r="B353" s="139">
        <v>383</v>
      </c>
      <c r="C353" s="138" t="s">
        <v>10</v>
      </c>
      <c r="D353" s="138" t="s">
        <v>4686</v>
      </c>
      <c r="E353" s="138" t="s">
        <v>4689</v>
      </c>
      <c r="F353" s="140"/>
      <c r="G353" s="141"/>
      <c r="H353" s="140">
        <v>-86367.039999999994</v>
      </c>
      <c r="I353" s="142" t="s">
        <v>13</v>
      </c>
      <c r="J353" s="140">
        <v>6932231.2599999998</v>
      </c>
      <c r="K353" s="138"/>
      <c r="L353" s="7"/>
    </row>
    <row r="354" spans="1:12">
      <c r="A354" s="143">
        <v>42247</v>
      </c>
      <c r="B354" s="139">
        <v>384</v>
      </c>
      <c r="C354" s="138" t="s">
        <v>10</v>
      </c>
      <c r="D354" s="138" t="s">
        <v>4686</v>
      </c>
      <c r="E354" s="138" t="s">
        <v>4690</v>
      </c>
      <c r="F354" s="140"/>
      <c r="G354" s="141"/>
      <c r="H354" s="140">
        <v>86367.039999999994</v>
      </c>
      <c r="I354" s="142" t="s">
        <v>13</v>
      </c>
      <c r="J354" s="140">
        <v>6845864.2199999997</v>
      </c>
      <c r="K354" s="138"/>
      <c r="L354" s="7"/>
    </row>
    <row r="355" spans="1:12">
      <c r="A355" s="143">
        <v>42223</v>
      </c>
      <c r="B355" s="139">
        <v>11</v>
      </c>
      <c r="C355" s="138" t="s">
        <v>12</v>
      </c>
      <c r="D355" s="138" t="s">
        <v>4691</v>
      </c>
      <c r="E355" s="138" t="s">
        <v>4692</v>
      </c>
      <c r="F355" s="140">
        <v>84582.56</v>
      </c>
      <c r="G355" s="141">
        <v>50</v>
      </c>
      <c r="H355" s="140"/>
      <c r="I355" s="142"/>
      <c r="J355" s="140">
        <v>5733030.2300000004</v>
      </c>
      <c r="K355" s="138"/>
      <c r="L355" s="7"/>
    </row>
    <row r="356" spans="1:12">
      <c r="A356" s="143">
        <v>42227</v>
      </c>
      <c r="B356" s="139">
        <v>58</v>
      </c>
      <c r="C356" s="138" t="s">
        <v>10</v>
      </c>
      <c r="D356" s="138" t="s">
        <v>4691</v>
      </c>
      <c r="E356" s="138" t="s">
        <v>4693</v>
      </c>
      <c r="F356" s="140"/>
      <c r="G356" s="141"/>
      <c r="H356" s="140">
        <v>84582.56</v>
      </c>
      <c r="I356" s="142">
        <v>50</v>
      </c>
      <c r="J356" s="140">
        <v>6524014.8700000001</v>
      </c>
      <c r="K356" s="138"/>
      <c r="L356" s="7"/>
    </row>
    <row r="357" spans="1:12">
      <c r="A357" s="143">
        <v>42237</v>
      </c>
      <c r="B357" s="139">
        <v>210</v>
      </c>
      <c r="C357" s="138" t="s">
        <v>10</v>
      </c>
      <c r="D357" s="138" t="s">
        <v>4691</v>
      </c>
      <c r="E357" s="138" t="s">
        <v>4694</v>
      </c>
      <c r="F357" s="140"/>
      <c r="G357" s="141"/>
      <c r="H357" s="140">
        <v>-84582.56</v>
      </c>
      <c r="I357" s="142" t="s">
        <v>13</v>
      </c>
      <c r="J357" s="140">
        <v>8416552.2899999991</v>
      </c>
      <c r="K357" s="138"/>
      <c r="L357" s="7"/>
    </row>
    <row r="358" spans="1:12">
      <c r="A358" s="143">
        <v>42238</v>
      </c>
      <c r="B358" s="139">
        <v>223</v>
      </c>
      <c r="C358" s="138" t="s">
        <v>10</v>
      </c>
      <c r="D358" s="138" t="s">
        <v>4691</v>
      </c>
      <c r="E358" s="138" t="s">
        <v>4695</v>
      </c>
      <c r="F358" s="140"/>
      <c r="G358" s="141"/>
      <c r="H358" s="140">
        <v>84582.56</v>
      </c>
      <c r="I358" s="142" t="s">
        <v>13</v>
      </c>
      <c r="J358" s="140">
        <v>7782486.71</v>
      </c>
      <c r="K358" s="138"/>
      <c r="L358" s="7"/>
    </row>
    <row r="359" spans="1:12">
      <c r="A359" s="143">
        <v>42227</v>
      </c>
      <c r="B359" s="139">
        <v>64</v>
      </c>
      <c r="C359" s="138" t="s">
        <v>10</v>
      </c>
      <c r="D359" s="138" t="s">
        <v>4074</v>
      </c>
      <c r="E359" s="138" t="s">
        <v>4696</v>
      </c>
      <c r="F359" s="140"/>
      <c r="G359" s="141"/>
      <c r="H359" s="148">
        <v>84582.56</v>
      </c>
      <c r="I359" s="142"/>
      <c r="J359" s="140">
        <v>5958259.0599999996</v>
      </c>
      <c r="K359" s="138" t="s">
        <v>4225</v>
      </c>
      <c r="L359" s="7" t="s">
        <v>336</v>
      </c>
    </row>
    <row r="360" spans="1:12">
      <c r="A360" s="143">
        <v>42222</v>
      </c>
      <c r="B360" s="139">
        <v>6</v>
      </c>
      <c r="C360" s="138" t="s">
        <v>12</v>
      </c>
      <c r="D360" s="138" t="s">
        <v>4697</v>
      </c>
      <c r="E360" s="138" t="s">
        <v>4698</v>
      </c>
      <c r="F360" s="148">
        <v>86367.039999999994</v>
      </c>
      <c r="G360" s="141"/>
      <c r="H360" s="140"/>
      <c r="I360" s="142"/>
      <c r="J360" s="140">
        <v>5549670.3499999996</v>
      </c>
      <c r="K360" s="138" t="s">
        <v>4699</v>
      </c>
      <c r="L360" s="7" t="s">
        <v>336</v>
      </c>
    </row>
    <row r="361" spans="1:12">
      <c r="A361" s="143">
        <v>42226</v>
      </c>
      <c r="B361" s="139">
        <v>47</v>
      </c>
      <c r="C361" s="138" t="s">
        <v>10</v>
      </c>
      <c r="D361" s="138" t="s">
        <v>4697</v>
      </c>
      <c r="E361" s="138" t="s">
        <v>4700</v>
      </c>
      <c r="F361" s="140"/>
      <c r="G361" s="141"/>
      <c r="H361" s="140">
        <v>86367.039999999994</v>
      </c>
      <c r="I361" s="142" t="s">
        <v>13</v>
      </c>
      <c r="J361" s="140">
        <v>6608597.4299999997</v>
      </c>
      <c r="K361" s="138"/>
      <c r="L361" s="7"/>
    </row>
    <row r="362" spans="1:12">
      <c r="A362" s="143">
        <v>42227</v>
      </c>
      <c r="B362" s="139">
        <v>65</v>
      </c>
      <c r="C362" s="138" t="s">
        <v>10</v>
      </c>
      <c r="D362" s="138" t="s">
        <v>4697</v>
      </c>
      <c r="E362" s="138" t="s">
        <v>4701</v>
      </c>
      <c r="F362" s="140"/>
      <c r="G362" s="141"/>
      <c r="H362" s="140">
        <v>-86367.039999999994</v>
      </c>
      <c r="I362" s="142" t="s">
        <v>13</v>
      </c>
      <c r="J362" s="140">
        <v>6044626.0999999996</v>
      </c>
      <c r="K362" s="138"/>
      <c r="L362" s="7"/>
    </row>
    <row r="363" spans="1:12">
      <c r="A363" s="143">
        <v>42231</v>
      </c>
      <c r="B363" s="139">
        <v>37</v>
      </c>
      <c r="C363" s="138" t="s">
        <v>12</v>
      </c>
      <c r="D363" s="138" t="s">
        <v>4702</v>
      </c>
      <c r="E363" s="138" t="s">
        <v>4703</v>
      </c>
      <c r="F363" s="148">
        <v>86367.039999999994</v>
      </c>
      <c r="G363" s="141"/>
      <c r="H363" s="140"/>
      <c r="I363" s="142"/>
      <c r="J363" s="140">
        <v>7118103.9100000001</v>
      </c>
      <c r="K363" s="138" t="s">
        <v>4704</v>
      </c>
      <c r="L363" s="7" t="s">
        <v>336</v>
      </c>
    </row>
    <row r="364" spans="1:12">
      <c r="A364" s="143">
        <v>42242</v>
      </c>
      <c r="B364" s="139">
        <v>90</v>
      </c>
      <c r="C364" s="138" t="s">
        <v>12</v>
      </c>
      <c r="D364" s="138" t="s">
        <v>4705</v>
      </c>
      <c r="E364" s="138" t="s">
        <v>4706</v>
      </c>
      <c r="F364" s="148">
        <v>86367.039999999994</v>
      </c>
      <c r="G364" s="141"/>
      <c r="H364" s="140"/>
      <c r="I364" s="142"/>
      <c r="J364" s="140">
        <v>6586469.1500000004</v>
      </c>
      <c r="K364" s="138" t="s">
        <v>4707</v>
      </c>
      <c r="L364" s="7" t="s">
        <v>336</v>
      </c>
    </row>
    <row r="365" spans="1:12">
      <c r="A365" s="143">
        <v>42244</v>
      </c>
      <c r="B365" s="139">
        <v>94</v>
      </c>
      <c r="C365" s="138" t="s">
        <v>12</v>
      </c>
      <c r="D365" s="138" t="s">
        <v>4708</v>
      </c>
      <c r="E365" s="138" t="s">
        <v>4709</v>
      </c>
      <c r="F365" s="148">
        <v>86367.039999999994</v>
      </c>
      <c r="G365" s="141"/>
      <c r="H365" s="140"/>
      <c r="I365" s="142"/>
      <c r="J365" s="140">
        <v>6931937.3099999996</v>
      </c>
      <c r="K365" s="138" t="s">
        <v>4710</v>
      </c>
      <c r="L365" s="7" t="s">
        <v>336</v>
      </c>
    </row>
    <row r="366" spans="1:12">
      <c r="A366" s="143">
        <v>42222</v>
      </c>
      <c r="B366" s="139">
        <v>5</v>
      </c>
      <c r="C366" s="138" t="s">
        <v>10</v>
      </c>
      <c r="D366" s="138" t="s">
        <v>4711</v>
      </c>
      <c r="E366" s="138" t="s">
        <v>4712</v>
      </c>
      <c r="F366" s="140"/>
      <c r="G366" s="141"/>
      <c r="H366" s="148">
        <v>84582.56</v>
      </c>
      <c r="I366" s="142"/>
      <c r="J366" s="140">
        <v>6031608.9000000004</v>
      </c>
      <c r="K366" s="138" t="s">
        <v>4713</v>
      </c>
      <c r="L366" s="7" t="s">
        <v>336</v>
      </c>
    </row>
    <row r="367" spans="1:12">
      <c r="A367" s="143">
        <v>42234</v>
      </c>
      <c r="B367" s="139">
        <v>44</v>
      </c>
      <c r="C367" s="138" t="s">
        <v>12</v>
      </c>
      <c r="D367" s="138" t="s">
        <v>4714</v>
      </c>
      <c r="E367" s="138" t="s">
        <v>4715</v>
      </c>
      <c r="F367" s="140">
        <v>86367.039999999994</v>
      </c>
      <c r="G367" s="141">
        <v>51</v>
      </c>
      <c r="H367" s="140"/>
      <c r="I367" s="142"/>
      <c r="J367" s="140">
        <v>8938715.2899999991</v>
      </c>
      <c r="K367" s="138"/>
      <c r="L367" s="7"/>
    </row>
    <row r="368" spans="1:12">
      <c r="A368" s="143">
        <v>42247</v>
      </c>
      <c r="B368" s="139">
        <v>379</v>
      </c>
      <c r="C368" s="138" t="s">
        <v>10</v>
      </c>
      <c r="D368" s="138" t="s">
        <v>4714</v>
      </c>
      <c r="E368" s="138" t="s">
        <v>4716</v>
      </c>
      <c r="F368" s="140"/>
      <c r="G368" s="141"/>
      <c r="H368" s="140">
        <v>86367.039999999994</v>
      </c>
      <c r="I368" s="142">
        <v>51</v>
      </c>
      <c r="J368" s="140">
        <v>6955720.5999999996</v>
      </c>
      <c r="K368" s="138"/>
      <c r="L368" s="7"/>
    </row>
    <row r="369" spans="1:12">
      <c r="A369" s="143">
        <v>42227</v>
      </c>
      <c r="B369" s="139">
        <v>16</v>
      </c>
      <c r="C369" s="138" t="s">
        <v>12</v>
      </c>
      <c r="D369" s="138" t="s">
        <v>4717</v>
      </c>
      <c r="E369" s="138" t="s">
        <v>4718</v>
      </c>
      <c r="F369" s="140">
        <v>86367.039999999994</v>
      </c>
      <c r="G369" s="141">
        <v>52</v>
      </c>
      <c r="H369" s="140"/>
      <c r="I369" s="142"/>
      <c r="J369" s="140">
        <v>6427335.6399999997</v>
      </c>
      <c r="K369" s="138"/>
      <c r="L369" s="7"/>
    </row>
    <row r="370" spans="1:12">
      <c r="A370" s="143">
        <v>42241</v>
      </c>
      <c r="B370" s="139">
        <v>286</v>
      </c>
      <c r="C370" s="138" t="s">
        <v>10</v>
      </c>
      <c r="D370" s="138" t="s">
        <v>4717</v>
      </c>
      <c r="E370" s="138" t="s">
        <v>4719</v>
      </c>
      <c r="F370" s="140"/>
      <c r="G370" s="141"/>
      <c r="H370" s="140">
        <v>86367.039999999994</v>
      </c>
      <c r="I370" s="142">
        <v>52</v>
      </c>
      <c r="J370" s="140">
        <v>8403834.2400000002</v>
      </c>
      <c r="K370" s="138"/>
      <c r="L370" s="7"/>
    </row>
    <row r="371" spans="1:12">
      <c r="A371" s="143">
        <v>42242</v>
      </c>
      <c r="B371" s="139">
        <v>292</v>
      </c>
      <c r="C371" s="138" t="s">
        <v>10</v>
      </c>
      <c r="D371" s="138" t="s">
        <v>4717</v>
      </c>
      <c r="E371" s="138" t="s">
        <v>4720</v>
      </c>
      <c r="F371" s="140"/>
      <c r="G371" s="141"/>
      <c r="H371" s="140">
        <v>-86367.039999999994</v>
      </c>
      <c r="I371" s="142" t="s">
        <v>13</v>
      </c>
      <c r="J371" s="140">
        <v>7994079.54</v>
      </c>
      <c r="K371" s="138"/>
      <c r="L371" s="7"/>
    </row>
    <row r="372" spans="1:12">
      <c r="A372" s="143">
        <v>42242</v>
      </c>
      <c r="B372" s="139">
        <v>293</v>
      </c>
      <c r="C372" s="138" t="s">
        <v>10</v>
      </c>
      <c r="D372" s="138" t="s">
        <v>4717</v>
      </c>
      <c r="E372" s="138" t="s">
        <v>4721</v>
      </c>
      <c r="F372" s="140"/>
      <c r="G372" s="141"/>
      <c r="H372" s="140">
        <v>86367.039999999994</v>
      </c>
      <c r="I372" s="142" t="s">
        <v>13</v>
      </c>
      <c r="J372" s="140">
        <v>7907712.5</v>
      </c>
      <c r="K372" s="138"/>
      <c r="L372" s="7"/>
    </row>
    <row r="373" spans="1:12">
      <c r="A373" s="143">
        <v>42237</v>
      </c>
      <c r="B373" s="139">
        <v>68</v>
      </c>
      <c r="C373" s="138" t="s">
        <v>12</v>
      </c>
      <c r="D373" s="138" t="s">
        <v>4722</v>
      </c>
      <c r="E373" s="138" t="s">
        <v>4723</v>
      </c>
      <c r="F373" s="148">
        <v>86367.039999999994</v>
      </c>
      <c r="G373" s="141"/>
      <c r="H373" s="140"/>
      <c r="I373" s="142"/>
      <c r="J373" s="140">
        <v>8444326.3200000003</v>
      </c>
      <c r="K373" s="138" t="s">
        <v>4724</v>
      </c>
      <c r="L373" s="7" t="s">
        <v>336</v>
      </c>
    </row>
    <row r="374" spans="1:12">
      <c r="A374" s="143">
        <v>42235</v>
      </c>
      <c r="B374" s="139">
        <v>148</v>
      </c>
      <c r="C374" s="138" t="s">
        <v>10</v>
      </c>
      <c r="D374" s="138" t="s">
        <v>4084</v>
      </c>
      <c r="E374" s="138" t="s">
        <v>4725</v>
      </c>
      <c r="F374" s="140"/>
      <c r="G374" s="141"/>
      <c r="H374" s="140">
        <v>84582.56</v>
      </c>
      <c r="I374" s="142" t="s">
        <v>13</v>
      </c>
      <c r="J374" s="140">
        <v>8611397.9299999997</v>
      </c>
      <c r="K374" s="138"/>
      <c r="L374" s="7"/>
    </row>
    <row r="375" spans="1:12">
      <c r="A375" s="143">
        <v>42235</v>
      </c>
      <c r="B375" s="139">
        <v>149</v>
      </c>
      <c r="C375" s="138" t="s">
        <v>10</v>
      </c>
      <c r="D375" s="138" t="s">
        <v>4084</v>
      </c>
      <c r="E375" s="138" t="s">
        <v>4726</v>
      </c>
      <c r="F375" s="140"/>
      <c r="G375" s="141"/>
      <c r="H375" s="140">
        <v>-84582.56</v>
      </c>
      <c r="I375" s="142" t="s">
        <v>13</v>
      </c>
      <c r="J375" s="140">
        <v>8695980.4900000002</v>
      </c>
      <c r="K375" s="138"/>
      <c r="L375" s="7"/>
    </row>
    <row r="376" spans="1:12">
      <c r="A376" s="143">
        <v>42235</v>
      </c>
      <c r="B376" s="139">
        <v>150</v>
      </c>
      <c r="C376" s="138" t="s">
        <v>10</v>
      </c>
      <c r="D376" s="138" t="s">
        <v>4084</v>
      </c>
      <c r="E376" s="138" t="s">
        <v>4727</v>
      </c>
      <c r="F376" s="140"/>
      <c r="G376" s="141"/>
      <c r="H376" s="140">
        <v>84582.56</v>
      </c>
      <c r="I376" s="142" t="s">
        <v>13</v>
      </c>
      <c r="J376" s="140">
        <v>8611397.9299999997</v>
      </c>
      <c r="K376" s="138"/>
      <c r="L376" s="7"/>
    </row>
    <row r="377" spans="1:12">
      <c r="A377" s="143">
        <v>42235</v>
      </c>
      <c r="B377" s="139">
        <v>151</v>
      </c>
      <c r="C377" s="138" t="s">
        <v>10</v>
      </c>
      <c r="D377" s="138" t="s">
        <v>4084</v>
      </c>
      <c r="E377" s="138" t="s">
        <v>4728</v>
      </c>
      <c r="F377" s="140"/>
      <c r="G377" s="141"/>
      <c r="H377" s="140">
        <v>-84582.56</v>
      </c>
      <c r="I377" s="142" t="s">
        <v>13</v>
      </c>
      <c r="J377" s="140">
        <v>8695980.4900000002</v>
      </c>
      <c r="K377" s="138"/>
      <c r="L377" s="7"/>
    </row>
    <row r="378" spans="1:12">
      <c r="A378" s="143">
        <v>42243</v>
      </c>
      <c r="B378" s="139">
        <v>92</v>
      </c>
      <c r="C378" s="138" t="s">
        <v>12</v>
      </c>
      <c r="D378" s="138" t="s">
        <v>4729</v>
      </c>
      <c r="E378" s="138" t="s">
        <v>4730</v>
      </c>
      <c r="F378" s="148">
        <v>86367.039999999994</v>
      </c>
      <c r="G378" s="141"/>
      <c r="H378" s="140"/>
      <c r="I378" s="142"/>
      <c r="J378" s="140">
        <v>6759203.2300000004</v>
      </c>
      <c r="K378" s="138" t="s">
        <v>4731</v>
      </c>
      <c r="L378" s="7" t="s">
        <v>336</v>
      </c>
    </row>
    <row r="379" spans="1:12">
      <c r="A379" s="143">
        <v>42227</v>
      </c>
      <c r="B379" s="139">
        <v>12</v>
      </c>
      <c r="C379" s="138" t="s">
        <v>12</v>
      </c>
      <c r="D379" s="138" t="s">
        <v>4732</v>
      </c>
      <c r="E379" s="138" t="s">
        <v>4733</v>
      </c>
      <c r="F379" s="140">
        <v>84582.56</v>
      </c>
      <c r="G379" s="141">
        <v>53</v>
      </c>
      <c r="H379" s="140"/>
      <c r="I379" s="142"/>
      <c r="J379" s="140">
        <v>6129208.6600000001</v>
      </c>
      <c r="K379" s="138"/>
      <c r="L379" s="7"/>
    </row>
    <row r="380" spans="1:12">
      <c r="A380" s="143">
        <v>42227</v>
      </c>
      <c r="B380" s="139">
        <v>66</v>
      </c>
      <c r="C380" s="138" t="s">
        <v>10</v>
      </c>
      <c r="D380" s="138" t="s">
        <v>4732</v>
      </c>
      <c r="E380" s="138" t="s">
        <v>4734</v>
      </c>
      <c r="F380" s="140"/>
      <c r="G380" s="141"/>
      <c r="H380" s="140">
        <v>84582.56</v>
      </c>
      <c r="I380" s="142">
        <v>53</v>
      </c>
      <c r="J380" s="140">
        <v>6044626.0999999996</v>
      </c>
      <c r="K380" s="138"/>
      <c r="L380" s="7"/>
    </row>
    <row r="381" spans="1:12">
      <c r="A381" s="143">
        <v>42244</v>
      </c>
      <c r="B381" s="139">
        <v>96</v>
      </c>
      <c r="C381" s="138" t="s">
        <v>12</v>
      </c>
      <c r="D381" s="138" t="s">
        <v>4735</v>
      </c>
      <c r="E381" s="138" t="s">
        <v>4736</v>
      </c>
      <c r="F381" s="148">
        <v>86367.039999999994</v>
      </c>
      <c r="G381" s="141"/>
      <c r="H381" s="140"/>
      <c r="I381" s="142"/>
      <c r="J381" s="140">
        <v>7143309.3200000003</v>
      </c>
      <c r="K381" s="138" t="s">
        <v>4737</v>
      </c>
      <c r="L381" s="7" t="s">
        <v>336</v>
      </c>
    </row>
    <row r="382" spans="1:12">
      <c r="A382" s="143">
        <v>42242</v>
      </c>
      <c r="B382" s="139">
        <v>91</v>
      </c>
      <c r="C382" s="138" t="s">
        <v>12</v>
      </c>
      <c r="D382" s="138" t="s">
        <v>4738</v>
      </c>
      <c r="E382" s="138" t="s">
        <v>4739</v>
      </c>
      <c r="F382" s="148">
        <v>86367.039999999994</v>
      </c>
      <c r="G382" s="141"/>
      <c r="H382" s="140"/>
      <c r="I382" s="142"/>
      <c r="J382" s="140">
        <v>6672836.1900000004</v>
      </c>
      <c r="K382" s="138" t="s">
        <v>4740</v>
      </c>
      <c r="L382" s="7" t="s">
        <v>336</v>
      </c>
    </row>
    <row r="383" spans="1:12">
      <c r="A383" s="143">
        <v>42233</v>
      </c>
      <c r="B383" s="139">
        <v>133</v>
      </c>
      <c r="C383" s="138" t="s">
        <v>10</v>
      </c>
      <c r="D383" s="138" t="s">
        <v>3298</v>
      </c>
      <c r="E383" s="138" t="s">
        <v>4741</v>
      </c>
      <c r="F383" s="140"/>
      <c r="G383" s="141"/>
      <c r="H383" s="140">
        <v>-83729.11</v>
      </c>
      <c r="I383" s="142" t="s">
        <v>13</v>
      </c>
      <c r="J383" s="140">
        <v>9234025.6600000001</v>
      </c>
      <c r="K383" s="138"/>
      <c r="L383" s="7"/>
    </row>
    <row r="384" spans="1:12">
      <c r="A384" s="143">
        <v>42235</v>
      </c>
      <c r="B384" s="139">
        <v>167</v>
      </c>
      <c r="C384" s="138" t="s">
        <v>10</v>
      </c>
      <c r="D384" s="138" t="s">
        <v>3298</v>
      </c>
      <c r="E384" s="138" t="s">
        <v>4742</v>
      </c>
      <c r="F384" s="140"/>
      <c r="G384" s="141"/>
      <c r="H384" s="140">
        <v>83729.11</v>
      </c>
      <c r="I384" s="142" t="s">
        <v>13</v>
      </c>
      <c r="J384" s="140">
        <v>7081055.29</v>
      </c>
      <c r="K384" s="138"/>
      <c r="L384" s="7"/>
    </row>
    <row r="385" spans="1:12">
      <c r="A385" s="143">
        <v>42237</v>
      </c>
      <c r="B385" s="139">
        <v>204</v>
      </c>
      <c r="C385" s="138" t="s">
        <v>10</v>
      </c>
      <c r="D385" s="138" t="s">
        <v>3298</v>
      </c>
      <c r="E385" s="138" t="s">
        <v>4743</v>
      </c>
      <c r="F385" s="140"/>
      <c r="G385" s="141"/>
      <c r="H385" s="140">
        <v>-83729.11</v>
      </c>
      <c r="I385" s="142" t="s">
        <v>13</v>
      </c>
      <c r="J385" s="140">
        <v>8434189.3599999994</v>
      </c>
      <c r="K385" s="138"/>
      <c r="L385" s="7"/>
    </row>
    <row r="386" spans="1:12">
      <c r="A386" s="143">
        <v>42237</v>
      </c>
      <c r="B386" s="139">
        <v>205</v>
      </c>
      <c r="C386" s="138" t="s">
        <v>10</v>
      </c>
      <c r="D386" s="138" t="s">
        <v>3298</v>
      </c>
      <c r="E386" s="138" t="s">
        <v>4744</v>
      </c>
      <c r="F386" s="140"/>
      <c r="G386" s="141"/>
      <c r="H386" s="140">
        <v>83729.11</v>
      </c>
      <c r="I386" s="142" t="s">
        <v>13</v>
      </c>
      <c r="J386" s="140">
        <v>8350460.25</v>
      </c>
      <c r="K386" s="138"/>
      <c r="L386" s="7"/>
    </row>
    <row r="387" spans="1:12">
      <c r="A387" s="143">
        <v>42241</v>
      </c>
      <c r="B387" s="139">
        <v>270</v>
      </c>
      <c r="C387" s="138" t="s">
        <v>10</v>
      </c>
      <c r="D387" s="138" t="s">
        <v>3298</v>
      </c>
      <c r="E387" s="138" t="s">
        <v>4745</v>
      </c>
      <c r="F387" s="140"/>
      <c r="G387" s="141"/>
      <c r="H387" s="140">
        <v>-83729.11</v>
      </c>
      <c r="I387" s="142" t="s">
        <v>13</v>
      </c>
      <c r="J387" s="140">
        <v>7018054.7999999998</v>
      </c>
      <c r="K387" s="138"/>
      <c r="L387" s="7"/>
    </row>
    <row r="388" spans="1:12">
      <c r="A388" s="143">
        <v>42241</v>
      </c>
      <c r="B388" s="139">
        <v>271</v>
      </c>
      <c r="C388" s="138" t="s">
        <v>10</v>
      </c>
      <c r="D388" s="138" t="s">
        <v>3298</v>
      </c>
      <c r="E388" s="138" t="s">
        <v>4746</v>
      </c>
      <c r="F388" s="140"/>
      <c r="G388" s="141"/>
      <c r="H388" s="140">
        <v>83729.11</v>
      </c>
      <c r="I388" s="142" t="s">
        <v>13</v>
      </c>
      <c r="J388" s="140">
        <v>6934325.6900000004</v>
      </c>
      <c r="K388" s="138"/>
      <c r="L388" s="7"/>
    </row>
    <row r="389" spans="1:12">
      <c r="A389" s="143">
        <v>42222</v>
      </c>
      <c r="B389" s="139">
        <v>7</v>
      </c>
      <c r="C389" s="138" t="s">
        <v>10</v>
      </c>
      <c r="D389" s="138" t="s">
        <v>4747</v>
      </c>
      <c r="E389" s="138" t="s">
        <v>4748</v>
      </c>
      <c r="F389" s="140"/>
      <c r="G389" s="141"/>
      <c r="H389" s="148">
        <v>84582.56</v>
      </c>
      <c r="I389" s="142"/>
      <c r="J389" s="140">
        <v>5786564.4699999997</v>
      </c>
      <c r="K389" s="138" t="s">
        <v>4749</v>
      </c>
      <c r="L389" s="7" t="s">
        <v>336</v>
      </c>
    </row>
    <row r="390" spans="1:12">
      <c r="A390" s="143">
        <v>42227</v>
      </c>
      <c r="B390" s="139">
        <v>22</v>
      </c>
      <c r="C390" s="138" t="s">
        <v>12</v>
      </c>
      <c r="D390" s="138" t="s">
        <v>4750</v>
      </c>
      <c r="E390" s="138" t="s">
        <v>4751</v>
      </c>
      <c r="F390" s="140">
        <v>86367.039999999994</v>
      </c>
      <c r="G390" s="141">
        <v>54</v>
      </c>
      <c r="H390" s="140"/>
      <c r="I390" s="142"/>
      <c r="J390" s="140">
        <v>7023911.6299999999</v>
      </c>
      <c r="K390" s="138"/>
      <c r="L390" s="7"/>
    </row>
    <row r="391" spans="1:12">
      <c r="A391" s="143">
        <v>42242</v>
      </c>
      <c r="B391" s="139">
        <v>306</v>
      </c>
      <c r="C391" s="138" t="s">
        <v>10</v>
      </c>
      <c r="D391" s="138" t="s">
        <v>4750</v>
      </c>
      <c r="E391" s="138" t="s">
        <v>4752</v>
      </c>
      <c r="F391" s="140"/>
      <c r="G391" s="141"/>
      <c r="H391" s="140">
        <v>86367.039999999994</v>
      </c>
      <c r="I391" s="142">
        <v>54</v>
      </c>
      <c r="J391" s="140">
        <v>6500102.1100000003</v>
      </c>
      <c r="K391" s="138"/>
      <c r="L391" s="7"/>
    </row>
    <row r="392" spans="1:12">
      <c r="A392" s="143">
        <v>42227</v>
      </c>
      <c r="B392" s="139">
        <v>23</v>
      </c>
      <c r="C392" s="138" t="s">
        <v>12</v>
      </c>
      <c r="D392" s="138" t="s">
        <v>4753</v>
      </c>
      <c r="E392" s="138" t="s">
        <v>4754</v>
      </c>
      <c r="F392" s="148">
        <v>86367.039999999994</v>
      </c>
      <c r="G392" s="141"/>
      <c r="H392" s="140"/>
      <c r="I392" s="142"/>
      <c r="J392" s="140">
        <v>7110278.6699999999</v>
      </c>
      <c r="K392" s="138" t="s">
        <v>4755</v>
      </c>
      <c r="L392" s="7" t="s">
        <v>336</v>
      </c>
    </row>
    <row r="393" spans="1:12">
      <c r="A393" s="143">
        <v>42223</v>
      </c>
      <c r="B393" s="139">
        <v>27</v>
      </c>
      <c r="C393" s="138" t="s">
        <v>10</v>
      </c>
      <c r="D393" s="138" t="s">
        <v>1896</v>
      </c>
      <c r="E393" s="138" t="s">
        <v>4756</v>
      </c>
      <c r="F393" s="140"/>
      <c r="G393" s="141"/>
      <c r="H393" s="148">
        <v>202636.42</v>
      </c>
      <c r="I393" s="142"/>
      <c r="J393" s="140">
        <v>5530393.8099999996</v>
      </c>
      <c r="K393" s="138" t="s">
        <v>3457</v>
      </c>
      <c r="L393" s="7" t="s">
        <v>3116</v>
      </c>
    </row>
    <row r="394" spans="1:12">
      <c r="A394" s="143">
        <v>42242</v>
      </c>
      <c r="B394" s="139">
        <v>298</v>
      </c>
      <c r="C394" s="138" t="s">
        <v>10</v>
      </c>
      <c r="D394" s="138" t="s">
        <v>1901</v>
      </c>
      <c r="E394" s="138" t="s">
        <v>4757</v>
      </c>
      <c r="F394" s="140"/>
      <c r="G394" s="141"/>
      <c r="H394" s="148">
        <v>202636.42</v>
      </c>
      <c r="I394" s="142"/>
      <c r="J394" s="140">
        <v>7489731.7599999998</v>
      </c>
      <c r="K394" s="138" t="s">
        <v>3458</v>
      </c>
      <c r="L394" s="7" t="s">
        <v>3116</v>
      </c>
    </row>
    <row r="395" spans="1:12">
      <c r="A395" s="143">
        <v>42233</v>
      </c>
      <c r="B395" s="139">
        <v>41</v>
      </c>
      <c r="C395" s="138" t="s">
        <v>12</v>
      </c>
      <c r="D395" s="138" t="s">
        <v>4758</v>
      </c>
      <c r="E395" s="138" t="s">
        <v>4759</v>
      </c>
      <c r="F395" s="140">
        <v>194566.69</v>
      </c>
      <c r="G395" s="141">
        <v>55</v>
      </c>
      <c r="H395" s="140"/>
      <c r="I395" s="142"/>
      <c r="J395" s="140">
        <v>9150296.5500000007</v>
      </c>
      <c r="K395" s="138"/>
      <c r="L395" s="7"/>
    </row>
    <row r="396" spans="1:12">
      <c r="A396" s="143">
        <v>42235</v>
      </c>
      <c r="B396" s="139">
        <v>162</v>
      </c>
      <c r="C396" s="138" t="s">
        <v>10</v>
      </c>
      <c r="D396" s="138" t="s">
        <v>4758</v>
      </c>
      <c r="E396" s="138" t="s">
        <v>4760</v>
      </c>
      <c r="F396" s="140"/>
      <c r="G396" s="141"/>
      <c r="H396" s="140">
        <v>194566.69</v>
      </c>
      <c r="I396" s="142">
        <v>55</v>
      </c>
      <c r="J396" s="140">
        <v>7627716.9400000004</v>
      </c>
      <c r="K396" s="138"/>
      <c r="L396" s="7"/>
    </row>
    <row r="397" spans="1:12">
      <c r="A397" s="143">
        <v>42243</v>
      </c>
      <c r="B397" s="139">
        <v>309</v>
      </c>
      <c r="C397" s="138" t="s">
        <v>10</v>
      </c>
      <c r="D397" s="138" t="s">
        <v>4758</v>
      </c>
      <c r="E397" s="138" t="s">
        <v>4761</v>
      </c>
      <c r="F397" s="140"/>
      <c r="G397" s="141"/>
      <c r="H397" s="140">
        <v>-194566.69</v>
      </c>
      <c r="I397" s="142" t="s">
        <v>13</v>
      </c>
      <c r="J397" s="140">
        <v>6953769.9199999999</v>
      </c>
      <c r="K397" s="138"/>
      <c r="L397" s="7"/>
    </row>
    <row r="398" spans="1:12">
      <c r="A398" s="143">
        <v>42243</v>
      </c>
      <c r="B398" s="139">
        <v>310</v>
      </c>
      <c r="C398" s="138" t="s">
        <v>10</v>
      </c>
      <c r="D398" s="138" t="s">
        <v>4758</v>
      </c>
      <c r="E398" s="138" t="s">
        <v>4762</v>
      </c>
      <c r="F398" s="140"/>
      <c r="G398" s="141"/>
      <c r="H398" s="140">
        <v>194566.69</v>
      </c>
      <c r="I398" s="142" t="s">
        <v>13</v>
      </c>
      <c r="J398" s="140">
        <v>6759203.2300000004</v>
      </c>
      <c r="K398" s="138"/>
      <c r="L398" s="7"/>
    </row>
    <row r="399" spans="1:12">
      <c r="A399" s="143">
        <v>42244</v>
      </c>
      <c r="B399" s="139">
        <v>314</v>
      </c>
      <c r="C399" s="138" t="s">
        <v>10</v>
      </c>
      <c r="D399" s="138" t="s">
        <v>4758</v>
      </c>
      <c r="E399" s="138" t="s">
        <v>4763</v>
      </c>
      <c r="F399" s="140"/>
      <c r="G399" s="141"/>
      <c r="H399" s="140">
        <v>-194566.69</v>
      </c>
      <c r="I399" s="142" t="s">
        <v>13</v>
      </c>
      <c r="J399" s="140">
        <v>6953769.9199999999</v>
      </c>
      <c r="K399" s="138"/>
      <c r="L399" s="7"/>
    </row>
    <row r="400" spans="1:12">
      <c r="A400" s="143">
        <v>42244</v>
      </c>
      <c r="B400" s="139">
        <v>315</v>
      </c>
      <c r="C400" s="138" t="s">
        <v>10</v>
      </c>
      <c r="D400" s="138" t="s">
        <v>4758</v>
      </c>
      <c r="E400" s="138" t="s">
        <v>4764</v>
      </c>
      <c r="F400" s="140"/>
      <c r="G400" s="141"/>
      <c r="H400" s="140">
        <v>194566.69</v>
      </c>
      <c r="I400" s="142" t="s">
        <v>13</v>
      </c>
      <c r="J400" s="140">
        <v>6759203.2300000004</v>
      </c>
      <c r="K400" s="138"/>
      <c r="L400" s="7"/>
    </row>
    <row r="401" spans="1:12">
      <c r="A401" s="143">
        <v>42244</v>
      </c>
      <c r="B401" s="139">
        <v>316</v>
      </c>
      <c r="C401" s="138" t="s">
        <v>10</v>
      </c>
      <c r="D401" s="138" t="s">
        <v>4758</v>
      </c>
      <c r="E401" s="138" t="s">
        <v>4765</v>
      </c>
      <c r="F401" s="140"/>
      <c r="G401" s="141"/>
      <c r="H401" s="140">
        <v>-194566.69</v>
      </c>
      <c r="I401" s="142" t="s">
        <v>13</v>
      </c>
      <c r="J401" s="140">
        <v>6953769.9199999999</v>
      </c>
      <c r="K401" s="138"/>
      <c r="L401" s="7"/>
    </row>
    <row r="402" spans="1:12">
      <c r="A402" s="143">
        <v>42244</v>
      </c>
      <c r="B402" s="139">
        <v>317</v>
      </c>
      <c r="C402" s="138" t="s">
        <v>10</v>
      </c>
      <c r="D402" s="138" t="s">
        <v>4758</v>
      </c>
      <c r="E402" s="138" t="s">
        <v>4766</v>
      </c>
      <c r="F402" s="140"/>
      <c r="G402" s="141"/>
      <c r="H402" s="140">
        <v>194566.69</v>
      </c>
      <c r="I402" s="142" t="s">
        <v>13</v>
      </c>
      <c r="J402" s="140">
        <v>6759203.2300000004</v>
      </c>
      <c r="K402" s="138"/>
      <c r="L402" s="7"/>
    </row>
    <row r="403" spans="1:12">
      <c r="A403" s="143">
        <v>42244</v>
      </c>
      <c r="B403" s="139">
        <v>318</v>
      </c>
      <c r="C403" s="138" t="s">
        <v>10</v>
      </c>
      <c r="D403" s="138" t="s">
        <v>4758</v>
      </c>
      <c r="E403" s="138" t="s">
        <v>4767</v>
      </c>
      <c r="F403" s="140"/>
      <c r="G403" s="141"/>
      <c r="H403" s="140">
        <v>-194566.69</v>
      </c>
      <c r="I403" s="142" t="s">
        <v>13</v>
      </c>
      <c r="J403" s="140">
        <v>6953769.9199999999</v>
      </c>
      <c r="K403" s="138"/>
      <c r="L403" s="7"/>
    </row>
    <row r="404" spans="1:12">
      <c r="A404" s="143">
        <v>42244</v>
      </c>
      <c r="B404" s="139">
        <v>319</v>
      </c>
      <c r="C404" s="138" t="s">
        <v>10</v>
      </c>
      <c r="D404" s="138" t="s">
        <v>4758</v>
      </c>
      <c r="E404" s="138" t="s">
        <v>4768</v>
      </c>
      <c r="F404" s="140"/>
      <c r="G404" s="141"/>
      <c r="H404" s="140">
        <v>194566.69</v>
      </c>
      <c r="I404" s="142" t="s">
        <v>13</v>
      </c>
      <c r="J404" s="140">
        <v>6759203.2300000004</v>
      </c>
      <c r="K404" s="138"/>
      <c r="L404" s="7"/>
    </row>
    <row r="405" spans="1:12">
      <c r="A405" s="143">
        <v>42244</v>
      </c>
      <c r="B405" s="139">
        <v>320</v>
      </c>
      <c r="C405" s="138" t="s">
        <v>10</v>
      </c>
      <c r="D405" s="138" t="s">
        <v>4758</v>
      </c>
      <c r="E405" s="138" t="s">
        <v>4769</v>
      </c>
      <c r="F405" s="140"/>
      <c r="G405" s="141"/>
      <c r="H405" s="140">
        <v>-194566.69</v>
      </c>
      <c r="I405" s="142" t="s">
        <v>13</v>
      </c>
      <c r="J405" s="140">
        <v>8239013.4900000002</v>
      </c>
      <c r="K405" s="138"/>
      <c r="L405" s="7"/>
    </row>
    <row r="406" spans="1:12">
      <c r="A406" s="143">
        <v>42244</v>
      </c>
      <c r="B406" s="139">
        <v>321</v>
      </c>
      <c r="C406" s="138" t="s">
        <v>10</v>
      </c>
      <c r="D406" s="138" t="s">
        <v>4758</v>
      </c>
      <c r="E406" s="138" t="s">
        <v>4770</v>
      </c>
      <c r="F406" s="140"/>
      <c r="G406" s="141"/>
      <c r="H406" s="140">
        <v>194566.69</v>
      </c>
      <c r="I406" s="142" t="s">
        <v>13</v>
      </c>
      <c r="J406" s="140">
        <v>8044446.7999999998</v>
      </c>
      <c r="K406" s="138"/>
      <c r="L406" s="7"/>
    </row>
    <row r="407" spans="1:12">
      <c r="A407" s="143">
        <v>42244</v>
      </c>
      <c r="B407" s="139">
        <v>322</v>
      </c>
      <c r="C407" s="138" t="s">
        <v>10</v>
      </c>
      <c r="D407" s="138" t="s">
        <v>4758</v>
      </c>
      <c r="E407" s="138" t="s">
        <v>4771</v>
      </c>
      <c r="F407" s="140"/>
      <c r="G407" s="141"/>
      <c r="H407" s="140">
        <v>-194566.69</v>
      </c>
      <c r="I407" s="142" t="s">
        <v>13</v>
      </c>
      <c r="J407" s="140">
        <v>8239013.4900000002</v>
      </c>
      <c r="K407" s="138"/>
      <c r="L407" s="7"/>
    </row>
    <row r="408" spans="1:12">
      <c r="A408" s="143">
        <v>42244</v>
      </c>
      <c r="B408" s="139">
        <v>323</v>
      </c>
      <c r="C408" s="138" t="s">
        <v>10</v>
      </c>
      <c r="D408" s="138" t="s">
        <v>4758</v>
      </c>
      <c r="E408" s="138" t="s">
        <v>4772</v>
      </c>
      <c r="F408" s="140"/>
      <c r="G408" s="141"/>
      <c r="H408" s="140">
        <v>194566.69</v>
      </c>
      <c r="I408" s="142" t="s">
        <v>13</v>
      </c>
      <c r="J408" s="140">
        <v>8044446.7999999998</v>
      </c>
      <c r="K408" s="138"/>
      <c r="L408" s="7"/>
    </row>
    <row r="409" spans="1:12">
      <c r="A409" s="143">
        <v>42245</v>
      </c>
      <c r="B409" s="139">
        <v>337</v>
      </c>
      <c r="C409" s="138" t="s">
        <v>10</v>
      </c>
      <c r="D409" s="138" t="s">
        <v>4758</v>
      </c>
      <c r="E409" s="138" t="s">
        <v>4773</v>
      </c>
      <c r="F409" s="140"/>
      <c r="G409" s="141"/>
      <c r="H409" s="140">
        <v>-194566.69</v>
      </c>
      <c r="I409" s="142" t="s">
        <v>13</v>
      </c>
      <c r="J409" s="140">
        <v>7463105.6799999997</v>
      </c>
      <c r="K409" s="138"/>
      <c r="L409" s="7"/>
    </row>
    <row r="410" spans="1:12">
      <c r="A410" s="143">
        <v>42245</v>
      </c>
      <c r="B410" s="139">
        <v>338</v>
      </c>
      <c r="C410" s="138" t="s">
        <v>10</v>
      </c>
      <c r="D410" s="138" t="s">
        <v>4758</v>
      </c>
      <c r="E410" s="138" t="s">
        <v>4774</v>
      </c>
      <c r="F410" s="140"/>
      <c r="G410" s="141"/>
      <c r="H410" s="140">
        <v>194566.69</v>
      </c>
      <c r="I410" s="142" t="s">
        <v>13</v>
      </c>
      <c r="J410" s="140">
        <v>7268538.9900000002</v>
      </c>
      <c r="K410" s="138"/>
      <c r="L410" s="7"/>
    </row>
    <row r="411" spans="1:12">
      <c r="A411" s="143">
        <v>42247</v>
      </c>
      <c r="B411" s="139">
        <v>402</v>
      </c>
      <c r="C411" s="138" t="s">
        <v>10</v>
      </c>
      <c r="D411" s="138" t="s">
        <v>4775</v>
      </c>
      <c r="E411" s="138" t="s">
        <v>4776</v>
      </c>
      <c r="F411" s="140"/>
      <c r="G411" s="141"/>
      <c r="H411" s="148">
        <v>194566.69</v>
      </c>
      <c r="I411" s="142"/>
      <c r="J411" s="140">
        <v>5387128.6600000001</v>
      </c>
      <c r="K411" s="138" t="s">
        <v>4777</v>
      </c>
      <c r="L411" s="7" t="s">
        <v>3113</v>
      </c>
    </row>
    <row r="412" spans="1:12">
      <c r="A412" s="143">
        <v>42233</v>
      </c>
      <c r="B412" s="139">
        <v>131</v>
      </c>
      <c r="C412" s="138" t="s">
        <v>10</v>
      </c>
      <c r="D412" s="138" t="s">
        <v>1906</v>
      </c>
      <c r="E412" s="138" t="s">
        <v>4778</v>
      </c>
      <c r="F412" s="140"/>
      <c r="G412" s="141"/>
      <c r="H412" s="140">
        <v>-194566.69</v>
      </c>
      <c r="I412" s="142" t="s">
        <v>13</v>
      </c>
      <c r="J412" s="140">
        <v>8955729.8599999994</v>
      </c>
      <c r="K412" s="138"/>
      <c r="L412" s="7"/>
    </row>
    <row r="413" spans="1:12">
      <c r="A413" s="143">
        <v>42235</v>
      </c>
      <c r="B413" s="139">
        <v>159</v>
      </c>
      <c r="C413" s="138" t="s">
        <v>10</v>
      </c>
      <c r="D413" s="138" t="s">
        <v>1906</v>
      </c>
      <c r="E413" s="138" t="s">
        <v>4779</v>
      </c>
      <c r="F413" s="140"/>
      <c r="G413" s="141"/>
      <c r="H413" s="140">
        <v>194566.69</v>
      </c>
      <c r="I413" s="142" t="s">
        <v>13</v>
      </c>
      <c r="J413" s="140">
        <v>7966219.6299999999</v>
      </c>
      <c r="K413" s="138"/>
      <c r="L413" s="7"/>
    </row>
    <row r="414" spans="1:12">
      <c r="A414" s="143">
        <v>42245</v>
      </c>
      <c r="B414" s="139">
        <v>328</v>
      </c>
      <c r="C414" s="138" t="s">
        <v>10</v>
      </c>
      <c r="D414" s="138" t="s">
        <v>1906</v>
      </c>
      <c r="E414" s="138" t="s">
        <v>4780</v>
      </c>
      <c r="F414" s="140"/>
      <c r="G414" s="141"/>
      <c r="H414" s="140">
        <v>-194566.69</v>
      </c>
      <c r="I414" s="142" t="s">
        <v>13</v>
      </c>
      <c r="J414" s="140">
        <v>8332919.6399999997</v>
      </c>
      <c r="K414" s="138"/>
      <c r="L414" s="7"/>
    </row>
    <row r="415" spans="1:12">
      <c r="A415" s="143">
        <v>42245</v>
      </c>
      <c r="B415" s="139">
        <v>329</v>
      </c>
      <c r="C415" s="138" t="s">
        <v>10</v>
      </c>
      <c r="D415" s="138" t="s">
        <v>1906</v>
      </c>
      <c r="E415" s="138" t="s">
        <v>4781</v>
      </c>
      <c r="F415" s="140"/>
      <c r="G415" s="141"/>
      <c r="H415" s="140">
        <v>194566.69</v>
      </c>
      <c r="I415" s="142" t="s">
        <v>13</v>
      </c>
      <c r="J415" s="140">
        <v>8138352.9500000002</v>
      </c>
      <c r="K415" s="138"/>
      <c r="L415" s="7"/>
    </row>
    <row r="416" spans="1:12">
      <c r="A416" s="143">
        <v>42238</v>
      </c>
      <c r="B416" s="139">
        <v>221</v>
      </c>
      <c r="C416" s="138" t="s">
        <v>10</v>
      </c>
      <c r="D416" s="138" t="s">
        <v>1884</v>
      </c>
      <c r="E416" s="138" t="s">
        <v>4782</v>
      </c>
      <c r="F416" s="140"/>
      <c r="G416" s="141"/>
      <c r="H416" s="140">
        <v>194566.69</v>
      </c>
      <c r="I416" s="142" t="s">
        <v>13</v>
      </c>
      <c r="J416" s="140">
        <v>7865688.2400000002</v>
      </c>
      <c r="K416" s="138"/>
      <c r="L416" s="7"/>
    </row>
    <row r="417" spans="1:12">
      <c r="A417" s="143">
        <v>42240</v>
      </c>
      <c r="B417" s="139">
        <v>236</v>
      </c>
      <c r="C417" s="138" t="s">
        <v>10</v>
      </c>
      <c r="D417" s="138" t="s">
        <v>1884</v>
      </c>
      <c r="E417" s="138" t="s">
        <v>4783</v>
      </c>
      <c r="F417" s="140"/>
      <c r="G417" s="141"/>
      <c r="H417" s="140">
        <v>-194566.69</v>
      </c>
      <c r="I417" s="142" t="s">
        <v>13</v>
      </c>
      <c r="J417" s="140">
        <v>8591293.7799999993</v>
      </c>
      <c r="K417" s="138"/>
      <c r="L417" s="7"/>
    </row>
    <row r="418" spans="1:12">
      <c r="A418" s="143">
        <v>42240</v>
      </c>
      <c r="B418" s="139">
        <v>237</v>
      </c>
      <c r="C418" s="138" t="s">
        <v>10</v>
      </c>
      <c r="D418" s="138" t="s">
        <v>1884</v>
      </c>
      <c r="E418" s="138" t="s">
        <v>4784</v>
      </c>
      <c r="F418" s="140"/>
      <c r="G418" s="141"/>
      <c r="H418" s="148">
        <v>194566.69</v>
      </c>
      <c r="I418" s="142"/>
      <c r="J418" s="140">
        <v>8396727.0899999999</v>
      </c>
      <c r="K418" s="138" t="s">
        <v>3467</v>
      </c>
      <c r="L418" s="7" t="s">
        <v>3113</v>
      </c>
    </row>
    <row r="419" spans="1:12">
      <c r="A419" s="143">
        <v>42233</v>
      </c>
      <c r="B419" s="139">
        <v>129</v>
      </c>
      <c r="C419" s="138" t="s">
        <v>10</v>
      </c>
      <c r="D419" s="138" t="s">
        <v>4136</v>
      </c>
      <c r="E419" s="138" t="s">
        <v>4785</v>
      </c>
      <c r="F419" s="140"/>
      <c r="G419" s="141"/>
      <c r="H419" s="140">
        <v>-236896.74</v>
      </c>
      <c r="I419" s="142" t="s">
        <v>13</v>
      </c>
      <c r="J419" s="140">
        <v>8604890.9700000007</v>
      </c>
      <c r="K419" s="138"/>
      <c r="L419" s="7"/>
    </row>
    <row r="420" spans="1:12">
      <c r="A420" s="143">
        <v>42235</v>
      </c>
      <c r="B420" s="139">
        <v>163</v>
      </c>
      <c r="C420" s="138" t="s">
        <v>10</v>
      </c>
      <c r="D420" s="138" t="s">
        <v>4136</v>
      </c>
      <c r="E420" s="138" t="s">
        <v>4786</v>
      </c>
      <c r="F420" s="140"/>
      <c r="G420" s="141"/>
      <c r="H420" s="140">
        <v>236896.74</v>
      </c>
      <c r="I420" s="142" t="s">
        <v>13</v>
      </c>
      <c r="J420" s="140">
        <v>7390820.2000000002</v>
      </c>
      <c r="K420" s="138"/>
      <c r="L420" s="7"/>
    </row>
    <row r="421" spans="1:12">
      <c r="A421" s="143">
        <v>42247</v>
      </c>
      <c r="B421" s="139">
        <v>110</v>
      </c>
      <c r="C421" s="138" t="s">
        <v>12</v>
      </c>
      <c r="D421" s="138" t="s">
        <v>4787</v>
      </c>
      <c r="E421" s="138" t="s">
        <v>4788</v>
      </c>
      <c r="F421" s="140">
        <v>243557.82</v>
      </c>
      <c r="G421" s="141">
        <v>56</v>
      </c>
      <c r="H421" s="140"/>
      <c r="I421" s="142"/>
      <c r="J421" s="140">
        <v>6337349.5300000003</v>
      </c>
      <c r="K421" s="138"/>
      <c r="L421" s="7"/>
    </row>
    <row r="422" spans="1:12">
      <c r="A422" s="143">
        <v>42247</v>
      </c>
      <c r="B422" s="139">
        <v>409</v>
      </c>
      <c r="C422" s="138" t="s">
        <v>10</v>
      </c>
      <c r="D422" s="138" t="s">
        <v>4787</v>
      </c>
      <c r="E422" s="138" t="s">
        <v>4789</v>
      </c>
      <c r="F422" s="140"/>
      <c r="G422" s="141"/>
      <c r="H422" s="140">
        <v>243557.82</v>
      </c>
      <c r="I422" s="142">
        <v>56</v>
      </c>
      <c r="J422" s="140">
        <v>5089505.3600000003</v>
      </c>
      <c r="K422" s="138"/>
      <c r="L422" s="7"/>
    </row>
    <row r="423" spans="1:12">
      <c r="A423" s="143">
        <v>42247</v>
      </c>
      <c r="B423" s="139">
        <v>112</v>
      </c>
      <c r="C423" s="138" t="s">
        <v>12</v>
      </c>
      <c r="D423" s="138" t="s">
        <v>4790</v>
      </c>
      <c r="E423" s="138" t="s">
        <v>4791</v>
      </c>
      <c r="F423" s="140">
        <v>236896.74</v>
      </c>
      <c r="G423" s="141">
        <v>57</v>
      </c>
      <c r="H423" s="140"/>
      <c r="I423" s="142"/>
      <c r="J423" s="140">
        <v>5493990.5700000003</v>
      </c>
      <c r="K423" s="138"/>
      <c r="L423" s="7"/>
    </row>
    <row r="424" spans="1:12">
      <c r="A424" s="143">
        <v>42247</v>
      </c>
      <c r="B424" s="139">
        <v>410</v>
      </c>
      <c r="C424" s="138" t="s">
        <v>10</v>
      </c>
      <c r="D424" s="138" t="s">
        <v>4790</v>
      </c>
      <c r="E424" s="138" t="s">
        <v>4792</v>
      </c>
      <c r="F424" s="140"/>
      <c r="G424" s="141"/>
      <c r="H424" s="140">
        <v>236896.74</v>
      </c>
      <c r="I424" s="142">
        <v>57</v>
      </c>
      <c r="J424" s="140">
        <v>4852608.62</v>
      </c>
      <c r="K424" s="138"/>
      <c r="L424" s="7"/>
    </row>
    <row r="425" spans="1:12">
      <c r="A425" s="143">
        <v>42223</v>
      </c>
      <c r="B425" s="139">
        <v>173</v>
      </c>
      <c r="C425" s="138" t="s">
        <v>221</v>
      </c>
      <c r="D425" s="138" t="s">
        <v>1953</v>
      </c>
      <c r="E425" s="138" t="s">
        <v>4793</v>
      </c>
      <c r="F425" s="140"/>
      <c r="G425" s="141"/>
      <c r="H425" s="140">
        <v>-330257.77</v>
      </c>
      <c r="I425" s="142" t="s">
        <v>13</v>
      </c>
      <c r="J425" s="140">
        <v>4954315.75</v>
      </c>
      <c r="K425" s="7" t="s">
        <v>2092</v>
      </c>
      <c r="L425" s="7" t="s">
        <v>4247</v>
      </c>
    </row>
    <row r="426" spans="1:12">
      <c r="A426" s="143">
        <v>42230</v>
      </c>
      <c r="B426" s="139">
        <v>358</v>
      </c>
      <c r="C426" s="138" t="s">
        <v>221</v>
      </c>
      <c r="D426" s="138" t="s">
        <v>284</v>
      </c>
      <c r="E426" s="138" t="s">
        <v>4794</v>
      </c>
      <c r="F426" s="140"/>
      <c r="G426" s="141"/>
      <c r="H426" s="140">
        <v>-105250.96</v>
      </c>
      <c r="I426" s="142" t="s">
        <v>13</v>
      </c>
      <c r="J426" s="140">
        <v>6761418.5999999996</v>
      </c>
      <c r="K426" s="7" t="s">
        <v>4795</v>
      </c>
      <c r="L426" s="7" t="s">
        <v>287</v>
      </c>
    </row>
    <row r="427" spans="1:12">
      <c r="A427" s="143">
        <v>42240</v>
      </c>
      <c r="B427" s="139">
        <v>586</v>
      </c>
      <c r="C427" s="138" t="s">
        <v>221</v>
      </c>
      <c r="D427" s="138" t="s">
        <v>164</v>
      </c>
      <c r="E427" s="138" t="s">
        <v>4796</v>
      </c>
      <c r="F427" s="140"/>
      <c r="G427" s="141"/>
      <c r="H427" s="140">
        <v>121356.63</v>
      </c>
      <c r="I427" s="142" t="s">
        <v>13</v>
      </c>
      <c r="J427" s="140">
        <v>7243145.9699999997</v>
      </c>
      <c r="K427" s="138" t="s">
        <v>165</v>
      </c>
      <c r="L427" s="7" t="s">
        <v>84</v>
      </c>
    </row>
    <row r="428" spans="1:12">
      <c r="A428" s="143">
        <v>42245</v>
      </c>
      <c r="B428" s="139">
        <v>895</v>
      </c>
      <c r="C428" s="138" t="s">
        <v>221</v>
      </c>
      <c r="D428" s="138" t="s">
        <v>164</v>
      </c>
      <c r="E428" s="138" t="s">
        <v>4797</v>
      </c>
      <c r="F428" s="140"/>
      <c r="G428" s="141"/>
      <c r="H428" s="140">
        <v>-121356.63</v>
      </c>
      <c r="I428" s="142" t="s">
        <v>13</v>
      </c>
      <c r="J428" s="140">
        <v>7303528.5800000001</v>
      </c>
      <c r="K428" s="138" t="s">
        <v>165</v>
      </c>
      <c r="L428" s="7"/>
    </row>
    <row r="429" spans="1:12">
      <c r="A429" s="143">
        <v>42223</v>
      </c>
      <c r="B429" s="139">
        <v>16</v>
      </c>
      <c r="C429" s="138" t="s">
        <v>2303</v>
      </c>
      <c r="D429" s="138" t="s">
        <v>1953</v>
      </c>
      <c r="E429" s="138" t="s">
        <v>4798</v>
      </c>
      <c r="F429" s="140"/>
      <c r="G429" s="141"/>
      <c r="H429" s="140">
        <v>330257.77</v>
      </c>
      <c r="I429" s="142" t="s">
        <v>13</v>
      </c>
      <c r="J429" s="140">
        <v>4624057.9800000004</v>
      </c>
      <c r="K429" s="138" t="s">
        <v>2092</v>
      </c>
      <c r="L429" s="7"/>
    </row>
    <row r="430" spans="1:12">
      <c r="A430" s="143">
        <v>42230</v>
      </c>
      <c r="B430" s="139">
        <v>24</v>
      </c>
      <c r="C430" s="138" t="s">
        <v>2303</v>
      </c>
      <c r="D430" s="138" t="s">
        <v>284</v>
      </c>
      <c r="E430" s="138" t="s">
        <v>4799</v>
      </c>
      <c r="F430" s="140"/>
      <c r="G430" s="141"/>
      <c r="H430" s="140">
        <v>105250.96</v>
      </c>
      <c r="I430" s="142" t="s">
        <v>13</v>
      </c>
      <c r="J430" s="140">
        <v>6656167.6399999997</v>
      </c>
      <c r="K430" s="7" t="s">
        <v>4795</v>
      </c>
      <c r="L430" s="7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71"/>
  <sheetViews>
    <sheetView topLeftCell="A54" workbookViewId="0">
      <selection activeCell="L72" sqref="L72"/>
    </sheetView>
  </sheetViews>
  <sheetFormatPr baseColWidth="10" defaultRowHeight="15"/>
  <cols>
    <col min="1" max="1" width="11.42578125" style="135"/>
    <col min="2" max="2" width="2.7109375" style="135" bestFit="1" customWidth="1"/>
    <col min="3" max="3" width="9.85546875" style="135" bestFit="1" customWidth="1"/>
    <col min="4" max="4" width="4.42578125" style="135" bestFit="1" customWidth="1"/>
    <col min="5" max="5" width="5.140625" style="135" bestFit="1" customWidth="1"/>
    <col min="6" max="7" width="11.42578125" style="135"/>
    <col min="8" max="8" width="9.85546875" style="135" bestFit="1" customWidth="1"/>
    <col min="9" max="9" width="5.28515625" style="135" bestFit="1" customWidth="1"/>
    <col min="10" max="10" width="9.85546875" style="135" bestFit="1" customWidth="1"/>
    <col min="11" max="11" width="5.28515625" style="135" bestFit="1" customWidth="1"/>
    <col min="12" max="16384" width="11.42578125" style="135"/>
  </cols>
  <sheetData>
    <row r="1" spans="1:12">
      <c r="A1" s="44">
        <v>330257.77</v>
      </c>
      <c r="B1" s="43">
        <v>1</v>
      </c>
      <c r="C1" s="44">
        <v>330257.77</v>
      </c>
      <c r="D1" s="45">
        <v>1</v>
      </c>
      <c r="E1" s="134">
        <f>+A1-C1</f>
        <v>0</v>
      </c>
      <c r="G1" s="44"/>
      <c r="H1" s="44">
        <v>263650.65000000002</v>
      </c>
      <c r="I1" s="45" t="s">
        <v>61</v>
      </c>
      <c r="J1" s="47">
        <v>263650.65000000002</v>
      </c>
      <c r="K1" s="133" t="s">
        <v>61</v>
      </c>
      <c r="L1" s="134">
        <f>+H1-J1</f>
        <v>0</v>
      </c>
    </row>
    <row r="2" spans="1:12">
      <c r="A2" s="44">
        <v>214602.07</v>
      </c>
      <c r="B2" s="43">
        <v>2</v>
      </c>
      <c r="C2" s="44">
        <v>214602.07</v>
      </c>
      <c r="D2" s="45">
        <v>2</v>
      </c>
      <c r="E2" s="134">
        <f t="shared" ref="E2:E65" si="0">+A2-C2</f>
        <v>0</v>
      </c>
      <c r="G2" s="44"/>
      <c r="H2" s="44">
        <v>123220.49</v>
      </c>
      <c r="I2" s="45" t="s">
        <v>309</v>
      </c>
      <c r="J2" s="47">
        <v>123220.49</v>
      </c>
      <c r="K2" s="133" t="s">
        <v>309</v>
      </c>
      <c r="L2" s="134">
        <f t="shared" ref="L2:L65" si="1">+H2-J2</f>
        <v>0</v>
      </c>
    </row>
    <row r="3" spans="1:12">
      <c r="A3" s="44">
        <v>143936</v>
      </c>
      <c r="B3" s="43">
        <v>3</v>
      </c>
      <c r="C3" s="44">
        <v>143936</v>
      </c>
      <c r="D3" s="45">
        <v>3</v>
      </c>
      <c r="E3" s="134">
        <f t="shared" si="0"/>
        <v>0</v>
      </c>
      <c r="G3" s="44"/>
      <c r="H3" s="44">
        <v>202636.42</v>
      </c>
      <c r="I3" s="45" t="s">
        <v>24</v>
      </c>
      <c r="J3" s="47">
        <v>202636.42</v>
      </c>
      <c r="K3" s="133" t="s">
        <v>24</v>
      </c>
      <c r="L3" s="134">
        <f t="shared" si="1"/>
        <v>0</v>
      </c>
    </row>
    <row r="4" spans="1:12">
      <c r="A4" s="44">
        <v>143936</v>
      </c>
      <c r="B4" s="43">
        <v>4</v>
      </c>
      <c r="C4" s="44">
        <v>143936</v>
      </c>
      <c r="D4" s="45">
        <v>4</v>
      </c>
      <c r="E4" s="134">
        <f t="shared" si="0"/>
        <v>0</v>
      </c>
      <c r="G4" s="44"/>
      <c r="H4" s="44">
        <v>315686.65999999997</v>
      </c>
      <c r="I4" s="45" t="s">
        <v>76</v>
      </c>
      <c r="J4" s="47">
        <v>315686.65999999997</v>
      </c>
      <c r="K4" s="133" t="s">
        <v>76</v>
      </c>
      <c r="L4" s="134">
        <f t="shared" si="1"/>
        <v>0</v>
      </c>
    </row>
    <row r="5" spans="1:12">
      <c r="A5" s="44">
        <v>143936</v>
      </c>
      <c r="B5" s="43">
        <v>5</v>
      </c>
      <c r="C5" s="44">
        <v>143936</v>
      </c>
      <c r="D5" s="45">
        <v>5</v>
      </c>
      <c r="E5" s="134">
        <f t="shared" si="0"/>
        <v>0</v>
      </c>
      <c r="G5" s="44"/>
      <c r="H5" s="44">
        <v>136565.32</v>
      </c>
      <c r="I5" s="45" t="s">
        <v>346</v>
      </c>
      <c r="J5" s="47">
        <v>136565.32</v>
      </c>
      <c r="K5" s="133" t="s">
        <v>346</v>
      </c>
      <c r="L5" s="134">
        <f t="shared" si="1"/>
        <v>0</v>
      </c>
    </row>
    <row r="6" spans="1:12">
      <c r="A6" s="44">
        <v>160461.87</v>
      </c>
      <c r="B6" s="43">
        <v>6</v>
      </c>
      <c r="C6" s="44">
        <v>160461.87</v>
      </c>
      <c r="D6" s="45">
        <v>6</v>
      </c>
      <c r="E6" s="134">
        <f t="shared" si="0"/>
        <v>0</v>
      </c>
      <c r="G6" s="44"/>
      <c r="H6" s="44">
        <v>194566.69</v>
      </c>
      <c r="I6" s="45" t="s">
        <v>1404</v>
      </c>
      <c r="J6" s="47">
        <v>194566.69</v>
      </c>
      <c r="K6" s="133" t="s">
        <v>1404</v>
      </c>
      <c r="L6" s="134">
        <f t="shared" si="1"/>
        <v>0</v>
      </c>
    </row>
    <row r="7" spans="1:12">
      <c r="A7" s="44">
        <v>160461.87</v>
      </c>
      <c r="B7" s="43">
        <v>7</v>
      </c>
      <c r="C7" s="44">
        <v>160461.87</v>
      </c>
      <c r="D7" s="45">
        <v>7</v>
      </c>
      <c r="E7" s="134">
        <f t="shared" si="0"/>
        <v>0</v>
      </c>
      <c r="G7" s="44"/>
      <c r="H7" s="44">
        <v>172332.56</v>
      </c>
      <c r="I7" s="45" t="s">
        <v>82</v>
      </c>
      <c r="J7" s="47">
        <v>172332.56</v>
      </c>
      <c r="K7" s="132" t="s">
        <v>82</v>
      </c>
      <c r="L7" s="134">
        <f t="shared" si="1"/>
        <v>0</v>
      </c>
    </row>
    <row r="8" spans="1:12">
      <c r="A8" s="44">
        <v>160461.87</v>
      </c>
      <c r="B8" s="43">
        <v>8</v>
      </c>
      <c r="C8" s="44">
        <v>160461.87</v>
      </c>
      <c r="D8" s="45">
        <v>8</v>
      </c>
      <c r="E8" s="134">
        <f t="shared" si="0"/>
        <v>0</v>
      </c>
      <c r="G8" s="44"/>
      <c r="H8" s="44">
        <v>136565.32</v>
      </c>
      <c r="I8" s="45" t="s">
        <v>1323</v>
      </c>
      <c r="J8" s="47">
        <v>136565.32</v>
      </c>
      <c r="K8" s="133" t="s">
        <v>1323</v>
      </c>
      <c r="L8" s="134">
        <f t="shared" si="1"/>
        <v>0</v>
      </c>
    </row>
    <row r="9" spans="1:12">
      <c r="A9" s="44">
        <v>160461.87</v>
      </c>
      <c r="B9" s="43">
        <v>9</v>
      </c>
      <c r="C9" s="44">
        <v>160461.87</v>
      </c>
      <c r="D9" s="45">
        <v>9</v>
      </c>
      <c r="E9" s="134">
        <f t="shared" si="0"/>
        <v>0</v>
      </c>
      <c r="G9" s="44"/>
      <c r="H9" s="44">
        <v>194566.69</v>
      </c>
      <c r="I9" s="45" t="s">
        <v>1405</v>
      </c>
      <c r="J9" s="47">
        <v>194566.69</v>
      </c>
      <c r="K9" s="133" t="s">
        <v>1405</v>
      </c>
      <c r="L9" s="134">
        <f t="shared" si="1"/>
        <v>0</v>
      </c>
    </row>
    <row r="10" spans="1:12">
      <c r="A10" s="44">
        <v>160461.87</v>
      </c>
      <c r="B10" s="43">
        <v>10</v>
      </c>
      <c r="C10" s="44">
        <v>160461.87</v>
      </c>
      <c r="D10" s="45">
        <v>10</v>
      </c>
      <c r="E10" s="134">
        <f t="shared" si="0"/>
        <v>0</v>
      </c>
      <c r="G10" s="44"/>
      <c r="H10" s="44">
        <v>160461.87</v>
      </c>
      <c r="I10" s="45" t="s">
        <v>98</v>
      </c>
      <c r="J10" s="47">
        <v>160461.87</v>
      </c>
      <c r="K10" s="133" t="s">
        <v>98</v>
      </c>
      <c r="L10" s="134">
        <f t="shared" si="1"/>
        <v>0</v>
      </c>
    </row>
    <row r="11" spans="1:12">
      <c r="A11" s="44">
        <v>172332.56</v>
      </c>
      <c r="B11" s="43">
        <v>11</v>
      </c>
      <c r="C11" s="44">
        <v>172332.56</v>
      </c>
      <c r="D11" s="45">
        <v>11</v>
      </c>
      <c r="E11" s="134">
        <f t="shared" si="0"/>
        <v>0</v>
      </c>
      <c r="G11" s="44"/>
      <c r="H11" s="44">
        <v>136565.32</v>
      </c>
      <c r="I11" s="45" t="s">
        <v>1324</v>
      </c>
      <c r="J11" s="47">
        <v>136565.32</v>
      </c>
      <c r="K11" s="133" t="s">
        <v>1324</v>
      </c>
      <c r="L11" s="134">
        <f t="shared" si="1"/>
        <v>0</v>
      </c>
    </row>
    <row r="12" spans="1:12">
      <c r="A12" s="44">
        <v>160461.87</v>
      </c>
      <c r="B12" s="43">
        <v>12</v>
      </c>
      <c r="C12" s="44">
        <v>160461.87</v>
      </c>
      <c r="D12" s="45">
        <v>12</v>
      </c>
      <c r="E12" s="134">
        <f t="shared" si="0"/>
        <v>0</v>
      </c>
      <c r="G12" s="44"/>
      <c r="H12" s="44">
        <v>202636.42</v>
      </c>
      <c r="I12" s="45" t="s">
        <v>2163</v>
      </c>
      <c r="J12" s="47">
        <v>202636.42</v>
      </c>
      <c r="K12" s="133" t="s">
        <v>2163</v>
      </c>
      <c r="L12" s="134">
        <f t="shared" si="1"/>
        <v>0</v>
      </c>
    </row>
    <row r="13" spans="1:12">
      <c r="A13" s="44">
        <v>160461.87</v>
      </c>
      <c r="B13" s="43">
        <v>13</v>
      </c>
      <c r="C13" s="44">
        <v>160461.87</v>
      </c>
      <c r="D13" s="45">
        <v>13</v>
      </c>
      <c r="E13" s="134">
        <f t="shared" si="0"/>
        <v>0</v>
      </c>
      <c r="G13" s="44"/>
      <c r="H13" s="44">
        <v>160461.87</v>
      </c>
      <c r="I13" s="45" t="s">
        <v>113</v>
      </c>
      <c r="J13" s="47">
        <v>160461.87</v>
      </c>
      <c r="K13" s="133" t="s">
        <v>113</v>
      </c>
      <c r="L13" s="134">
        <f t="shared" si="1"/>
        <v>0</v>
      </c>
    </row>
    <row r="14" spans="1:12">
      <c r="A14" s="44">
        <v>160461.87</v>
      </c>
      <c r="B14" s="43">
        <v>14</v>
      </c>
      <c r="C14" s="44">
        <v>160461.87</v>
      </c>
      <c r="D14" s="45">
        <v>14</v>
      </c>
      <c r="E14" s="134">
        <f t="shared" si="0"/>
        <v>0</v>
      </c>
      <c r="G14" s="44"/>
      <c r="H14" s="44">
        <v>138970.5</v>
      </c>
      <c r="I14" s="45" t="s">
        <v>1383</v>
      </c>
      <c r="J14" s="47">
        <v>138970.5</v>
      </c>
      <c r="K14" s="133" t="s">
        <v>1383</v>
      </c>
      <c r="L14" s="134">
        <f t="shared" si="1"/>
        <v>0</v>
      </c>
    </row>
    <row r="15" spans="1:12">
      <c r="A15" s="44">
        <v>160461.87</v>
      </c>
      <c r="B15" s="43">
        <v>15</v>
      </c>
      <c r="C15" s="44">
        <v>160461.87</v>
      </c>
      <c r="D15" s="45">
        <v>15</v>
      </c>
      <c r="E15" s="134">
        <f t="shared" si="0"/>
        <v>0</v>
      </c>
      <c r="G15" s="44"/>
      <c r="H15" s="44">
        <v>194566.69</v>
      </c>
      <c r="I15" s="45" t="s">
        <v>2164</v>
      </c>
      <c r="J15" s="47">
        <v>194566.69</v>
      </c>
      <c r="K15" s="133" t="s">
        <v>2164</v>
      </c>
      <c r="L15" s="134">
        <f t="shared" si="1"/>
        <v>0</v>
      </c>
    </row>
    <row r="16" spans="1:12">
      <c r="A16" s="44">
        <v>185677.4</v>
      </c>
      <c r="B16" s="43">
        <v>16</v>
      </c>
      <c r="C16" s="44">
        <v>185677.4</v>
      </c>
      <c r="D16" s="45">
        <v>16</v>
      </c>
      <c r="E16" s="134">
        <f t="shared" si="0"/>
        <v>0</v>
      </c>
      <c r="G16" s="44"/>
      <c r="H16" s="44">
        <v>172332.56</v>
      </c>
      <c r="I16" s="45" t="s">
        <v>118</v>
      </c>
      <c r="J16" s="47">
        <v>172332.56</v>
      </c>
      <c r="K16" s="132" t="s">
        <v>118</v>
      </c>
      <c r="L16" s="134">
        <f t="shared" si="1"/>
        <v>0</v>
      </c>
    </row>
    <row r="17" spans="1:12">
      <c r="A17" s="44">
        <v>185677.4</v>
      </c>
      <c r="B17" s="43">
        <v>17</v>
      </c>
      <c r="C17" s="44">
        <v>185677.4</v>
      </c>
      <c r="D17" s="45">
        <v>17</v>
      </c>
      <c r="E17" s="134">
        <f t="shared" si="0"/>
        <v>0</v>
      </c>
      <c r="G17" s="44"/>
      <c r="H17" s="44">
        <v>136565.32</v>
      </c>
      <c r="I17" s="45" t="s">
        <v>1384</v>
      </c>
      <c r="J17" s="47">
        <v>136565.32</v>
      </c>
      <c r="K17" s="133" t="s">
        <v>1384</v>
      </c>
      <c r="L17" s="134">
        <f t="shared" si="1"/>
        <v>0</v>
      </c>
    </row>
    <row r="18" spans="1:12">
      <c r="A18" s="44">
        <v>185677.4</v>
      </c>
      <c r="B18" s="43">
        <v>18</v>
      </c>
      <c r="C18" s="44">
        <v>185677.4</v>
      </c>
      <c r="D18" s="45">
        <v>18</v>
      </c>
      <c r="E18" s="134">
        <f t="shared" si="0"/>
        <v>0</v>
      </c>
      <c r="G18" s="44"/>
      <c r="H18" s="44">
        <v>194566.69</v>
      </c>
      <c r="I18" s="45" t="s">
        <v>2165</v>
      </c>
      <c r="J18" s="47">
        <v>194566.69</v>
      </c>
      <c r="K18" s="133" t="s">
        <v>2165</v>
      </c>
      <c r="L18" s="134">
        <f t="shared" si="1"/>
        <v>0</v>
      </c>
    </row>
    <row r="19" spans="1:12">
      <c r="A19" s="44">
        <v>185677.4</v>
      </c>
      <c r="B19" s="43">
        <v>19</v>
      </c>
      <c r="C19" s="44">
        <v>185677.4</v>
      </c>
      <c r="D19" s="45">
        <v>19</v>
      </c>
      <c r="E19" s="134">
        <f t="shared" si="0"/>
        <v>0</v>
      </c>
      <c r="G19" s="44"/>
      <c r="H19" s="44">
        <v>172332.56</v>
      </c>
      <c r="I19" s="45" t="s">
        <v>121</v>
      </c>
      <c r="J19" s="47">
        <v>172332.56</v>
      </c>
      <c r="K19" s="133" t="s">
        <v>121</v>
      </c>
      <c r="L19" s="134">
        <f t="shared" si="1"/>
        <v>0</v>
      </c>
    </row>
    <row r="20" spans="1:12">
      <c r="A20" s="44">
        <v>185677.4</v>
      </c>
      <c r="B20" s="43">
        <v>20</v>
      </c>
      <c r="C20" s="44">
        <v>185677.4</v>
      </c>
      <c r="D20" s="45">
        <v>20</v>
      </c>
      <c r="E20" s="134">
        <f t="shared" si="0"/>
        <v>0</v>
      </c>
      <c r="G20" s="44"/>
      <c r="H20" s="44">
        <v>123220.49</v>
      </c>
      <c r="I20" s="45" t="s">
        <v>1385</v>
      </c>
      <c r="J20" s="47">
        <v>123220.49</v>
      </c>
      <c r="K20" s="133" t="s">
        <v>1385</v>
      </c>
      <c r="L20" s="134">
        <f t="shared" si="1"/>
        <v>0</v>
      </c>
    </row>
    <row r="21" spans="1:12">
      <c r="A21" s="44">
        <v>185677.4</v>
      </c>
      <c r="B21" s="43">
        <v>21</v>
      </c>
      <c r="C21" s="44">
        <v>185677.4</v>
      </c>
      <c r="D21" s="45">
        <v>21</v>
      </c>
      <c r="E21" s="134">
        <f t="shared" si="0"/>
        <v>0</v>
      </c>
      <c r="G21" s="44"/>
      <c r="H21" s="44">
        <v>255514.9</v>
      </c>
      <c r="I21" s="45" t="s">
        <v>2166</v>
      </c>
      <c r="J21" s="47">
        <v>255514.9</v>
      </c>
      <c r="K21" s="133" t="s">
        <v>2166</v>
      </c>
      <c r="L21" s="134">
        <f t="shared" si="1"/>
        <v>0</v>
      </c>
    </row>
    <row r="22" spans="1:12">
      <c r="A22" s="44">
        <v>185677.4</v>
      </c>
      <c r="B22" s="43">
        <v>22</v>
      </c>
      <c r="C22" s="44">
        <v>185677.4</v>
      </c>
      <c r="D22" s="45">
        <v>22</v>
      </c>
      <c r="E22" s="134">
        <f t="shared" si="0"/>
        <v>0</v>
      </c>
      <c r="G22" s="44"/>
      <c r="H22" s="44">
        <v>185677.4</v>
      </c>
      <c r="I22" s="45" t="s">
        <v>130</v>
      </c>
      <c r="J22" s="47">
        <v>185677.4</v>
      </c>
      <c r="K22" s="132" t="s">
        <v>130</v>
      </c>
      <c r="L22" s="134">
        <f>+H22-J22</f>
        <v>0</v>
      </c>
    </row>
    <row r="23" spans="1:12">
      <c r="A23" s="44">
        <v>185677.4</v>
      </c>
      <c r="B23" s="43">
        <v>23</v>
      </c>
      <c r="C23" s="44">
        <v>185677.4</v>
      </c>
      <c r="D23" s="45">
        <v>23</v>
      </c>
      <c r="E23" s="134">
        <f t="shared" si="0"/>
        <v>0</v>
      </c>
      <c r="G23" s="44"/>
      <c r="H23" s="44">
        <v>136565.32</v>
      </c>
      <c r="I23" s="45" t="s">
        <v>1386</v>
      </c>
      <c r="J23" s="47">
        <v>136565.32</v>
      </c>
      <c r="K23" s="133" t="s">
        <v>1386</v>
      </c>
      <c r="L23" s="134">
        <f t="shared" si="1"/>
        <v>0</v>
      </c>
    </row>
    <row r="24" spans="1:12">
      <c r="A24" s="44">
        <v>136565.32</v>
      </c>
      <c r="B24" s="43">
        <v>24</v>
      </c>
      <c r="C24" s="44">
        <v>136565.32</v>
      </c>
      <c r="D24" s="45">
        <v>24</v>
      </c>
      <c r="E24" s="134">
        <f t="shared" si="0"/>
        <v>0</v>
      </c>
      <c r="G24" s="44"/>
      <c r="H24" s="47">
        <v>330257.77</v>
      </c>
      <c r="I24" s="34" t="s">
        <v>3484</v>
      </c>
      <c r="J24" s="47">
        <v>330257.77</v>
      </c>
      <c r="K24" s="133" t="s">
        <v>3484</v>
      </c>
      <c r="L24" s="134">
        <f t="shared" si="1"/>
        <v>0</v>
      </c>
    </row>
    <row r="25" spans="1:12">
      <c r="A25" s="44">
        <v>136565.32</v>
      </c>
      <c r="B25" s="43">
        <v>25</v>
      </c>
      <c r="C25" s="44">
        <v>136565.32</v>
      </c>
      <c r="D25" s="45">
        <v>25</v>
      </c>
      <c r="E25" s="134">
        <f t="shared" si="0"/>
        <v>0</v>
      </c>
      <c r="G25" s="44"/>
      <c r="H25" s="44">
        <v>123220.49</v>
      </c>
      <c r="I25" s="45" t="s">
        <v>133</v>
      </c>
      <c r="J25" s="47">
        <v>123220.49</v>
      </c>
      <c r="K25" s="133" t="s">
        <v>133</v>
      </c>
      <c r="L25" s="134">
        <f t="shared" si="1"/>
        <v>0</v>
      </c>
    </row>
    <row r="26" spans="1:12">
      <c r="A26" s="44">
        <v>123220.49</v>
      </c>
      <c r="B26" s="43">
        <v>26</v>
      </c>
      <c r="C26" s="44">
        <v>123220.49</v>
      </c>
      <c r="D26" s="45">
        <v>26</v>
      </c>
      <c r="E26" s="134">
        <f t="shared" si="0"/>
        <v>0</v>
      </c>
      <c r="G26" s="44"/>
      <c r="H26" s="44">
        <v>136565.32</v>
      </c>
      <c r="I26" s="45" t="s">
        <v>1387</v>
      </c>
      <c r="J26" s="47">
        <v>136565.32</v>
      </c>
      <c r="K26" s="133" t="s">
        <v>1387</v>
      </c>
      <c r="L26" s="134">
        <f t="shared" si="1"/>
        <v>0</v>
      </c>
    </row>
    <row r="27" spans="1:12">
      <c r="A27" s="44">
        <v>136565.32</v>
      </c>
      <c r="B27" s="43">
        <v>27</v>
      </c>
      <c r="C27" s="44">
        <v>136565.32</v>
      </c>
      <c r="D27" s="45">
        <v>27</v>
      </c>
      <c r="E27" s="134">
        <f t="shared" si="0"/>
        <v>0</v>
      </c>
      <c r="G27" s="44"/>
      <c r="H27" s="47">
        <v>143936</v>
      </c>
      <c r="I27" s="34" t="s">
        <v>3485</v>
      </c>
      <c r="J27" s="47">
        <v>143936</v>
      </c>
      <c r="K27" s="133" t="s">
        <v>3485</v>
      </c>
      <c r="L27" s="134">
        <f t="shared" si="1"/>
        <v>0</v>
      </c>
    </row>
    <row r="28" spans="1:12">
      <c r="A28" s="44">
        <v>136565.32</v>
      </c>
      <c r="B28" s="43">
        <v>28</v>
      </c>
      <c r="C28" s="44">
        <v>136565.32</v>
      </c>
      <c r="D28" s="45">
        <v>28</v>
      </c>
      <c r="E28" s="134">
        <f t="shared" si="0"/>
        <v>0</v>
      </c>
      <c r="G28" s="44"/>
      <c r="H28" s="44">
        <v>134548.07999999999</v>
      </c>
      <c r="I28" s="45" t="s">
        <v>1322</v>
      </c>
      <c r="J28" s="136">
        <v>134548.07999999999</v>
      </c>
      <c r="K28" s="131" t="s">
        <v>1322</v>
      </c>
      <c r="L28" s="134">
        <f t="shared" si="1"/>
        <v>0</v>
      </c>
    </row>
    <row r="29" spans="1:12">
      <c r="A29" s="44">
        <v>121358.42</v>
      </c>
      <c r="B29" s="43">
        <v>29</v>
      </c>
      <c r="C29" s="44">
        <v>121358.42</v>
      </c>
      <c r="D29" s="45">
        <v>29</v>
      </c>
      <c r="E29" s="134">
        <f t="shared" si="0"/>
        <v>0</v>
      </c>
      <c r="G29" s="44"/>
      <c r="H29" s="44">
        <v>149134.26999999999</v>
      </c>
      <c r="I29" s="45" t="s">
        <v>1388</v>
      </c>
      <c r="J29" s="47">
        <v>149134.26999999999</v>
      </c>
      <c r="K29" s="133" t="s">
        <v>1388</v>
      </c>
      <c r="L29" s="134">
        <f t="shared" si="1"/>
        <v>0</v>
      </c>
    </row>
    <row r="30" spans="1:12">
      <c r="A30" s="44">
        <v>149134.26999999999</v>
      </c>
      <c r="B30" s="43">
        <v>30</v>
      </c>
      <c r="C30" s="44">
        <v>149134.26999999999</v>
      </c>
      <c r="D30" s="45">
        <v>30</v>
      </c>
      <c r="E30" s="134">
        <f t="shared" si="0"/>
        <v>0</v>
      </c>
      <c r="G30" s="44"/>
      <c r="H30" s="47">
        <v>143936</v>
      </c>
      <c r="I30" s="34" t="s">
        <v>3486</v>
      </c>
      <c r="J30" s="47">
        <v>143936</v>
      </c>
      <c r="K30" s="132" t="s">
        <v>3486</v>
      </c>
      <c r="L30" s="134">
        <f t="shared" si="1"/>
        <v>0</v>
      </c>
    </row>
    <row r="31" spans="1:12">
      <c r="A31" s="44">
        <v>149134.26999999999</v>
      </c>
      <c r="B31" s="43">
        <v>31</v>
      </c>
      <c r="C31" s="44">
        <v>149134.26999999999</v>
      </c>
      <c r="D31" s="45">
        <v>31</v>
      </c>
      <c r="E31" s="134">
        <f t="shared" si="0"/>
        <v>0</v>
      </c>
      <c r="G31" s="44"/>
      <c r="H31" s="44">
        <v>123220.49</v>
      </c>
      <c r="I31" s="45" t="s">
        <v>169</v>
      </c>
      <c r="J31" s="47">
        <v>123220.49</v>
      </c>
      <c r="K31" s="133" t="s">
        <v>169</v>
      </c>
      <c r="L31" s="134">
        <f>+H31-J31</f>
        <v>0</v>
      </c>
    </row>
    <row r="32" spans="1:12">
      <c r="A32" s="44">
        <v>149134.26999999999</v>
      </c>
      <c r="B32" s="43">
        <v>32</v>
      </c>
      <c r="C32" s="44">
        <v>149134.26999999999</v>
      </c>
      <c r="D32" s="45">
        <v>32</v>
      </c>
      <c r="E32" s="134">
        <f t="shared" si="0"/>
        <v>0</v>
      </c>
      <c r="G32" s="44"/>
      <c r="H32" s="44">
        <v>156272.20000000001</v>
      </c>
      <c r="I32" s="45" t="s">
        <v>1389</v>
      </c>
      <c r="J32" s="47">
        <v>156272.20000000001</v>
      </c>
      <c r="K32" s="133" t="s">
        <v>1389</v>
      </c>
      <c r="L32" s="134">
        <f t="shared" si="1"/>
        <v>0</v>
      </c>
    </row>
    <row r="33" spans="1:12">
      <c r="A33" s="44">
        <v>149134.26999999999</v>
      </c>
      <c r="B33" s="43">
        <v>33</v>
      </c>
      <c r="C33" s="44">
        <v>149134.26999999999</v>
      </c>
      <c r="D33" s="45">
        <v>33</v>
      </c>
      <c r="E33" s="134">
        <f t="shared" si="0"/>
        <v>0</v>
      </c>
      <c r="G33" s="44"/>
      <c r="H33" s="47">
        <v>143936</v>
      </c>
      <c r="I33" s="34" t="s">
        <v>3487</v>
      </c>
      <c r="J33" s="47">
        <v>143936</v>
      </c>
      <c r="K33" s="133" t="s">
        <v>3487</v>
      </c>
      <c r="L33" s="134">
        <f t="shared" si="1"/>
        <v>0</v>
      </c>
    </row>
    <row r="34" spans="1:12">
      <c r="A34" s="44">
        <v>99479.11</v>
      </c>
      <c r="B34" s="43">
        <v>34</v>
      </c>
      <c r="C34" s="44">
        <v>99479.11</v>
      </c>
      <c r="D34" s="45">
        <v>34</v>
      </c>
      <c r="E34" s="134">
        <f>+A34-C34</f>
        <v>0</v>
      </c>
      <c r="G34" s="44"/>
      <c r="H34" s="44">
        <v>123220.49</v>
      </c>
      <c r="I34" s="45" t="s">
        <v>189</v>
      </c>
      <c r="J34" s="47">
        <v>123220.49</v>
      </c>
      <c r="K34" s="133" t="s">
        <v>189</v>
      </c>
      <c r="L34" s="134">
        <f t="shared" si="1"/>
        <v>0</v>
      </c>
    </row>
    <row r="35" spans="1:12">
      <c r="A35" s="44">
        <v>97927.39</v>
      </c>
      <c r="B35" s="43">
        <v>35</v>
      </c>
      <c r="C35" s="44">
        <v>97927.39</v>
      </c>
      <c r="D35" s="45">
        <v>35</v>
      </c>
      <c r="E35" s="134">
        <f t="shared" si="0"/>
        <v>0</v>
      </c>
      <c r="G35" s="44"/>
      <c r="H35" s="44">
        <v>107401.21</v>
      </c>
      <c r="I35" s="45" t="s">
        <v>1390</v>
      </c>
      <c r="J35" s="47">
        <v>107401.21</v>
      </c>
      <c r="K35" s="133" t="s">
        <v>1390</v>
      </c>
      <c r="L35" s="134">
        <f t="shared" si="1"/>
        <v>0</v>
      </c>
    </row>
    <row r="36" spans="1:12">
      <c r="A36" s="44">
        <v>107401.21</v>
      </c>
      <c r="B36" s="43">
        <v>36</v>
      </c>
      <c r="C36" s="44">
        <v>107401.21</v>
      </c>
      <c r="D36" s="45">
        <v>36</v>
      </c>
      <c r="E36" s="134">
        <f t="shared" si="0"/>
        <v>0</v>
      </c>
      <c r="G36" s="44"/>
      <c r="H36" s="47">
        <v>172332.56</v>
      </c>
      <c r="I36" s="34" t="s">
        <v>4232</v>
      </c>
      <c r="J36" s="47">
        <v>172332.56</v>
      </c>
      <c r="K36" s="133" t="s">
        <v>4232</v>
      </c>
      <c r="L36" s="134">
        <f t="shared" si="1"/>
        <v>0</v>
      </c>
    </row>
    <row r="37" spans="1:12">
      <c r="A37" s="44">
        <v>108475.35</v>
      </c>
      <c r="B37" s="43">
        <v>37</v>
      </c>
      <c r="C37" s="44">
        <v>108475.35</v>
      </c>
      <c r="D37" s="45">
        <v>37</v>
      </c>
      <c r="E37" s="134">
        <f t="shared" si="0"/>
        <v>0</v>
      </c>
      <c r="G37" s="44"/>
      <c r="H37" s="44">
        <v>135867.04</v>
      </c>
      <c r="I37" s="45" t="s">
        <v>194</v>
      </c>
      <c r="J37" s="47">
        <v>135867.04</v>
      </c>
      <c r="K37" s="133" t="s">
        <v>194</v>
      </c>
      <c r="L37" s="134">
        <f t="shared" si="1"/>
        <v>0</v>
      </c>
    </row>
    <row r="38" spans="1:12">
      <c r="A38" s="44">
        <v>106864.14</v>
      </c>
      <c r="B38" s="43">
        <v>38</v>
      </c>
      <c r="C38" s="44">
        <v>106864.14</v>
      </c>
      <c r="D38" s="45">
        <v>38</v>
      </c>
      <c r="E38" s="134">
        <f t="shared" si="0"/>
        <v>0</v>
      </c>
      <c r="G38" s="44"/>
      <c r="H38" s="44">
        <v>126428.81</v>
      </c>
      <c r="I38" s="45" t="s">
        <v>1391</v>
      </c>
      <c r="J38" s="47">
        <v>126428.81</v>
      </c>
      <c r="K38" s="133" t="s">
        <v>1391</v>
      </c>
      <c r="L38" s="134">
        <f t="shared" si="1"/>
        <v>0</v>
      </c>
    </row>
    <row r="39" spans="1:12">
      <c r="A39" s="44">
        <v>107401.21</v>
      </c>
      <c r="B39" s="43">
        <v>39</v>
      </c>
      <c r="C39" s="44">
        <v>107401.21</v>
      </c>
      <c r="D39" s="45">
        <v>39</v>
      </c>
      <c r="E39" s="134">
        <f t="shared" si="0"/>
        <v>0</v>
      </c>
      <c r="G39" s="44"/>
      <c r="H39" s="44">
        <v>123220.49</v>
      </c>
      <c r="I39" s="45" t="s">
        <v>197</v>
      </c>
      <c r="J39" s="47">
        <v>123220.49</v>
      </c>
      <c r="K39" s="133" t="s">
        <v>197</v>
      </c>
      <c r="L39" s="134">
        <f t="shared" si="1"/>
        <v>0</v>
      </c>
    </row>
    <row r="40" spans="1:12">
      <c r="A40" s="44">
        <v>108475.35</v>
      </c>
      <c r="B40" s="43">
        <v>40</v>
      </c>
      <c r="C40" s="44">
        <v>108475.35</v>
      </c>
      <c r="D40" s="45">
        <v>40</v>
      </c>
      <c r="E40" s="134">
        <f t="shared" si="0"/>
        <v>0</v>
      </c>
      <c r="G40" s="44"/>
      <c r="H40" s="44">
        <v>126428.81</v>
      </c>
      <c r="I40" s="45" t="s">
        <v>1392</v>
      </c>
      <c r="J40" s="47">
        <v>126428.81</v>
      </c>
      <c r="K40" s="133" t="s">
        <v>1392</v>
      </c>
      <c r="L40" s="134">
        <f t="shared" si="1"/>
        <v>0</v>
      </c>
    </row>
    <row r="41" spans="1:12">
      <c r="A41" s="44">
        <v>108475.35</v>
      </c>
      <c r="B41" s="43">
        <v>41</v>
      </c>
      <c r="C41" s="44">
        <v>108475.35</v>
      </c>
      <c r="D41" s="45">
        <v>41</v>
      </c>
      <c r="E41" s="134">
        <f t="shared" si="0"/>
        <v>0</v>
      </c>
      <c r="G41" s="44"/>
      <c r="H41" s="47">
        <v>185677.4</v>
      </c>
      <c r="I41" s="34" t="s">
        <v>4233</v>
      </c>
      <c r="J41" s="47">
        <v>185677.4</v>
      </c>
      <c r="K41" s="132" t="s">
        <v>4233</v>
      </c>
      <c r="L41" s="134">
        <f t="shared" si="1"/>
        <v>0</v>
      </c>
    </row>
    <row r="42" spans="1:12">
      <c r="A42" s="44">
        <v>107401.21</v>
      </c>
      <c r="B42" s="43">
        <v>42</v>
      </c>
      <c r="C42" s="44">
        <v>107401.21</v>
      </c>
      <c r="D42" s="45">
        <v>42</v>
      </c>
      <c r="E42" s="134">
        <f t="shared" si="0"/>
        <v>0</v>
      </c>
      <c r="G42" s="44"/>
      <c r="H42" s="44">
        <v>134158.34</v>
      </c>
      <c r="I42" s="45" t="s">
        <v>200</v>
      </c>
      <c r="J42" s="47">
        <v>134158.34</v>
      </c>
      <c r="K42" s="133" t="s">
        <v>200</v>
      </c>
      <c r="L42" s="134">
        <f t="shared" si="1"/>
        <v>0</v>
      </c>
    </row>
    <row r="43" spans="1:12">
      <c r="A43" s="44">
        <v>127042.58</v>
      </c>
      <c r="B43" s="43">
        <v>43</v>
      </c>
      <c r="C43" s="44">
        <v>127042.58</v>
      </c>
      <c r="D43" s="45">
        <v>43</v>
      </c>
      <c r="E43" s="134">
        <f t="shared" si="0"/>
        <v>0</v>
      </c>
      <c r="G43" s="44"/>
      <c r="H43" s="44">
        <v>125815</v>
      </c>
      <c r="I43" s="45" t="s">
        <v>1393</v>
      </c>
      <c r="J43" s="47">
        <v>125815</v>
      </c>
      <c r="K43" s="133" t="s">
        <v>1393</v>
      </c>
      <c r="L43" s="134">
        <f t="shared" si="1"/>
        <v>0</v>
      </c>
    </row>
    <row r="44" spans="1:12">
      <c r="A44" s="44">
        <v>127042.58</v>
      </c>
      <c r="B44" s="43">
        <v>44</v>
      </c>
      <c r="C44" s="44">
        <v>127042.58</v>
      </c>
      <c r="D44" s="45">
        <v>44</v>
      </c>
      <c r="E44" s="134">
        <f t="shared" si="0"/>
        <v>0</v>
      </c>
      <c r="G44" s="44"/>
      <c r="H44" s="47">
        <v>123220.49</v>
      </c>
      <c r="I44" s="34" t="s">
        <v>4234</v>
      </c>
      <c r="J44" s="47">
        <v>123220.49</v>
      </c>
      <c r="K44" s="133" t="s">
        <v>4234</v>
      </c>
      <c r="L44" s="134">
        <f t="shared" si="1"/>
        <v>0</v>
      </c>
    </row>
    <row r="45" spans="1:12">
      <c r="A45" s="44">
        <v>125815</v>
      </c>
      <c r="B45" s="43">
        <v>45</v>
      </c>
      <c r="C45" s="44">
        <v>125815</v>
      </c>
      <c r="D45" s="45">
        <v>45</v>
      </c>
      <c r="E45" s="134">
        <f t="shared" si="0"/>
        <v>0</v>
      </c>
      <c r="G45" s="44"/>
      <c r="H45" s="44">
        <v>123220.49</v>
      </c>
      <c r="I45" s="45" t="s">
        <v>272</v>
      </c>
      <c r="J45" s="47">
        <v>123220.49</v>
      </c>
      <c r="K45" s="133" t="s">
        <v>272</v>
      </c>
      <c r="L45" s="134">
        <f t="shared" si="1"/>
        <v>0</v>
      </c>
    </row>
    <row r="46" spans="1:12">
      <c r="A46" s="44">
        <v>83729.11</v>
      </c>
      <c r="B46" s="43">
        <v>46</v>
      </c>
      <c r="C46" s="44">
        <v>83729.11</v>
      </c>
      <c r="D46" s="45">
        <v>46</v>
      </c>
      <c r="E46" s="134">
        <f t="shared" si="0"/>
        <v>0</v>
      </c>
      <c r="G46" s="44"/>
      <c r="H46" s="44">
        <v>126428.81</v>
      </c>
      <c r="I46" s="45" t="s">
        <v>1394</v>
      </c>
      <c r="J46" s="47">
        <v>126428.81</v>
      </c>
      <c r="K46" s="133" t="s">
        <v>1394</v>
      </c>
      <c r="L46" s="134">
        <f t="shared" si="1"/>
        <v>0</v>
      </c>
    </row>
    <row r="47" spans="1:12">
      <c r="A47" s="44">
        <v>83729.11</v>
      </c>
      <c r="B47" s="43">
        <v>47</v>
      </c>
      <c r="C47" s="44">
        <v>83729.11</v>
      </c>
      <c r="D47" s="45">
        <v>47</v>
      </c>
      <c r="E47" s="134">
        <f t="shared" si="0"/>
        <v>0</v>
      </c>
      <c r="G47" s="44"/>
      <c r="H47" s="47">
        <v>149134.26999999999</v>
      </c>
      <c r="I47" s="34" t="s">
        <v>4235</v>
      </c>
      <c r="J47" s="47">
        <v>149134.26999999999</v>
      </c>
      <c r="K47" s="133" t="s">
        <v>4235</v>
      </c>
      <c r="L47" s="134">
        <f t="shared" si="1"/>
        <v>0</v>
      </c>
    </row>
    <row r="48" spans="1:12">
      <c r="A48" s="44">
        <v>82099.8</v>
      </c>
      <c r="B48" s="43">
        <v>48</v>
      </c>
      <c r="C48" s="44">
        <v>82099.8</v>
      </c>
      <c r="D48" s="45">
        <v>48</v>
      </c>
      <c r="E48" s="134">
        <f t="shared" si="0"/>
        <v>0</v>
      </c>
      <c r="G48" s="44"/>
      <c r="H48" s="44">
        <v>136565.32</v>
      </c>
      <c r="I48" s="45" t="s">
        <v>273</v>
      </c>
      <c r="J48" s="47">
        <v>136565.32</v>
      </c>
      <c r="K48" s="133" t="s">
        <v>273</v>
      </c>
      <c r="L48" s="134">
        <f t="shared" si="1"/>
        <v>0</v>
      </c>
    </row>
    <row r="49" spans="1:12">
      <c r="A49" s="44">
        <v>83729.11</v>
      </c>
      <c r="B49" s="43">
        <v>49</v>
      </c>
      <c r="C49" s="44">
        <v>83729.11</v>
      </c>
      <c r="D49" s="45">
        <v>49</v>
      </c>
      <c r="E49" s="134">
        <f t="shared" si="0"/>
        <v>0</v>
      </c>
      <c r="G49" s="44"/>
      <c r="H49" s="44">
        <v>126428.81</v>
      </c>
      <c r="I49" s="45" t="s">
        <v>1395</v>
      </c>
      <c r="J49" s="47">
        <v>126428.81</v>
      </c>
      <c r="K49" s="132" t="s">
        <v>1395</v>
      </c>
      <c r="L49" s="134">
        <f t="shared" si="1"/>
        <v>0</v>
      </c>
    </row>
    <row r="50" spans="1:12">
      <c r="A50" s="44">
        <v>82099.8</v>
      </c>
      <c r="B50" s="43">
        <v>50</v>
      </c>
      <c r="C50" s="44">
        <v>82099.8</v>
      </c>
      <c r="D50" s="45">
        <v>50</v>
      </c>
      <c r="E50" s="134">
        <f t="shared" si="0"/>
        <v>0</v>
      </c>
      <c r="G50" s="44"/>
      <c r="H50" s="47">
        <v>194566.69</v>
      </c>
      <c r="I50" s="34" t="s">
        <v>4236</v>
      </c>
      <c r="J50" s="47">
        <v>194566.69</v>
      </c>
      <c r="K50" s="133" t="s">
        <v>4236</v>
      </c>
      <c r="L50" s="134">
        <f t="shared" si="1"/>
        <v>0</v>
      </c>
    </row>
    <row r="51" spans="1:12">
      <c r="A51" s="44">
        <v>83729.11</v>
      </c>
      <c r="B51" s="43">
        <v>51</v>
      </c>
      <c r="C51" s="44">
        <v>83729.11</v>
      </c>
      <c r="D51" s="45">
        <v>51</v>
      </c>
      <c r="E51" s="134">
        <f t="shared" si="0"/>
        <v>0</v>
      </c>
      <c r="G51" s="44"/>
      <c r="H51" s="44">
        <v>134158.34</v>
      </c>
      <c r="I51" s="45" t="s">
        <v>286</v>
      </c>
      <c r="J51" s="47">
        <v>134158.34</v>
      </c>
      <c r="K51" s="133" t="s">
        <v>286</v>
      </c>
      <c r="L51" s="134">
        <f t="shared" si="1"/>
        <v>0</v>
      </c>
    </row>
    <row r="52" spans="1:12">
      <c r="A52" s="44">
        <v>82487.73</v>
      </c>
      <c r="B52" s="43">
        <v>52</v>
      </c>
      <c r="C52" s="44">
        <v>82487.73</v>
      </c>
      <c r="D52" s="45">
        <v>52</v>
      </c>
      <c r="E52" s="134">
        <f t="shared" si="0"/>
        <v>0</v>
      </c>
      <c r="G52" s="44"/>
      <c r="H52" s="44">
        <v>126428.81</v>
      </c>
      <c r="I52" s="45" t="s">
        <v>1396</v>
      </c>
      <c r="J52" s="47">
        <v>126428.81</v>
      </c>
      <c r="K52" s="133" t="s">
        <v>1396</v>
      </c>
      <c r="L52" s="134">
        <f t="shared" si="1"/>
        <v>0</v>
      </c>
    </row>
    <row r="53" spans="1:12">
      <c r="A53" s="44">
        <v>83729.11</v>
      </c>
      <c r="B53" s="43">
        <v>53</v>
      </c>
      <c r="C53" s="44">
        <v>83729.11</v>
      </c>
      <c r="D53" s="45">
        <v>53</v>
      </c>
      <c r="E53" s="134">
        <f>+A53-C53</f>
        <v>0</v>
      </c>
      <c r="G53" s="44"/>
      <c r="H53" s="47">
        <v>194566.69</v>
      </c>
      <c r="I53" s="34" t="s">
        <v>4237</v>
      </c>
      <c r="J53" s="47">
        <v>194566.69</v>
      </c>
      <c r="K53" s="133" t="s">
        <v>4237</v>
      </c>
      <c r="L53" s="134">
        <f t="shared" si="1"/>
        <v>0</v>
      </c>
    </row>
    <row r="54" spans="1:12">
      <c r="A54" s="44">
        <v>82487.73</v>
      </c>
      <c r="B54" s="43">
        <v>54</v>
      </c>
      <c r="C54" s="44">
        <v>82487.73</v>
      </c>
      <c r="D54" s="45">
        <v>54</v>
      </c>
      <c r="E54" s="134">
        <f t="shared" si="0"/>
        <v>0</v>
      </c>
      <c r="G54" s="44"/>
      <c r="H54" s="44">
        <v>123220.49</v>
      </c>
      <c r="I54" s="45" t="s">
        <v>292</v>
      </c>
      <c r="J54" s="47">
        <v>123220.49</v>
      </c>
      <c r="K54" s="133" t="s">
        <v>292</v>
      </c>
      <c r="L54" s="134">
        <f t="shared" si="1"/>
        <v>0</v>
      </c>
    </row>
    <row r="55" spans="1:12">
      <c r="A55" s="44">
        <v>83729.11</v>
      </c>
      <c r="B55" s="43">
        <v>55</v>
      </c>
      <c r="C55" s="44">
        <v>83729.11</v>
      </c>
      <c r="D55" s="45">
        <v>55</v>
      </c>
      <c r="E55" s="134">
        <f t="shared" si="0"/>
        <v>0</v>
      </c>
      <c r="G55" s="44"/>
      <c r="H55" s="44">
        <v>82487.73</v>
      </c>
      <c r="I55" s="45" t="s">
        <v>1397</v>
      </c>
      <c r="J55" s="47">
        <v>82487.73</v>
      </c>
      <c r="K55" s="133" t="s">
        <v>1397</v>
      </c>
      <c r="L55" s="134">
        <f t="shared" si="1"/>
        <v>0</v>
      </c>
    </row>
    <row r="56" spans="1:12">
      <c r="A56" s="44">
        <v>82487.73</v>
      </c>
      <c r="B56" s="43">
        <v>56</v>
      </c>
      <c r="C56" s="44">
        <v>82487.73</v>
      </c>
      <c r="D56" s="45">
        <v>56</v>
      </c>
      <c r="E56" s="134">
        <f t="shared" si="0"/>
        <v>0</v>
      </c>
      <c r="G56" s="44"/>
      <c r="H56" s="44">
        <v>138970.5</v>
      </c>
      <c r="I56" s="45" t="s">
        <v>295</v>
      </c>
      <c r="J56" s="47">
        <v>138970.5</v>
      </c>
      <c r="K56" s="133" t="s">
        <v>295</v>
      </c>
      <c r="L56" s="134">
        <f t="shared" si="1"/>
        <v>0</v>
      </c>
    </row>
    <row r="57" spans="1:12">
      <c r="A57" s="44">
        <v>83729.11</v>
      </c>
      <c r="B57" s="43">
        <v>57</v>
      </c>
      <c r="C57" s="44">
        <v>83729.11</v>
      </c>
      <c r="D57" s="45">
        <v>57</v>
      </c>
      <c r="E57" s="134">
        <f t="shared" si="0"/>
        <v>0</v>
      </c>
      <c r="G57" s="44"/>
      <c r="H57" s="44">
        <v>82099.8</v>
      </c>
      <c r="I57" s="45" t="s">
        <v>1398</v>
      </c>
      <c r="J57" s="47">
        <v>82099.8</v>
      </c>
      <c r="K57" s="133" t="s">
        <v>1398</v>
      </c>
      <c r="L57" s="134">
        <f t="shared" si="1"/>
        <v>0</v>
      </c>
    </row>
    <row r="58" spans="1:12">
      <c r="A58" s="44">
        <v>194566.69</v>
      </c>
      <c r="B58" s="43">
        <v>58</v>
      </c>
      <c r="C58" s="44">
        <v>194566.69</v>
      </c>
      <c r="D58" s="45">
        <v>58</v>
      </c>
      <c r="E58" s="134">
        <f t="shared" si="0"/>
        <v>0</v>
      </c>
      <c r="G58" s="44"/>
      <c r="H58" s="44">
        <v>123220.49</v>
      </c>
      <c r="I58" s="45" t="s">
        <v>297</v>
      </c>
      <c r="J58" s="47">
        <v>123220.49</v>
      </c>
      <c r="K58" s="137" t="s">
        <v>297</v>
      </c>
      <c r="L58" s="134">
        <f t="shared" si="1"/>
        <v>0</v>
      </c>
    </row>
    <row r="59" spans="1:12">
      <c r="A59" s="44">
        <v>194566.69</v>
      </c>
      <c r="B59" s="43">
        <v>59</v>
      </c>
      <c r="C59" s="44">
        <v>194566.69</v>
      </c>
      <c r="D59" s="45">
        <v>59</v>
      </c>
      <c r="E59" s="134">
        <f t="shared" si="0"/>
        <v>0</v>
      </c>
      <c r="G59" s="44"/>
      <c r="H59" s="44">
        <v>82099.8</v>
      </c>
      <c r="I59" s="45" t="s">
        <v>1399</v>
      </c>
      <c r="J59" s="47">
        <v>82099.8</v>
      </c>
      <c r="K59" s="133" t="s">
        <v>1399</v>
      </c>
      <c r="L59" s="134">
        <f t="shared" si="1"/>
        <v>0</v>
      </c>
    </row>
    <row r="60" spans="1:12">
      <c r="A60" s="44">
        <v>194566.69</v>
      </c>
      <c r="B60" s="43">
        <v>60</v>
      </c>
      <c r="C60" s="44">
        <v>194566.69</v>
      </c>
      <c r="D60" s="45">
        <v>60</v>
      </c>
      <c r="E60" s="134">
        <f t="shared" si="0"/>
        <v>0</v>
      </c>
      <c r="H60" s="44">
        <v>138272.20000000001</v>
      </c>
      <c r="I60" s="45" t="s">
        <v>299</v>
      </c>
      <c r="J60" s="47">
        <v>138272.20000000001</v>
      </c>
      <c r="K60" s="132" t="s">
        <v>299</v>
      </c>
      <c r="L60" s="134">
        <f t="shared" si="1"/>
        <v>0</v>
      </c>
    </row>
    <row r="61" spans="1:12">
      <c r="A61" s="44">
        <v>236896.73</v>
      </c>
      <c r="B61" s="43">
        <v>61</v>
      </c>
      <c r="C61" s="44">
        <v>236896.73</v>
      </c>
      <c r="D61" s="45">
        <v>61</v>
      </c>
      <c r="E61" s="134">
        <f t="shared" si="0"/>
        <v>0</v>
      </c>
      <c r="H61" s="44">
        <v>202636.42</v>
      </c>
      <c r="I61" s="45" t="s">
        <v>1400</v>
      </c>
      <c r="J61" s="47">
        <v>202636.42</v>
      </c>
      <c r="K61" s="133" t="s">
        <v>1400</v>
      </c>
      <c r="L61" s="134">
        <f t="shared" si="1"/>
        <v>0</v>
      </c>
    </row>
    <row r="62" spans="1:12">
      <c r="A62" s="44">
        <v>236896.74</v>
      </c>
      <c r="B62" s="43">
        <v>62</v>
      </c>
      <c r="C62" s="44">
        <v>236896.74</v>
      </c>
      <c r="D62" s="45">
        <v>62</v>
      </c>
      <c r="E62" s="134">
        <f t="shared" si="0"/>
        <v>0</v>
      </c>
      <c r="H62" s="44">
        <v>136565.32</v>
      </c>
      <c r="I62" s="45" t="s">
        <v>302</v>
      </c>
      <c r="J62" s="47">
        <v>136565.32</v>
      </c>
      <c r="K62" s="133" t="s">
        <v>302</v>
      </c>
      <c r="L62" s="134">
        <f t="shared" si="1"/>
        <v>0</v>
      </c>
    </row>
    <row r="63" spans="1:12">
      <c r="A63" s="65">
        <v>330257.77</v>
      </c>
      <c r="B63" s="33">
        <v>63</v>
      </c>
      <c r="C63" s="44">
        <v>330257.77</v>
      </c>
      <c r="D63" s="45">
        <v>63</v>
      </c>
      <c r="E63" s="134">
        <f t="shared" si="0"/>
        <v>0</v>
      </c>
      <c r="H63" s="44">
        <v>194566.69</v>
      </c>
      <c r="I63" s="45" t="s">
        <v>1401</v>
      </c>
      <c r="J63" s="47">
        <v>194566.69</v>
      </c>
      <c r="K63" s="133" t="s">
        <v>1401</v>
      </c>
      <c r="L63" s="134">
        <f t="shared" si="1"/>
        <v>0</v>
      </c>
    </row>
    <row r="64" spans="1:12">
      <c r="A64" s="65">
        <v>160461.87</v>
      </c>
      <c r="B64" s="33">
        <v>64</v>
      </c>
      <c r="C64" s="44">
        <v>160461.87</v>
      </c>
      <c r="D64" s="45">
        <v>64</v>
      </c>
      <c r="E64" s="134">
        <f t="shared" si="0"/>
        <v>0</v>
      </c>
      <c r="H64" s="44">
        <v>123220.49</v>
      </c>
      <c r="I64" s="45" t="s">
        <v>304</v>
      </c>
      <c r="J64" s="47">
        <v>123220.49</v>
      </c>
      <c r="K64" s="133" t="s">
        <v>304</v>
      </c>
      <c r="L64" s="134">
        <f t="shared" si="1"/>
        <v>0</v>
      </c>
    </row>
    <row r="65" spans="1:12">
      <c r="A65" s="65">
        <v>121358.42</v>
      </c>
      <c r="B65" s="33">
        <v>65</v>
      </c>
      <c r="C65" s="44">
        <v>121358.42</v>
      </c>
      <c r="D65" s="45">
        <v>65</v>
      </c>
      <c r="E65" s="134">
        <f t="shared" si="0"/>
        <v>0</v>
      </c>
      <c r="H65" s="44">
        <v>202636.42</v>
      </c>
      <c r="I65" s="45" t="s">
        <v>1402</v>
      </c>
      <c r="J65" s="47">
        <v>202636.42</v>
      </c>
      <c r="K65" s="133" t="s">
        <v>1402</v>
      </c>
      <c r="L65" s="134">
        <f t="shared" si="1"/>
        <v>0</v>
      </c>
    </row>
    <row r="66" spans="1:12">
      <c r="A66" s="65">
        <v>149134.26999999999</v>
      </c>
      <c r="B66" s="33">
        <v>66</v>
      </c>
      <c r="C66" s="44">
        <v>149134.26999999999</v>
      </c>
      <c r="D66" s="45">
        <v>66</v>
      </c>
      <c r="E66" s="134">
        <f t="shared" ref="E66:E72" si="2">+A66-C66</f>
        <v>0</v>
      </c>
      <c r="H66" s="44">
        <v>123220.49</v>
      </c>
      <c r="I66" s="45" t="s">
        <v>307</v>
      </c>
      <c r="J66" s="47">
        <v>123220.49</v>
      </c>
      <c r="K66" s="133" t="s">
        <v>307</v>
      </c>
      <c r="L66" s="134">
        <f t="shared" ref="L66:L67" si="3">+H66-J66</f>
        <v>0</v>
      </c>
    </row>
    <row r="67" spans="1:12">
      <c r="A67" s="65">
        <v>149134.26999999999</v>
      </c>
      <c r="B67" s="33">
        <v>67</v>
      </c>
      <c r="C67" s="44">
        <v>149134.26999999999</v>
      </c>
      <c r="D67" s="45">
        <v>67</v>
      </c>
      <c r="E67" s="134">
        <f t="shared" si="2"/>
        <v>0</v>
      </c>
      <c r="H67" s="44">
        <v>194566.69</v>
      </c>
      <c r="I67" s="45" t="s">
        <v>1403</v>
      </c>
      <c r="J67" s="47">
        <v>194566.69</v>
      </c>
      <c r="K67" s="133" t="s">
        <v>1403</v>
      </c>
      <c r="L67" s="134">
        <f t="shared" si="3"/>
        <v>0</v>
      </c>
    </row>
    <row r="68" spans="1:12">
      <c r="A68" s="65">
        <v>97927.39</v>
      </c>
      <c r="B68" s="33">
        <v>68</v>
      </c>
      <c r="C68" s="44">
        <v>97927.39</v>
      </c>
      <c r="D68" s="45">
        <v>68</v>
      </c>
      <c r="E68" s="134">
        <f t="shared" si="2"/>
        <v>0</v>
      </c>
    </row>
    <row r="69" spans="1:12">
      <c r="A69" s="65">
        <v>97927.39</v>
      </c>
      <c r="B69" s="33">
        <v>69</v>
      </c>
      <c r="C69" s="44">
        <v>97927.39</v>
      </c>
      <c r="D69" s="45">
        <v>69</v>
      </c>
      <c r="E69" s="134">
        <f t="shared" si="2"/>
        <v>0</v>
      </c>
    </row>
    <row r="70" spans="1:12">
      <c r="A70" s="65">
        <v>106327.07</v>
      </c>
      <c r="B70" s="33">
        <v>70</v>
      </c>
      <c r="C70" s="44">
        <v>106327.07</v>
      </c>
      <c r="D70" s="45">
        <v>70</v>
      </c>
      <c r="E70" s="134">
        <f t="shared" si="2"/>
        <v>0</v>
      </c>
    </row>
    <row r="71" spans="1:12">
      <c r="A71" s="65">
        <v>124585.44</v>
      </c>
      <c r="B71" s="33">
        <v>71</v>
      </c>
      <c r="C71" s="44">
        <v>124585.44</v>
      </c>
      <c r="D71" s="45">
        <v>71</v>
      </c>
      <c r="E71" s="134">
        <f t="shared" si="2"/>
        <v>0</v>
      </c>
    </row>
    <row r="72" spans="1:12">
      <c r="A72" s="65">
        <v>82099.8</v>
      </c>
      <c r="B72" s="33">
        <v>72</v>
      </c>
      <c r="C72" s="44">
        <v>82099.8</v>
      </c>
      <c r="D72" s="45">
        <v>72</v>
      </c>
      <c r="E72" s="134">
        <f t="shared" si="2"/>
        <v>0</v>
      </c>
    </row>
    <row r="73" spans="1:12">
      <c r="A73" s="65">
        <v>236896.74</v>
      </c>
      <c r="B73" s="33">
        <v>73</v>
      </c>
      <c r="C73" s="44">
        <v>236896.74</v>
      </c>
      <c r="D73" s="45">
        <v>73</v>
      </c>
      <c r="E73" s="134">
        <f>+A73-C73</f>
        <v>0</v>
      </c>
    </row>
    <row r="74" spans="1:12">
      <c r="A74" s="65">
        <v>236896.74</v>
      </c>
      <c r="B74" s="79">
        <v>74</v>
      </c>
      <c r="C74" s="44">
        <v>236896.74</v>
      </c>
      <c r="D74" s="45">
        <v>74</v>
      </c>
      <c r="E74" s="134">
        <f t="shared" ref="E74" si="4">+A74-C74</f>
        <v>0</v>
      </c>
    </row>
    <row r="75" spans="1:12">
      <c r="E75" s="134"/>
    </row>
    <row r="76" spans="1:12">
      <c r="A76" s="44">
        <v>143936</v>
      </c>
      <c r="B76" s="43" t="s">
        <v>13</v>
      </c>
      <c r="C76" s="44">
        <v>-211370.4</v>
      </c>
      <c r="D76" s="45" t="s">
        <v>13</v>
      </c>
      <c r="E76" s="134"/>
    </row>
    <row r="77" spans="1:12">
      <c r="A77" s="44">
        <v>-143936</v>
      </c>
      <c r="B77" s="43" t="s">
        <v>13</v>
      </c>
      <c r="C77" s="44">
        <v>211370.4</v>
      </c>
      <c r="D77" s="45" t="s">
        <v>13</v>
      </c>
      <c r="E77" s="134"/>
    </row>
    <row r="78" spans="1:12">
      <c r="A78" s="44">
        <v>160461.87</v>
      </c>
      <c r="B78" s="43" t="s">
        <v>13</v>
      </c>
      <c r="C78" s="44">
        <v>-211370.4</v>
      </c>
      <c r="D78" s="45" t="s">
        <v>13</v>
      </c>
    </row>
    <row r="79" spans="1:12">
      <c r="A79" s="44">
        <v>-160461.87</v>
      </c>
      <c r="B79" s="43" t="s">
        <v>13</v>
      </c>
      <c r="C79" s="44">
        <v>211370.4</v>
      </c>
      <c r="D79" s="45" t="s">
        <v>13</v>
      </c>
    </row>
    <row r="80" spans="1:12">
      <c r="A80" s="44">
        <v>-185677.4</v>
      </c>
      <c r="B80" s="43" t="s">
        <v>13</v>
      </c>
      <c r="C80" s="44">
        <v>-211370.4</v>
      </c>
      <c r="D80" s="45" t="s">
        <v>13</v>
      </c>
    </row>
    <row r="81" spans="1:4">
      <c r="A81" s="44">
        <v>185677.4</v>
      </c>
      <c r="B81" s="43" t="s">
        <v>13</v>
      </c>
      <c r="C81" s="44">
        <v>211370.4</v>
      </c>
      <c r="D81" s="45" t="s">
        <v>13</v>
      </c>
    </row>
    <row r="82" spans="1:4">
      <c r="A82" s="44">
        <v>136565.32</v>
      </c>
      <c r="B82" s="43" t="s">
        <v>13</v>
      </c>
      <c r="C82" s="44">
        <v>-211370.4</v>
      </c>
      <c r="D82" s="45" t="s">
        <v>13</v>
      </c>
    </row>
    <row r="83" spans="1:4">
      <c r="A83" s="44">
        <v>-136565.32</v>
      </c>
      <c r="B83" s="43" t="s">
        <v>13</v>
      </c>
      <c r="C83" s="44">
        <v>211370.4</v>
      </c>
      <c r="D83" s="45" t="s">
        <v>13</v>
      </c>
    </row>
    <row r="84" spans="1:4">
      <c r="C84" s="44">
        <v>-211370.4</v>
      </c>
      <c r="D84" s="45" t="s">
        <v>13</v>
      </c>
    </row>
    <row r="85" spans="1:4">
      <c r="C85" s="44">
        <v>211370.4</v>
      </c>
      <c r="D85" s="45" t="s">
        <v>13</v>
      </c>
    </row>
    <row r="86" spans="1:4">
      <c r="C86" s="44">
        <v>-214602.07</v>
      </c>
      <c r="D86" s="45" t="s">
        <v>13</v>
      </c>
    </row>
    <row r="87" spans="1:4">
      <c r="C87" s="44">
        <v>214602.07</v>
      </c>
      <c r="D87" s="45" t="s">
        <v>13</v>
      </c>
    </row>
    <row r="88" spans="1:4">
      <c r="C88" s="44">
        <v>-214602.07</v>
      </c>
      <c r="D88" s="45" t="s">
        <v>13</v>
      </c>
    </row>
    <row r="89" spans="1:4">
      <c r="C89" s="44">
        <v>214602.07</v>
      </c>
      <c r="D89" s="45" t="s">
        <v>13</v>
      </c>
    </row>
    <row r="90" spans="1:4">
      <c r="C90" s="44">
        <v>315686.65999999997</v>
      </c>
      <c r="D90" s="45" t="s">
        <v>13</v>
      </c>
    </row>
    <row r="91" spans="1:4">
      <c r="C91" s="44">
        <v>-315686.65999999997</v>
      </c>
      <c r="D91" s="45" t="s">
        <v>13</v>
      </c>
    </row>
    <row r="92" spans="1:4">
      <c r="C92" s="44">
        <v>-143936</v>
      </c>
      <c r="D92" s="45" t="s">
        <v>13</v>
      </c>
    </row>
    <row r="93" spans="1:4">
      <c r="C93" s="44">
        <v>143936</v>
      </c>
      <c r="D93" s="45" t="s">
        <v>13</v>
      </c>
    </row>
    <row r="94" spans="1:4">
      <c r="C94" s="44">
        <v>-143936</v>
      </c>
      <c r="D94" s="45" t="s">
        <v>13</v>
      </c>
    </row>
    <row r="95" spans="1:4">
      <c r="C95" s="44">
        <v>143936</v>
      </c>
      <c r="D95" s="45" t="s">
        <v>13</v>
      </c>
    </row>
    <row r="96" spans="1:4">
      <c r="C96" s="44">
        <v>-143936</v>
      </c>
      <c r="D96" s="45" t="s">
        <v>13</v>
      </c>
    </row>
    <row r="97" spans="3:4">
      <c r="C97" s="44">
        <v>143936</v>
      </c>
      <c r="D97" s="45" t="s">
        <v>13</v>
      </c>
    </row>
    <row r="98" spans="3:4">
      <c r="C98" s="44">
        <v>143936</v>
      </c>
      <c r="D98" s="45" t="s">
        <v>13</v>
      </c>
    </row>
    <row r="99" spans="3:4">
      <c r="C99" s="44">
        <v>-143936</v>
      </c>
      <c r="D99" s="45" t="s">
        <v>13</v>
      </c>
    </row>
    <row r="100" spans="3:4">
      <c r="C100" s="44">
        <v>143936</v>
      </c>
      <c r="D100" s="45" t="s">
        <v>13</v>
      </c>
    </row>
    <row r="101" spans="3:4">
      <c r="C101" s="44">
        <v>-143936</v>
      </c>
      <c r="D101" s="45" t="s">
        <v>13</v>
      </c>
    </row>
    <row r="102" spans="3:4">
      <c r="C102" s="44">
        <v>-143936</v>
      </c>
      <c r="D102" s="45" t="s">
        <v>13</v>
      </c>
    </row>
    <row r="103" spans="3:4">
      <c r="C103" s="44">
        <v>143936</v>
      </c>
      <c r="D103" s="45" t="s">
        <v>13</v>
      </c>
    </row>
    <row r="104" spans="3:4">
      <c r="C104" s="44">
        <v>-143936</v>
      </c>
      <c r="D104" s="45" t="s">
        <v>13</v>
      </c>
    </row>
    <row r="105" spans="3:4">
      <c r="C105" s="44">
        <v>143936</v>
      </c>
      <c r="D105" s="45" t="s">
        <v>13</v>
      </c>
    </row>
    <row r="106" spans="3:4">
      <c r="C106" s="44">
        <v>-143936</v>
      </c>
      <c r="D106" s="45" t="s">
        <v>13</v>
      </c>
    </row>
    <row r="107" spans="3:4">
      <c r="C107" s="44">
        <v>143936</v>
      </c>
      <c r="D107" s="45" t="s">
        <v>13</v>
      </c>
    </row>
    <row r="108" spans="3:4">
      <c r="C108" s="44">
        <v>-160461.87</v>
      </c>
      <c r="D108" s="45" t="s">
        <v>13</v>
      </c>
    </row>
    <row r="109" spans="3:4">
      <c r="C109" s="44">
        <v>160461.87</v>
      </c>
      <c r="D109" s="45" t="s">
        <v>13</v>
      </c>
    </row>
    <row r="110" spans="3:4">
      <c r="C110" s="44">
        <v>-160461.87</v>
      </c>
      <c r="D110" s="45" t="s">
        <v>13</v>
      </c>
    </row>
    <row r="111" spans="3:4">
      <c r="C111" s="44">
        <v>160461.87</v>
      </c>
      <c r="D111" s="45" t="s">
        <v>13</v>
      </c>
    </row>
    <row r="112" spans="3:4">
      <c r="C112" s="44">
        <v>160461.87</v>
      </c>
      <c r="D112" s="45" t="s">
        <v>13</v>
      </c>
    </row>
    <row r="113" spans="3:4">
      <c r="C113" s="44">
        <v>-160461.87</v>
      </c>
      <c r="D113" s="45" t="s">
        <v>13</v>
      </c>
    </row>
    <row r="114" spans="3:4">
      <c r="C114" s="44">
        <v>160461.87</v>
      </c>
      <c r="D114" s="45" t="s">
        <v>13</v>
      </c>
    </row>
    <row r="115" spans="3:4">
      <c r="C115" s="44">
        <v>-160461.87</v>
      </c>
      <c r="D115" s="45" t="s">
        <v>13</v>
      </c>
    </row>
    <row r="116" spans="3:4">
      <c r="C116" s="44">
        <v>-172332.56</v>
      </c>
      <c r="D116" s="45" t="s">
        <v>13</v>
      </c>
    </row>
    <row r="117" spans="3:4">
      <c r="C117" s="44">
        <v>172332.56</v>
      </c>
      <c r="D117" s="45" t="s">
        <v>13</v>
      </c>
    </row>
    <row r="118" spans="3:4">
      <c r="C118" s="44">
        <v>-172332.56</v>
      </c>
      <c r="D118" s="45" t="s">
        <v>13</v>
      </c>
    </row>
    <row r="119" spans="3:4">
      <c r="C119" s="44">
        <v>172332.56</v>
      </c>
      <c r="D119" s="45" t="s">
        <v>13</v>
      </c>
    </row>
    <row r="120" spans="3:4">
      <c r="C120" s="44">
        <v>-172332.56</v>
      </c>
      <c r="D120" s="45" t="s">
        <v>13</v>
      </c>
    </row>
    <row r="121" spans="3:4">
      <c r="C121" s="44">
        <v>172332.56</v>
      </c>
      <c r="D121" s="45" t="s">
        <v>13</v>
      </c>
    </row>
    <row r="122" spans="3:4">
      <c r="C122" s="44">
        <v>-160461.87</v>
      </c>
      <c r="D122" s="45" t="s">
        <v>13</v>
      </c>
    </row>
    <row r="123" spans="3:4">
      <c r="C123" s="44">
        <v>160461.87</v>
      </c>
      <c r="D123" s="45" t="s">
        <v>13</v>
      </c>
    </row>
    <row r="124" spans="3:4">
      <c r="C124" s="44">
        <v>158134.28</v>
      </c>
      <c r="D124" s="45" t="s">
        <v>13</v>
      </c>
    </row>
    <row r="125" spans="3:4">
      <c r="C125" s="44">
        <v>-158134.28</v>
      </c>
      <c r="D125" s="45" t="s">
        <v>13</v>
      </c>
    </row>
    <row r="126" spans="3:4">
      <c r="C126" s="44">
        <v>158134.28</v>
      </c>
      <c r="D126" s="45" t="s">
        <v>13</v>
      </c>
    </row>
    <row r="127" spans="3:4">
      <c r="C127" s="44">
        <v>-158134.28</v>
      </c>
      <c r="D127" s="45" t="s">
        <v>13</v>
      </c>
    </row>
    <row r="128" spans="3:4">
      <c r="C128" s="44">
        <v>160461.87</v>
      </c>
      <c r="D128" s="45" t="s">
        <v>13</v>
      </c>
    </row>
    <row r="129" spans="3:4">
      <c r="C129" s="44">
        <v>-160461.87</v>
      </c>
      <c r="D129" s="45" t="s">
        <v>13</v>
      </c>
    </row>
    <row r="130" spans="3:4">
      <c r="C130" s="44">
        <v>160461.87</v>
      </c>
      <c r="D130" s="45" t="s">
        <v>13</v>
      </c>
    </row>
    <row r="131" spans="3:4">
      <c r="C131" s="44">
        <v>-160461.87</v>
      </c>
      <c r="D131" s="45" t="s">
        <v>13</v>
      </c>
    </row>
    <row r="132" spans="3:4">
      <c r="C132" s="44">
        <v>-160461.87</v>
      </c>
      <c r="D132" s="45" t="s">
        <v>13</v>
      </c>
    </row>
    <row r="133" spans="3:4">
      <c r="C133" s="44">
        <v>160461.87</v>
      </c>
      <c r="D133" s="45" t="s">
        <v>13</v>
      </c>
    </row>
    <row r="134" spans="3:4">
      <c r="C134" s="44">
        <v>-160461.87</v>
      </c>
      <c r="D134" s="45" t="s">
        <v>13</v>
      </c>
    </row>
    <row r="135" spans="3:4">
      <c r="C135" s="44">
        <v>160461.87</v>
      </c>
      <c r="D135" s="45" t="s">
        <v>13</v>
      </c>
    </row>
    <row r="136" spans="3:4">
      <c r="C136" s="44">
        <v>-185677.4</v>
      </c>
      <c r="D136" s="45" t="s">
        <v>13</v>
      </c>
    </row>
    <row r="137" spans="3:4">
      <c r="C137" s="44">
        <v>185677.4</v>
      </c>
      <c r="D137" s="45" t="s">
        <v>13</v>
      </c>
    </row>
    <row r="138" spans="3:4">
      <c r="C138" s="44">
        <v>185677.4</v>
      </c>
      <c r="D138" s="45" t="s">
        <v>13</v>
      </c>
    </row>
    <row r="139" spans="3:4">
      <c r="C139" s="44">
        <v>-185677.4</v>
      </c>
      <c r="D139" s="45" t="s">
        <v>13</v>
      </c>
    </row>
    <row r="140" spans="3:4">
      <c r="C140" s="44">
        <v>185677.4</v>
      </c>
      <c r="D140" s="45" t="s">
        <v>13</v>
      </c>
    </row>
    <row r="141" spans="3:4">
      <c r="C141" s="44">
        <v>-185677.4</v>
      </c>
      <c r="D141" s="45" t="s">
        <v>13</v>
      </c>
    </row>
    <row r="142" spans="3:4">
      <c r="C142" s="44">
        <v>-123220.49</v>
      </c>
      <c r="D142" s="45" t="s">
        <v>13</v>
      </c>
    </row>
    <row r="143" spans="3:4">
      <c r="C143" s="44">
        <v>123220.49</v>
      </c>
      <c r="D143" s="45" t="s">
        <v>13</v>
      </c>
    </row>
    <row r="144" spans="3:4">
      <c r="C144" s="44">
        <v>-123220.49</v>
      </c>
      <c r="D144" s="45" t="s">
        <v>13</v>
      </c>
    </row>
    <row r="145" spans="3:4">
      <c r="C145" s="44">
        <v>123220.49</v>
      </c>
      <c r="D145" s="45" t="s">
        <v>13</v>
      </c>
    </row>
    <row r="146" spans="3:4">
      <c r="C146" s="44">
        <v>-135867.04</v>
      </c>
      <c r="D146" s="45" t="s">
        <v>13</v>
      </c>
    </row>
    <row r="147" spans="3:4">
      <c r="C147" s="44">
        <v>135867.04</v>
      </c>
      <c r="D147" s="45" t="s">
        <v>13</v>
      </c>
    </row>
    <row r="148" spans="3:4">
      <c r="C148" s="44">
        <v>138970.5</v>
      </c>
      <c r="D148" s="45" t="s">
        <v>13</v>
      </c>
    </row>
    <row r="149" spans="3:4">
      <c r="C149" s="44">
        <v>-138970.5</v>
      </c>
      <c r="D149" s="45" t="s">
        <v>13</v>
      </c>
    </row>
    <row r="150" spans="3:4">
      <c r="C150" s="44">
        <v>134548.07999999999</v>
      </c>
      <c r="D150" s="45" t="s">
        <v>13</v>
      </c>
    </row>
    <row r="151" spans="3:4">
      <c r="C151" s="44">
        <v>-134548.07999999999</v>
      </c>
      <c r="D151" s="45" t="s">
        <v>13</v>
      </c>
    </row>
    <row r="152" spans="3:4">
      <c r="C152" s="44">
        <v>135867.04</v>
      </c>
      <c r="D152" s="45" t="s">
        <v>13</v>
      </c>
    </row>
    <row r="153" spans="3:4">
      <c r="C153" s="44">
        <v>-135867.04</v>
      </c>
      <c r="D153" s="45" t="s">
        <v>13</v>
      </c>
    </row>
    <row r="154" spans="3:4">
      <c r="C154" s="44">
        <v>-136565.32</v>
      </c>
      <c r="D154" s="45" t="s">
        <v>13</v>
      </c>
    </row>
    <row r="155" spans="3:4">
      <c r="C155" s="44">
        <v>136565.32</v>
      </c>
      <c r="D155" s="45" t="s">
        <v>13</v>
      </c>
    </row>
    <row r="156" spans="3:4">
      <c r="C156" s="44">
        <v>-136565.32</v>
      </c>
      <c r="D156" s="45" t="s">
        <v>13</v>
      </c>
    </row>
    <row r="157" spans="3:4">
      <c r="C157" s="44">
        <v>136565.32</v>
      </c>
      <c r="D157" s="45" t="s">
        <v>13</v>
      </c>
    </row>
    <row r="158" spans="3:4">
      <c r="C158" s="44">
        <v>-136565.32</v>
      </c>
      <c r="D158" s="45" t="s">
        <v>13</v>
      </c>
    </row>
    <row r="159" spans="3:4">
      <c r="C159" s="44">
        <v>136565.32</v>
      </c>
      <c r="D159" s="45" t="s">
        <v>13</v>
      </c>
    </row>
    <row r="160" spans="3:4">
      <c r="C160" s="44">
        <v>-123220.49</v>
      </c>
      <c r="D160" s="45" t="s">
        <v>13</v>
      </c>
    </row>
    <row r="161" spans="3:4">
      <c r="C161" s="44">
        <v>123220.49</v>
      </c>
      <c r="D161" s="45" t="s">
        <v>13</v>
      </c>
    </row>
    <row r="162" spans="3:4">
      <c r="C162" s="44">
        <v>136565.32</v>
      </c>
      <c r="D162" s="45" t="s">
        <v>13</v>
      </c>
    </row>
    <row r="163" spans="3:4">
      <c r="C163" s="44">
        <v>-136565.32</v>
      </c>
      <c r="D163" s="45" t="s">
        <v>13</v>
      </c>
    </row>
    <row r="164" spans="3:4">
      <c r="C164" s="44">
        <v>-123220.49</v>
      </c>
      <c r="D164" s="45" t="s">
        <v>13</v>
      </c>
    </row>
    <row r="165" spans="3:4">
      <c r="C165" s="44">
        <v>123220.49</v>
      </c>
      <c r="D165" s="45" t="s">
        <v>13</v>
      </c>
    </row>
    <row r="166" spans="3:4">
      <c r="C166" s="44">
        <v>-123220.49</v>
      </c>
      <c r="D166" s="45" t="s">
        <v>13</v>
      </c>
    </row>
    <row r="167" spans="3:4">
      <c r="C167" s="44">
        <v>123220.49</v>
      </c>
      <c r="D167" s="45" t="s">
        <v>13</v>
      </c>
    </row>
    <row r="168" spans="3:4">
      <c r="C168" s="44">
        <v>-136565.32</v>
      </c>
      <c r="D168" s="45" t="s">
        <v>13</v>
      </c>
    </row>
    <row r="169" spans="3:4">
      <c r="C169" s="44">
        <v>136565.32</v>
      </c>
      <c r="D169" s="45" t="s">
        <v>13</v>
      </c>
    </row>
    <row r="170" spans="3:4">
      <c r="C170" s="44">
        <v>-136565.32</v>
      </c>
      <c r="D170" s="45" t="s">
        <v>13</v>
      </c>
    </row>
    <row r="171" spans="3:4">
      <c r="C171" s="44">
        <v>136565.32</v>
      </c>
      <c r="D171" s="45" t="s">
        <v>13</v>
      </c>
    </row>
    <row r="172" spans="3:4">
      <c r="C172" s="44">
        <v>-136565.32</v>
      </c>
      <c r="D172" s="45" t="s">
        <v>13</v>
      </c>
    </row>
    <row r="173" spans="3:4">
      <c r="C173" s="44">
        <v>136565.32</v>
      </c>
      <c r="D173" s="45" t="s">
        <v>13</v>
      </c>
    </row>
    <row r="174" spans="3:4">
      <c r="C174" s="44">
        <v>134158.34</v>
      </c>
      <c r="D174" s="45" t="s">
        <v>13</v>
      </c>
    </row>
    <row r="175" spans="3:4">
      <c r="C175" s="44">
        <v>-134158.34</v>
      </c>
      <c r="D175" s="45" t="s">
        <v>13</v>
      </c>
    </row>
    <row r="176" spans="3:4">
      <c r="C176" s="44">
        <v>-123220.49</v>
      </c>
      <c r="D176" s="45" t="s">
        <v>13</v>
      </c>
    </row>
    <row r="177" spans="3:4">
      <c r="C177" s="44">
        <v>123220.49</v>
      </c>
      <c r="D177" s="45" t="s">
        <v>13</v>
      </c>
    </row>
    <row r="178" spans="3:4">
      <c r="C178" s="44">
        <v>-123220.49</v>
      </c>
      <c r="D178" s="45" t="s">
        <v>13</v>
      </c>
    </row>
    <row r="179" spans="3:4">
      <c r="C179" s="44">
        <v>123220.49</v>
      </c>
      <c r="D179" s="45" t="s">
        <v>13</v>
      </c>
    </row>
    <row r="180" spans="3:4">
      <c r="C180" s="44">
        <v>-123220.49</v>
      </c>
      <c r="D180" s="45" t="s">
        <v>13</v>
      </c>
    </row>
    <row r="181" spans="3:4">
      <c r="C181" s="44">
        <v>123220.49</v>
      </c>
      <c r="D181" s="45" t="s">
        <v>13</v>
      </c>
    </row>
    <row r="182" spans="3:4">
      <c r="C182" s="44">
        <v>-136565.32</v>
      </c>
      <c r="D182" s="45" t="s">
        <v>13</v>
      </c>
    </row>
    <row r="183" spans="3:4">
      <c r="C183" s="44">
        <v>136565.32</v>
      </c>
      <c r="D183" s="45" t="s">
        <v>13</v>
      </c>
    </row>
    <row r="184" spans="3:4">
      <c r="C184" s="44">
        <v>-136565.32</v>
      </c>
      <c r="D184" s="45" t="s">
        <v>13</v>
      </c>
    </row>
    <row r="185" spans="3:4">
      <c r="C185" s="44">
        <v>136565.32</v>
      </c>
      <c r="D185" s="45" t="s">
        <v>13</v>
      </c>
    </row>
    <row r="186" spans="3:4">
      <c r="C186" s="44">
        <v>-136565.32</v>
      </c>
      <c r="D186" s="45" t="s">
        <v>13</v>
      </c>
    </row>
    <row r="187" spans="3:4">
      <c r="C187" s="44">
        <v>136565.32</v>
      </c>
      <c r="D187" s="45" t="s">
        <v>13</v>
      </c>
    </row>
    <row r="188" spans="3:4">
      <c r="C188" s="44">
        <v>-123220.49</v>
      </c>
      <c r="D188" s="45" t="s">
        <v>13</v>
      </c>
    </row>
    <row r="189" spans="3:4">
      <c r="C189" s="44">
        <v>123220.49</v>
      </c>
      <c r="D189" s="45" t="s">
        <v>13</v>
      </c>
    </row>
    <row r="190" spans="3:4">
      <c r="C190" s="44">
        <v>-123220.49</v>
      </c>
      <c r="D190" s="45" t="s">
        <v>13</v>
      </c>
    </row>
    <row r="191" spans="3:4">
      <c r="C191" s="44">
        <v>123220.49</v>
      </c>
      <c r="D191" s="45" t="s">
        <v>13</v>
      </c>
    </row>
    <row r="192" spans="3:4">
      <c r="C192" s="44">
        <v>-123220.49</v>
      </c>
      <c r="D192" s="45" t="s">
        <v>13</v>
      </c>
    </row>
    <row r="193" spans="3:4">
      <c r="C193" s="44">
        <v>123220.49</v>
      </c>
      <c r="D193" s="45" t="s">
        <v>13</v>
      </c>
    </row>
    <row r="194" spans="3:4">
      <c r="C194" s="44">
        <v>-138970.5</v>
      </c>
      <c r="D194" s="45" t="s">
        <v>13</v>
      </c>
    </row>
    <row r="195" spans="3:4">
      <c r="C195" s="44">
        <v>138970.5</v>
      </c>
      <c r="D195" s="45" t="s">
        <v>13</v>
      </c>
    </row>
    <row r="196" spans="3:4">
      <c r="C196" s="44">
        <v>-138970.5</v>
      </c>
      <c r="D196" s="45" t="s">
        <v>13</v>
      </c>
    </row>
    <row r="197" spans="3:4">
      <c r="C197" s="44">
        <v>138970.5</v>
      </c>
      <c r="D197" s="45" t="s">
        <v>13</v>
      </c>
    </row>
    <row r="198" spans="3:4">
      <c r="C198" s="44">
        <v>-123220.49</v>
      </c>
      <c r="D198" s="45" t="s">
        <v>13</v>
      </c>
    </row>
    <row r="199" spans="3:4">
      <c r="C199" s="44">
        <v>123220.49</v>
      </c>
      <c r="D199" s="45" t="s">
        <v>13</v>
      </c>
    </row>
    <row r="200" spans="3:4">
      <c r="C200" s="44">
        <v>-123220.49</v>
      </c>
      <c r="D200" s="45" t="s">
        <v>13</v>
      </c>
    </row>
    <row r="201" spans="3:4">
      <c r="C201" s="44">
        <v>123220.49</v>
      </c>
      <c r="D201" s="45" t="s">
        <v>13</v>
      </c>
    </row>
    <row r="202" spans="3:4">
      <c r="C202" s="44">
        <v>-122599.8</v>
      </c>
      <c r="D202" s="45" t="s">
        <v>13</v>
      </c>
    </row>
    <row r="203" spans="3:4">
      <c r="C203" s="44">
        <v>122599.8</v>
      </c>
      <c r="D203" s="45" t="s">
        <v>13</v>
      </c>
    </row>
    <row r="204" spans="3:4">
      <c r="C204" s="44">
        <v>149134.26999999999</v>
      </c>
      <c r="D204" s="45" t="s">
        <v>13</v>
      </c>
    </row>
    <row r="205" spans="3:4">
      <c r="C205" s="44">
        <v>-149134.26999999999</v>
      </c>
      <c r="D205" s="45" t="s">
        <v>13</v>
      </c>
    </row>
    <row r="206" spans="3:4">
      <c r="C206" s="44">
        <v>149134.26999999999</v>
      </c>
      <c r="D206" s="45" t="s">
        <v>13</v>
      </c>
    </row>
    <row r="207" spans="3:4">
      <c r="C207" s="44">
        <v>-149134.26999999999</v>
      </c>
      <c r="D207" s="45" t="s">
        <v>13</v>
      </c>
    </row>
    <row r="208" spans="3:4">
      <c r="C208" s="44">
        <v>-149134.26999999999</v>
      </c>
      <c r="D208" s="45" t="s">
        <v>13</v>
      </c>
    </row>
    <row r="209" spans="3:4">
      <c r="C209" s="44">
        <v>149134.26999999999</v>
      </c>
      <c r="D209" s="45" t="s">
        <v>13</v>
      </c>
    </row>
    <row r="210" spans="3:4">
      <c r="C210" s="44">
        <v>156272.20000000001</v>
      </c>
      <c r="D210" s="45" t="s">
        <v>13</v>
      </c>
    </row>
    <row r="211" spans="3:4">
      <c r="C211" s="44">
        <v>-156272.20000000001</v>
      </c>
      <c r="D211" s="45" t="s">
        <v>13</v>
      </c>
    </row>
    <row r="212" spans="3:4">
      <c r="C212" s="44">
        <v>156272.20000000001</v>
      </c>
      <c r="D212" s="45" t="s">
        <v>13</v>
      </c>
    </row>
    <row r="213" spans="3:4">
      <c r="C213" s="44">
        <v>-156272.20000000001</v>
      </c>
      <c r="D213" s="45" t="s">
        <v>13</v>
      </c>
    </row>
    <row r="214" spans="3:4">
      <c r="C214" s="44">
        <v>97927.39</v>
      </c>
      <c r="D214" s="45" t="s">
        <v>13</v>
      </c>
    </row>
    <row r="215" spans="3:4">
      <c r="C215" s="44">
        <v>-97927.39</v>
      </c>
      <c r="D215" s="45" t="s">
        <v>13</v>
      </c>
    </row>
    <row r="216" spans="3:4">
      <c r="C216" s="44">
        <v>-99479.11</v>
      </c>
      <c r="D216" s="45" t="s">
        <v>13</v>
      </c>
    </row>
    <row r="217" spans="3:4">
      <c r="C217" s="44">
        <v>99479.11</v>
      </c>
      <c r="D217" s="45" t="s">
        <v>13</v>
      </c>
    </row>
    <row r="218" spans="3:4">
      <c r="C218" s="44">
        <v>-106864.14</v>
      </c>
      <c r="D218" s="45" t="s">
        <v>13</v>
      </c>
    </row>
    <row r="219" spans="3:4">
      <c r="C219" s="44">
        <v>106864.14</v>
      </c>
      <c r="D219" s="45" t="s">
        <v>13</v>
      </c>
    </row>
    <row r="220" spans="3:4">
      <c r="C220" s="44">
        <v>-106864.14</v>
      </c>
      <c r="D220" s="45" t="s">
        <v>13</v>
      </c>
    </row>
    <row r="221" spans="3:4">
      <c r="C221" s="44">
        <v>106864.14</v>
      </c>
      <c r="D221" s="45" t="s">
        <v>13</v>
      </c>
    </row>
    <row r="222" spans="3:4">
      <c r="C222" s="44">
        <v>-106864.14</v>
      </c>
      <c r="D222" s="45" t="s">
        <v>13</v>
      </c>
    </row>
    <row r="223" spans="3:4">
      <c r="C223" s="44">
        <v>106864.14</v>
      </c>
      <c r="D223" s="45" t="s">
        <v>13</v>
      </c>
    </row>
    <row r="224" spans="3:4">
      <c r="C224" s="44">
        <v>-108475.35</v>
      </c>
      <c r="D224" s="45" t="s">
        <v>13</v>
      </c>
    </row>
    <row r="225" spans="3:4">
      <c r="C225" s="44">
        <v>108475.35</v>
      </c>
      <c r="D225" s="45" t="s">
        <v>13</v>
      </c>
    </row>
    <row r="226" spans="3:4">
      <c r="C226" s="44">
        <v>-107401.21</v>
      </c>
      <c r="D226" s="45" t="s">
        <v>13</v>
      </c>
    </row>
    <row r="227" spans="3:4">
      <c r="C227" s="44">
        <v>107401.21</v>
      </c>
      <c r="D227" s="45" t="s">
        <v>13</v>
      </c>
    </row>
    <row r="228" spans="3:4">
      <c r="C228" s="44">
        <v>-108475.35</v>
      </c>
      <c r="D228" s="45" t="s">
        <v>13</v>
      </c>
    </row>
    <row r="229" spans="3:4">
      <c r="C229" s="44">
        <v>108475.35</v>
      </c>
      <c r="D229" s="45" t="s">
        <v>13</v>
      </c>
    </row>
    <row r="230" spans="3:4">
      <c r="C230" s="44">
        <v>-108475.35</v>
      </c>
      <c r="D230" s="45" t="s">
        <v>13</v>
      </c>
    </row>
    <row r="231" spans="3:4">
      <c r="C231" s="44">
        <v>108475.35</v>
      </c>
      <c r="D231" s="45" t="s">
        <v>13</v>
      </c>
    </row>
    <row r="232" spans="3:4">
      <c r="C232" s="44">
        <v>-107401.21</v>
      </c>
      <c r="D232" s="45" t="s">
        <v>13</v>
      </c>
    </row>
    <row r="233" spans="3:4">
      <c r="C233" s="44">
        <v>107401.21</v>
      </c>
      <c r="D233" s="45" t="s">
        <v>13</v>
      </c>
    </row>
    <row r="234" spans="3:4">
      <c r="C234" s="44">
        <v>-107401.21</v>
      </c>
      <c r="D234" s="45" t="s">
        <v>13</v>
      </c>
    </row>
    <row r="235" spans="3:4">
      <c r="C235" s="44">
        <v>107401.21</v>
      </c>
      <c r="D235" s="45" t="s">
        <v>13</v>
      </c>
    </row>
    <row r="236" spans="3:4">
      <c r="C236" s="44">
        <v>-107401.21</v>
      </c>
      <c r="D236" s="45" t="s">
        <v>13</v>
      </c>
    </row>
    <row r="237" spans="3:4">
      <c r="C237" s="44">
        <v>107401.21</v>
      </c>
      <c r="D237" s="45" t="s">
        <v>13</v>
      </c>
    </row>
    <row r="238" spans="3:4">
      <c r="C238" s="44">
        <v>-107401.21</v>
      </c>
      <c r="D238" s="45" t="s">
        <v>13</v>
      </c>
    </row>
    <row r="239" spans="3:4">
      <c r="C239" s="44">
        <v>107401.21</v>
      </c>
      <c r="D239" s="45" t="s">
        <v>13</v>
      </c>
    </row>
    <row r="240" spans="3:4">
      <c r="C240" s="44">
        <v>-106864.14</v>
      </c>
      <c r="D240" s="45" t="s">
        <v>13</v>
      </c>
    </row>
    <row r="241" spans="3:4">
      <c r="C241" s="44">
        <v>106864.14</v>
      </c>
      <c r="D241" s="45" t="s">
        <v>13</v>
      </c>
    </row>
    <row r="242" spans="3:4">
      <c r="C242" s="44">
        <v>-106864.14</v>
      </c>
      <c r="D242" s="45" t="s">
        <v>13</v>
      </c>
    </row>
    <row r="243" spans="3:4">
      <c r="C243" s="44">
        <v>106864.14</v>
      </c>
      <c r="D243" s="45" t="s">
        <v>13</v>
      </c>
    </row>
    <row r="244" spans="3:4">
      <c r="C244" s="44">
        <v>107401.21</v>
      </c>
      <c r="D244" s="45" t="s">
        <v>13</v>
      </c>
    </row>
    <row r="245" spans="3:4">
      <c r="C245" s="44">
        <v>-107401.21</v>
      </c>
      <c r="D245" s="45" t="s">
        <v>13</v>
      </c>
    </row>
    <row r="246" spans="3:4">
      <c r="C246" s="44">
        <v>107401.21</v>
      </c>
      <c r="D246" s="45" t="s">
        <v>13</v>
      </c>
    </row>
    <row r="247" spans="3:4">
      <c r="C247" s="44">
        <v>-107401.21</v>
      </c>
      <c r="D247" s="45" t="s">
        <v>13</v>
      </c>
    </row>
    <row r="248" spans="3:4">
      <c r="C248" s="44">
        <v>106327.07</v>
      </c>
      <c r="D248" s="45" t="s">
        <v>13</v>
      </c>
    </row>
    <row r="249" spans="3:4">
      <c r="C249" s="44">
        <v>-106327.07</v>
      </c>
      <c r="D249" s="45" t="s">
        <v>13</v>
      </c>
    </row>
    <row r="250" spans="3:4">
      <c r="C250" s="44">
        <v>124585.44</v>
      </c>
      <c r="D250" s="45" t="s">
        <v>13</v>
      </c>
    </row>
    <row r="251" spans="3:4">
      <c r="C251" s="44">
        <v>-124585.44</v>
      </c>
      <c r="D251" s="45" t="s">
        <v>13</v>
      </c>
    </row>
    <row r="252" spans="3:4">
      <c r="C252" s="44">
        <v>124585.44</v>
      </c>
      <c r="D252" s="45" t="s">
        <v>13</v>
      </c>
    </row>
    <row r="253" spans="3:4">
      <c r="C253" s="44">
        <v>-124585.44</v>
      </c>
      <c r="D253" s="45" t="s">
        <v>13</v>
      </c>
    </row>
    <row r="254" spans="3:4">
      <c r="C254" s="44">
        <v>126428.81</v>
      </c>
      <c r="D254" s="45" t="s">
        <v>13</v>
      </c>
    </row>
    <row r="255" spans="3:4">
      <c r="C255" s="44">
        <v>-126428.81</v>
      </c>
      <c r="D255" s="45" t="s">
        <v>13</v>
      </c>
    </row>
    <row r="256" spans="3:4">
      <c r="C256" s="44">
        <v>126428.81</v>
      </c>
      <c r="D256" s="45" t="s">
        <v>13</v>
      </c>
    </row>
    <row r="257" spans="3:4">
      <c r="C257" s="44">
        <v>-126428.81</v>
      </c>
      <c r="D257" s="45" t="s">
        <v>13</v>
      </c>
    </row>
    <row r="258" spans="3:4">
      <c r="C258" s="44">
        <v>126428.81</v>
      </c>
      <c r="D258" s="45" t="s">
        <v>13</v>
      </c>
    </row>
    <row r="259" spans="3:4">
      <c r="C259" s="44">
        <v>-126428.81</v>
      </c>
      <c r="D259" s="45" t="s">
        <v>13</v>
      </c>
    </row>
    <row r="260" spans="3:4">
      <c r="C260" s="44">
        <v>-125815</v>
      </c>
      <c r="D260" s="45" t="s">
        <v>13</v>
      </c>
    </row>
    <row r="261" spans="3:4">
      <c r="C261" s="44">
        <v>125815</v>
      </c>
      <c r="D261" s="45" t="s">
        <v>13</v>
      </c>
    </row>
    <row r="262" spans="3:4">
      <c r="C262" s="44">
        <v>-125815</v>
      </c>
      <c r="D262" s="45" t="s">
        <v>13</v>
      </c>
    </row>
    <row r="263" spans="3:4">
      <c r="C263" s="44">
        <v>125815</v>
      </c>
      <c r="D263" s="45" t="s">
        <v>13</v>
      </c>
    </row>
    <row r="264" spans="3:4">
      <c r="C264" s="44">
        <v>-126428.81</v>
      </c>
      <c r="D264" s="45" t="s">
        <v>13</v>
      </c>
    </row>
    <row r="265" spans="3:4">
      <c r="C265" s="44">
        <v>126428.81</v>
      </c>
      <c r="D265" s="45" t="s">
        <v>13</v>
      </c>
    </row>
    <row r="266" spans="3:4">
      <c r="C266" s="44">
        <v>-127042.58</v>
      </c>
      <c r="D266" s="45" t="s">
        <v>13</v>
      </c>
    </row>
    <row r="267" spans="3:4">
      <c r="C267" s="44">
        <v>127042.58</v>
      </c>
      <c r="D267" s="45" t="s">
        <v>13</v>
      </c>
    </row>
    <row r="268" spans="3:4">
      <c r="C268" s="44">
        <v>-127042.58</v>
      </c>
      <c r="D268" s="45" t="s">
        <v>13</v>
      </c>
    </row>
    <row r="269" spans="3:4">
      <c r="C269" s="44">
        <v>127042.58</v>
      </c>
      <c r="D269" s="45" t="s">
        <v>13</v>
      </c>
    </row>
    <row r="270" spans="3:4">
      <c r="C270" s="44">
        <v>-129802.69</v>
      </c>
      <c r="D270" s="45" t="s">
        <v>13</v>
      </c>
    </row>
    <row r="271" spans="3:4">
      <c r="C271" s="44">
        <v>129802.69</v>
      </c>
      <c r="D271" s="45" t="s">
        <v>13</v>
      </c>
    </row>
    <row r="272" spans="3:4">
      <c r="C272" s="44">
        <v>-129802.69</v>
      </c>
      <c r="D272" s="45" t="s">
        <v>13</v>
      </c>
    </row>
    <row r="273" spans="3:4">
      <c r="C273" s="44">
        <v>129802.69</v>
      </c>
      <c r="D273" s="45" t="s">
        <v>13</v>
      </c>
    </row>
    <row r="274" spans="3:4">
      <c r="C274" s="44">
        <v>126428.81</v>
      </c>
      <c r="D274" s="45" t="s">
        <v>13</v>
      </c>
    </row>
    <row r="275" spans="3:4">
      <c r="C275" s="44">
        <v>-126428.81</v>
      </c>
      <c r="D275" s="45" t="s">
        <v>13</v>
      </c>
    </row>
    <row r="276" spans="3:4">
      <c r="C276" s="44">
        <v>126428.81</v>
      </c>
      <c r="D276" s="45" t="s">
        <v>13</v>
      </c>
    </row>
    <row r="277" spans="3:4">
      <c r="C277" s="44">
        <v>-126428.81</v>
      </c>
      <c r="D277" s="45" t="s">
        <v>13</v>
      </c>
    </row>
    <row r="278" spans="3:4">
      <c r="C278" s="44">
        <v>126428.81</v>
      </c>
      <c r="D278" s="45" t="s">
        <v>13</v>
      </c>
    </row>
    <row r="279" spans="3:4">
      <c r="C279" s="44">
        <v>-126428.81</v>
      </c>
      <c r="D279" s="45" t="s">
        <v>13</v>
      </c>
    </row>
    <row r="280" spans="3:4">
      <c r="C280" s="44">
        <v>126428.81</v>
      </c>
      <c r="D280" s="45" t="s">
        <v>13</v>
      </c>
    </row>
    <row r="281" spans="3:4">
      <c r="C281" s="44">
        <v>-126428.81</v>
      </c>
      <c r="D281" s="45" t="s">
        <v>13</v>
      </c>
    </row>
    <row r="282" spans="3:4">
      <c r="C282" s="44">
        <v>-127042.58</v>
      </c>
      <c r="D282" s="45" t="s">
        <v>13</v>
      </c>
    </row>
    <row r="283" spans="3:4">
      <c r="C283" s="44">
        <v>127042.58</v>
      </c>
      <c r="D283" s="45" t="s">
        <v>13</v>
      </c>
    </row>
    <row r="284" spans="3:4">
      <c r="C284" s="44">
        <v>-127042.58</v>
      </c>
      <c r="D284" s="45" t="s">
        <v>13</v>
      </c>
    </row>
    <row r="285" spans="3:4">
      <c r="C285" s="44">
        <v>127042.58</v>
      </c>
      <c r="D285" s="45" t="s">
        <v>13</v>
      </c>
    </row>
    <row r="286" spans="3:4">
      <c r="C286" s="44">
        <v>-126428.81</v>
      </c>
      <c r="D286" s="45" t="s">
        <v>13</v>
      </c>
    </row>
    <row r="287" spans="3:4">
      <c r="C287" s="44">
        <v>126428.81</v>
      </c>
      <c r="D287" s="45" t="s">
        <v>13</v>
      </c>
    </row>
    <row r="288" spans="3:4">
      <c r="C288" s="44">
        <v>-126428.81</v>
      </c>
      <c r="D288" s="45" t="s">
        <v>13</v>
      </c>
    </row>
    <row r="289" spans="3:4">
      <c r="C289" s="44">
        <v>126428.81</v>
      </c>
      <c r="D289" s="45" t="s">
        <v>13</v>
      </c>
    </row>
    <row r="290" spans="3:4">
      <c r="C290" s="44">
        <v>-126428.81</v>
      </c>
      <c r="D290" s="45" t="s">
        <v>13</v>
      </c>
    </row>
    <row r="291" spans="3:4">
      <c r="C291" s="44">
        <v>126428.81</v>
      </c>
      <c r="D291" s="45" t="s">
        <v>13</v>
      </c>
    </row>
    <row r="292" spans="3:4">
      <c r="C292" s="44">
        <v>-126428.81</v>
      </c>
      <c r="D292" s="45" t="s">
        <v>13</v>
      </c>
    </row>
    <row r="293" spans="3:4">
      <c r="C293" s="44">
        <v>126428.81</v>
      </c>
      <c r="D293" s="45" t="s">
        <v>13</v>
      </c>
    </row>
    <row r="294" spans="3:4">
      <c r="C294" s="44">
        <v>-81323.94</v>
      </c>
      <c r="D294" s="45" t="s">
        <v>13</v>
      </c>
    </row>
    <row r="295" spans="3:4">
      <c r="C295" s="44">
        <v>81323.94</v>
      </c>
      <c r="D295" s="45" t="s">
        <v>13</v>
      </c>
    </row>
    <row r="296" spans="3:4">
      <c r="C296" s="44">
        <v>-81323.94</v>
      </c>
      <c r="D296" s="45" t="s">
        <v>13</v>
      </c>
    </row>
    <row r="297" spans="3:4">
      <c r="C297" s="44">
        <v>81323.94</v>
      </c>
      <c r="D297" s="45" t="s">
        <v>13</v>
      </c>
    </row>
    <row r="298" spans="3:4">
      <c r="C298" s="44">
        <v>-82099.8</v>
      </c>
      <c r="D298" s="45" t="s">
        <v>13</v>
      </c>
    </row>
    <row r="299" spans="3:4">
      <c r="C299" s="44">
        <v>82099.8</v>
      </c>
      <c r="D299" s="45" t="s">
        <v>13</v>
      </c>
    </row>
    <row r="300" spans="3:4">
      <c r="C300" s="44">
        <v>-82099.8</v>
      </c>
      <c r="D300" s="45" t="s">
        <v>13</v>
      </c>
    </row>
    <row r="301" spans="3:4">
      <c r="C301" s="44">
        <v>82099.8</v>
      </c>
      <c r="D301" s="45" t="s">
        <v>13</v>
      </c>
    </row>
    <row r="302" spans="3:4">
      <c r="C302" s="44">
        <v>-82099.8</v>
      </c>
      <c r="D302" s="45" t="s">
        <v>13</v>
      </c>
    </row>
    <row r="303" spans="3:4">
      <c r="C303" s="44">
        <v>82099.8</v>
      </c>
      <c r="D303" s="45" t="s">
        <v>13</v>
      </c>
    </row>
    <row r="304" spans="3:4">
      <c r="C304" s="44">
        <v>82099.8</v>
      </c>
      <c r="D304" s="45" t="s">
        <v>13</v>
      </c>
    </row>
    <row r="305" spans="3:4">
      <c r="C305" s="44">
        <v>-82099.8</v>
      </c>
      <c r="D305" s="45" t="s">
        <v>13</v>
      </c>
    </row>
    <row r="306" spans="3:4">
      <c r="C306" s="44">
        <v>-82099.8</v>
      </c>
      <c r="D306" s="45" t="s">
        <v>13</v>
      </c>
    </row>
    <row r="307" spans="3:4">
      <c r="C307" s="44">
        <v>82099.8</v>
      </c>
      <c r="D307" s="45" t="s">
        <v>13</v>
      </c>
    </row>
    <row r="308" spans="3:4">
      <c r="C308" s="44">
        <v>-82099.8</v>
      </c>
      <c r="D308" s="45" t="s">
        <v>13</v>
      </c>
    </row>
    <row r="309" spans="3:4">
      <c r="C309" s="44">
        <v>82099.8</v>
      </c>
      <c r="D309" s="45" t="s">
        <v>13</v>
      </c>
    </row>
    <row r="310" spans="3:4">
      <c r="C310" s="44">
        <v>-82099.8</v>
      </c>
      <c r="D310" s="45" t="s">
        <v>13</v>
      </c>
    </row>
    <row r="311" spans="3:4">
      <c r="C311" s="44">
        <v>82099.8</v>
      </c>
      <c r="D311" s="45" t="s">
        <v>13</v>
      </c>
    </row>
    <row r="312" spans="3:4">
      <c r="C312" s="44">
        <v>-82099.8</v>
      </c>
      <c r="D312" s="45" t="s">
        <v>13</v>
      </c>
    </row>
    <row r="313" spans="3:4">
      <c r="C313" s="44">
        <v>82099.8</v>
      </c>
      <c r="D313" s="45" t="s">
        <v>13</v>
      </c>
    </row>
    <row r="314" spans="3:4">
      <c r="C314" s="44">
        <v>-82099.8</v>
      </c>
      <c r="D314" s="45" t="s">
        <v>13</v>
      </c>
    </row>
    <row r="315" spans="3:4">
      <c r="C315" s="44">
        <v>82099.8</v>
      </c>
      <c r="D315" s="45" t="s">
        <v>13</v>
      </c>
    </row>
    <row r="316" spans="3:4">
      <c r="C316" s="44">
        <v>-82099.8</v>
      </c>
      <c r="D316" s="45" t="s">
        <v>13</v>
      </c>
    </row>
    <row r="317" spans="3:4">
      <c r="C317" s="44">
        <v>82099.8</v>
      </c>
      <c r="D317" s="45" t="s">
        <v>13</v>
      </c>
    </row>
    <row r="318" spans="3:4">
      <c r="C318" s="44">
        <v>-82099.8</v>
      </c>
      <c r="D318" s="45" t="s">
        <v>13</v>
      </c>
    </row>
    <row r="319" spans="3:4">
      <c r="C319" s="44">
        <v>82099.8</v>
      </c>
      <c r="D319" s="45" t="s">
        <v>13</v>
      </c>
    </row>
    <row r="320" spans="3:4">
      <c r="C320" s="44">
        <v>-82099.8</v>
      </c>
      <c r="D320" s="45" t="s">
        <v>13</v>
      </c>
    </row>
    <row r="321" spans="3:4">
      <c r="C321" s="44">
        <v>82099.8</v>
      </c>
      <c r="D321" s="45" t="s">
        <v>13</v>
      </c>
    </row>
    <row r="322" spans="3:4">
      <c r="C322" s="44">
        <v>-82099.8</v>
      </c>
      <c r="D322" s="45" t="s">
        <v>13</v>
      </c>
    </row>
    <row r="323" spans="3:4">
      <c r="C323" s="44">
        <v>82099.8</v>
      </c>
      <c r="D323" s="45" t="s">
        <v>13</v>
      </c>
    </row>
    <row r="324" spans="3:4">
      <c r="C324" s="44">
        <v>-82099.8</v>
      </c>
      <c r="D324" s="45" t="s">
        <v>13</v>
      </c>
    </row>
    <row r="325" spans="3:4">
      <c r="C325" s="44">
        <v>82099.8</v>
      </c>
      <c r="D325" s="45" t="s">
        <v>13</v>
      </c>
    </row>
    <row r="326" spans="3:4">
      <c r="C326" s="44">
        <v>-82099.8</v>
      </c>
      <c r="D326" s="45" t="s">
        <v>13</v>
      </c>
    </row>
    <row r="327" spans="3:4">
      <c r="C327" s="44">
        <v>82099.8</v>
      </c>
      <c r="D327" s="45" t="s">
        <v>13</v>
      </c>
    </row>
    <row r="328" spans="3:4">
      <c r="C328" s="44">
        <v>-81323.94</v>
      </c>
      <c r="D328" s="45" t="s">
        <v>13</v>
      </c>
    </row>
    <row r="329" spans="3:4">
      <c r="C329" s="44">
        <v>81323.94</v>
      </c>
      <c r="D329" s="45" t="s">
        <v>13</v>
      </c>
    </row>
    <row r="330" spans="3:4">
      <c r="C330" s="44">
        <v>-81323.94</v>
      </c>
      <c r="D330" s="45" t="s">
        <v>13</v>
      </c>
    </row>
    <row r="331" spans="3:4">
      <c r="C331" s="44">
        <v>81323.94</v>
      </c>
      <c r="D331" s="45" t="s">
        <v>13</v>
      </c>
    </row>
    <row r="332" spans="3:4">
      <c r="C332" s="44">
        <v>-83729.11</v>
      </c>
      <c r="D332" s="45" t="s">
        <v>13</v>
      </c>
    </row>
    <row r="333" spans="3:4">
      <c r="C333" s="44">
        <v>83729.11</v>
      </c>
      <c r="D333" s="45" t="s">
        <v>13</v>
      </c>
    </row>
    <row r="334" spans="3:4">
      <c r="C334" s="44">
        <v>-83729.11</v>
      </c>
      <c r="D334" s="45" t="s">
        <v>13</v>
      </c>
    </row>
    <row r="335" spans="3:4">
      <c r="C335" s="44">
        <v>83729.11</v>
      </c>
      <c r="D335" s="45" t="s">
        <v>13</v>
      </c>
    </row>
    <row r="336" spans="3:4">
      <c r="C336" s="44">
        <v>202636.42</v>
      </c>
      <c r="D336" s="45" t="s">
        <v>13</v>
      </c>
    </row>
    <row r="337" spans="3:4">
      <c r="C337" s="44">
        <v>-202636.42</v>
      </c>
      <c r="D337" s="45" t="s">
        <v>13</v>
      </c>
    </row>
    <row r="338" spans="3:4">
      <c r="C338" s="44">
        <v>-194566.69</v>
      </c>
      <c r="D338" s="45" t="s">
        <v>13</v>
      </c>
    </row>
    <row r="339" spans="3:4">
      <c r="C339" s="44">
        <v>194566.69</v>
      </c>
      <c r="D339" s="45" t="s">
        <v>13</v>
      </c>
    </row>
    <row r="340" spans="3:4">
      <c r="C340" s="44">
        <v>-194566.69</v>
      </c>
      <c r="D340" s="45" t="s">
        <v>13</v>
      </c>
    </row>
    <row r="341" spans="3:4">
      <c r="C341" s="44">
        <v>194566.69</v>
      </c>
      <c r="D341" s="45" t="s">
        <v>13</v>
      </c>
    </row>
    <row r="342" spans="3:4">
      <c r="C342" s="44">
        <v>-194566.69</v>
      </c>
      <c r="D342" s="45" t="s">
        <v>13</v>
      </c>
    </row>
    <row r="343" spans="3:4">
      <c r="C343" s="44">
        <v>194566.69</v>
      </c>
      <c r="D343" s="45" t="s">
        <v>13</v>
      </c>
    </row>
    <row r="344" spans="3:4">
      <c r="C344" s="44">
        <v>202636.42</v>
      </c>
      <c r="D344" s="45" t="s">
        <v>13</v>
      </c>
    </row>
    <row r="345" spans="3:4">
      <c r="C345" s="44">
        <v>-202636.42</v>
      </c>
      <c r="D345" s="45" t="s">
        <v>13</v>
      </c>
    </row>
    <row r="346" spans="3:4">
      <c r="C346" s="44">
        <v>202636.42</v>
      </c>
      <c r="D346" s="45" t="s">
        <v>13</v>
      </c>
    </row>
    <row r="347" spans="3:4">
      <c r="C347" s="44">
        <v>-202636.42</v>
      </c>
      <c r="D347" s="45" t="s">
        <v>13</v>
      </c>
    </row>
    <row r="348" spans="3:4">
      <c r="C348" s="44">
        <v>194566.69</v>
      </c>
      <c r="D348" s="45" t="s">
        <v>13</v>
      </c>
    </row>
    <row r="349" spans="3:4">
      <c r="C349" s="44">
        <v>-194566.69</v>
      </c>
      <c r="D349" s="45" t="s">
        <v>13</v>
      </c>
    </row>
    <row r="350" spans="3:4">
      <c r="C350" s="44">
        <v>194566.69</v>
      </c>
      <c r="D350" s="45" t="s">
        <v>13</v>
      </c>
    </row>
    <row r="351" spans="3:4">
      <c r="C351" s="44">
        <v>-194566.69</v>
      </c>
      <c r="D351" s="45" t="s">
        <v>13</v>
      </c>
    </row>
    <row r="352" spans="3:4">
      <c r="C352" s="44">
        <v>194566.69</v>
      </c>
      <c r="D352" s="45" t="s">
        <v>13</v>
      </c>
    </row>
    <row r="353" spans="3:4">
      <c r="C353" s="44">
        <v>-194566.69</v>
      </c>
      <c r="D353" s="45" t="s">
        <v>13</v>
      </c>
    </row>
    <row r="354" spans="3:4">
      <c r="C354" s="44">
        <v>-194566.69</v>
      </c>
      <c r="D354" s="45" t="s">
        <v>13</v>
      </c>
    </row>
    <row r="355" spans="3:4">
      <c r="C355" s="44">
        <v>194566.69</v>
      </c>
      <c r="D355" s="45" t="s">
        <v>13</v>
      </c>
    </row>
    <row r="356" spans="3:4">
      <c r="C356" s="44">
        <v>-194566.69</v>
      </c>
      <c r="D356" s="45" t="s">
        <v>13</v>
      </c>
    </row>
    <row r="357" spans="3:4">
      <c r="C357" s="44">
        <v>194566.69</v>
      </c>
      <c r="D357" s="45" t="s">
        <v>13</v>
      </c>
    </row>
    <row r="358" spans="3:4">
      <c r="C358" s="44">
        <v>-194566.69</v>
      </c>
      <c r="D358" s="45" t="s">
        <v>13</v>
      </c>
    </row>
    <row r="359" spans="3:4">
      <c r="C359" s="44">
        <v>194566.69</v>
      </c>
      <c r="D359" s="45" t="s">
        <v>13</v>
      </c>
    </row>
    <row r="360" spans="3:4">
      <c r="C360" s="44">
        <v>194566.69</v>
      </c>
      <c r="D360" s="45" t="s">
        <v>13</v>
      </c>
    </row>
    <row r="361" spans="3:4">
      <c r="C361" s="44">
        <v>-194566.69</v>
      </c>
      <c r="D361" s="45" t="s">
        <v>13</v>
      </c>
    </row>
    <row r="362" spans="3:4">
      <c r="C362" s="44">
        <v>194566.69</v>
      </c>
      <c r="D362" s="45" t="s">
        <v>13</v>
      </c>
    </row>
    <row r="363" spans="3:4">
      <c r="C363" s="44">
        <v>-194566.69</v>
      </c>
      <c r="D363" s="45" t="s">
        <v>13</v>
      </c>
    </row>
    <row r="364" spans="3:4">
      <c r="C364" s="44">
        <v>194566.69</v>
      </c>
      <c r="D364" s="45" t="s">
        <v>13</v>
      </c>
    </row>
    <row r="365" spans="3:4">
      <c r="C365" s="44">
        <v>-194566.69</v>
      </c>
      <c r="D365" s="45" t="s">
        <v>13</v>
      </c>
    </row>
    <row r="366" spans="3:4">
      <c r="C366" s="44">
        <v>-236896.73</v>
      </c>
      <c r="D366" s="45" t="s">
        <v>13</v>
      </c>
    </row>
    <row r="367" spans="3:4">
      <c r="C367" s="44">
        <v>236896.73</v>
      </c>
      <c r="D367" s="45" t="s">
        <v>13</v>
      </c>
    </row>
    <row r="368" spans="3:4">
      <c r="C368" s="44">
        <v>-236896.74</v>
      </c>
      <c r="D368" s="45" t="s">
        <v>13</v>
      </c>
    </row>
    <row r="369" spans="3:4">
      <c r="C369" s="44">
        <v>236896.74</v>
      </c>
      <c r="D369" s="45" t="s">
        <v>13</v>
      </c>
    </row>
    <row r="370" spans="3:4">
      <c r="C370" s="44">
        <v>-106327.07</v>
      </c>
      <c r="D370" s="45" t="s">
        <v>13</v>
      </c>
    </row>
    <row r="371" spans="3:4">
      <c r="C371" s="44">
        <v>106327.07</v>
      </c>
      <c r="D371" s="45" t="s">
        <v>13</v>
      </c>
    </row>
  </sheetData>
  <sortState ref="J1:K438">
    <sortCondition ref="K1:K438"/>
  </sortState>
  <conditionalFormatting sqref="J1:J7">
    <cfRule type="duplicateValues" dxfId="1" priority="2" stopIfTrue="1"/>
  </conditionalFormatting>
  <conditionalFormatting sqref="K1:K9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Hoja2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dcterms:created xsi:type="dcterms:W3CDTF">2015-05-15T18:02:40Z</dcterms:created>
  <dcterms:modified xsi:type="dcterms:W3CDTF">2015-09-17T14:30:13Z</dcterms:modified>
</cp:coreProperties>
</file>