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80" windowHeight="11700" firstSheet="31" activeTab="36"/>
  </bookViews>
  <sheets>
    <sheet name="04 MAYO 2015" sheetId="1" r:id="rId1"/>
    <sheet name="Sheet2" sheetId="2" r:id="rId2"/>
    <sheet name="Sheet3" sheetId="3" r:id="rId3"/>
    <sheet name="06-mayo-15" sheetId="4" r:id="rId4"/>
    <sheet name="07-mayo-15 (2)" sheetId="5" r:id="rId5"/>
    <sheet name="12-mayo-15 " sheetId="6" r:id="rId6"/>
    <sheet name="13-mayo-15" sheetId="7" r:id="rId7"/>
    <sheet name="18-mayo-15 " sheetId="8" r:id="rId8"/>
    <sheet name="20-mayo-15  " sheetId="9" r:id="rId9"/>
    <sheet name="22-mayo-15   " sheetId="10" r:id="rId10"/>
    <sheet name="25-mayo-15" sheetId="11" r:id="rId11"/>
    <sheet name="29-MAYO-15" sheetId="12" r:id="rId12"/>
    <sheet name="01-JUNIO-15" sheetId="13" r:id="rId13"/>
    <sheet name="05-JUNIO-15" sheetId="14" r:id="rId14"/>
    <sheet name="08-JUNIO-15" sheetId="15" r:id="rId15"/>
    <sheet name="Sheet2 (2)" sheetId="17" r:id="rId16"/>
    <sheet name="Sheet3 (2)" sheetId="18" r:id="rId17"/>
    <sheet name="06-mayo-15 (2)" sheetId="19" r:id="rId18"/>
    <sheet name="07-mayo-15 (3)" sheetId="20" r:id="rId19"/>
    <sheet name="12-mayo-15  (2)" sheetId="21" r:id="rId20"/>
    <sheet name="13-mayo-15 (2)" sheetId="22" r:id="rId21"/>
    <sheet name="18-mayo-15  (2)" sheetId="23" r:id="rId22"/>
    <sheet name="20-mayo-15   (2)" sheetId="24" r:id="rId23"/>
    <sheet name="22-mayo-15    (2)" sheetId="25" r:id="rId24"/>
    <sheet name="25-mayo-15 (2)" sheetId="26" r:id="rId25"/>
    <sheet name="29-MAYO-15 (2)" sheetId="27" r:id="rId26"/>
    <sheet name="01-JUNIO-15 (2)" sheetId="28" r:id="rId27"/>
    <sheet name="05-JUNIO-15 (2)" sheetId="29" r:id="rId28"/>
    <sheet name="10-JUNIO-15" sheetId="31" r:id="rId29"/>
    <sheet name="12-JUNIO-15 " sheetId="32" r:id="rId30"/>
    <sheet name="12-JUNIO-15  (2)" sheetId="33" r:id="rId31"/>
    <sheet name="22-JUNIO-15" sheetId="34" r:id="rId32"/>
    <sheet name="25-JUNIO-15" sheetId="35" r:id="rId33"/>
    <sheet name="29-JUNIO-15" sheetId="36" r:id="rId34"/>
    <sheet name="30-JUNIO-15" sheetId="37" r:id="rId35"/>
    <sheet name="02-JULIO-15" sheetId="38" r:id="rId36"/>
    <sheet name="13-JULIO-15" sheetId="39" r:id="rId37"/>
  </sheets>
  <definedNames>
    <definedName name="_xlnm.Print_Area" localSheetId="12">'01-JUNIO-15'!$B$1:$L$45</definedName>
    <definedName name="_xlnm.Print_Area" localSheetId="26">'01-JUNIO-15 (2)'!$B$1:$L$45</definedName>
    <definedName name="_xlnm.Print_Area" localSheetId="35">'02-JULIO-15'!$B$1:$L$45</definedName>
    <definedName name="_xlnm.Print_Area" localSheetId="0">'04 MAYO 2015'!$B$1:$L$45</definedName>
    <definedName name="_xlnm.Print_Area" localSheetId="13">'05-JUNIO-15'!$B$1:$L$45</definedName>
    <definedName name="_xlnm.Print_Area" localSheetId="27">'05-JUNIO-15 (2)'!$B$1:$L$45</definedName>
    <definedName name="_xlnm.Print_Area" localSheetId="3">'06-mayo-15'!$B$1:$L$45</definedName>
    <definedName name="_xlnm.Print_Area" localSheetId="17">'06-mayo-15 (2)'!$B$1:$L$45</definedName>
    <definedName name="_xlnm.Print_Area" localSheetId="4">'07-mayo-15 (2)'!$B$1:$L$45</definedName>
    <definedName name="_xlnm.Print_Area" localSheetId="18">'07-mayo-15 (3)'!$B$1:$L$45</definedName>
    <definedName name="_xlnm.Print_Area" localSheetId="14">'08-JUNIO-15'!$B$1:$L$45</definedName>
    <definedName name="_xlnm.Print_Area" localSheetId="28">'10-JUNIO-15'!$B$1:$L$45</definedName>
    <definedName name="_xlnm.Print_Area" localSheetId="29">'12-JUNIO-15 '!$B$1:$L$45</definedName>
    <definedName name="_xlnm.Print_Area" localSheetId="30">'12-JUNIO-15  (2)'!$B$1:$L$45</definedName>
    <definedName name="_xlnm.Print_Area" localSheetId="5">'12-mayo-15 '!$B$1:$L$45</definedName>
    <definedName name="_xlnm.Print_Area" localSheetId="19">'12-mayo-15  (2)'!$B$1:$L$45</definedName>
    <definedName name="_xlnm.Print_Area" localSheetId="36">'13-JULIO-15'!$B$1:$L$45</definedName>
    <definedName name="_xlnm.Print_Area" localSheetId="6">'13-mayo-15'!$B$1:$L$45</definedName>
    <definedName name="_xlnm.Print_Area" localSheetId="20">'13-mayo-15 (2)'!$B$1:$L$45</definedName>
    <definedName name="_xlnm.Print_Area" localSheetId="7">'18-mayo-15 '!$B$1:$L$45</definedName>
    <definedName name="_xlnm.Print_Area" localSheetId="21">'18-mayo-15  (2)'!$B$1:$L$45</definedName>
    <definedName name="_xlnm.Print_Area" localSheetId="8">'20-mayo-15  '!$B$1:$L$45</definedName>
    <definedName name="_xlnm.Print_Area" localSheetId="22">'20-mayo-15   (2)'!$B$1:$L$45</definedName>
    <definedName name="_xlnm.Print_Area" localSheetId="31">'22-JUNIO-15'!$B$1:$L$45</definedName>
    <definedName name="_xlnm.Print_Area" localSheetId="9">'22-mayo-15   '!$B$1:$L$45</definedName>
    <definedName name="_xlnm.Print_Area" localSheetId="23">'22-mayo-15    (2)'!$B$1:$L$45</definedName>
    <definedName name="_xlnm.Print_Area" localSheetId="32">'25-JUNIO-15'!$B$1:$L$45</definedName>
    <definedName name="_xlnm.Print_Area" localSheetId="10">'25-mayo-15'!$B$1:$L$45</definedName>
    <definedName name="_xlnm.Print_Area" localSheetId="24">'25-mayo-15 (2)'!$B$1:$L$45</definedName>
    <definedName name="_xlnm.Print_Area" localSheetId="33">'29-JUNIO-15'!$B$1:$L$45</definedName>
    <definedName name="_xlnm.Print_Area" localSheetId="11">'29-MAYO-15'!$B$1:$L$45</definedName>
    <definedName name="_xlnm.Print_Area" localSheetId="25">'29-MAYO-15 (2)'!$B$1:$L$45</definedName>
    <definedName name="_xlnm.Print_Area" localSheetId="34">'30-JUNIO-15'!$B$1:$L$45</definedName>
  </definedNames>
  <calcPr calcId="114210"/>
</workbook>
</file>

<file path=xl/calcChain.xml><?xml version="1.0" encoding="utf-8"?>
<calcChain xmlns="http://schemas.openxmlformats.org/spreadsheetml/2006/main">
  <c r="C18" i="39"/>
  <c r="C19"/>
  <c r="C20"/>
  <c r="C21"/>
  <c r="C22"/>
  <c r="C23"/>
  <c r="C24"/>
  <c r="C25"/>
  <c r="C26"/>
  <c r="C27"/>
  <c r="C18" i="38"/>
  <c r="C19"/>
  <c r="C20"/>
  <c r="C21"/>
  <c r="C22"/>
  <c r="C23"/>
  <c r="C24"/>
  <c r="C25"/>
  <c r="C26"/>
  <c r="C27"/>
  <c r="C18" i="37"/>
  <c r="C19"/>
  <c r="C20"/>
  <c r="C21"/>
  <c r="C22"/>
  <c r="C23"/>
  <c r="C24"/>
  <c r="C25"/>
  <c r="C26"/>
  <c r="C27"/>
  <c r="C18" i="36"/>
  <c r="C19"/>
  <c r="C20"/>
  <c r="C21"/>
  <c r="C22"/>
  <c r="C23"/>
  <c r="C24"/>
  <c r="C25"/>
  <c r="C26"/>
  <c r="C27"/>
  <c r="C18" i="35"/>
  <c r="C19"/>
  <c r="C20"/>
  <c r="C21"/>
  <c r="C22"/>
  <c r="C23"/>
  <c r="C24"/>
  <c r="C25"/>
  <c r="C26"/>
  <c r="C27"/>
  <c r="C18" i="34"/>
  <c r="C19"/>
  <c r="C20"/>
  <c r="C21"/>
  <c r="C22"/>
  <c r="C23"/>
  <c r="C24"/>
  <c r="C25"/>
  <c r="C26"/>
  <c r="C27"/>
  <c r="C18" i="33"/>
  <c r="C19"/>
  <c r="C20"/>
  <c r="C21"/>
  <c r="C22"/>
  <c r="C23"/>
  <c r="C24"/>
  <c r="C25"/>
  <c r="C26"/>
  <c r="C27"/>
  <c r="C18" i="32"/>
  <c r="C19"/>
  <c r="C20"/>
  <c r="C21"/>
  <c r="C22"/>
  <c r="C23"/>
  <c r="C24"/>
  <c r="C25"/>
  <c r="C26"/>
  <c r="C27"/>
  <c r="C18" i="31"/>
  <c r="C19"/>
  <c r="C20"/>
  <c r="C21"/>
  <c r="C22"/>
  <c r="C23"/>
  <c r="C24"/>
  <c r="C25"/>
  <c r="C26"/>
  <c r="C27"/>
  <c r="C18" i="19"/>
  <c r="C19"/>
  <c r="C20"/>
  <c r="C21"/>
  <c r="C22"/>
  <c r="C23"/>
  <c r="C24"/>
  <c r="C25"/>
  <c r="C26"/>
  <c r="C27"/>
  <c r="C18" i="20"/>
  <c r="C19"/>
  <c r="C20"/>
  <c r="C21"/>
  <c r="C22"/>
  <c r="C23"/>
  <c r="C24"/>
  <c r="C25"/>
  <c r="C26"/>
  <c r="C27"/>
  <c r="C18" i="21"/>
  <c r="C19"/>
  <c r="C20"/>
  <c r="C21"/>
  <c r="C22"/>
  <c r="C23"/>
  <c r="C24"/>
  <c r="C25"/>
  <c r="C26"/>
  <c r="C27"/>
  <c r="C18" i="22"/>
  <c r="C19"/>
  <c r="C20"/>
  <c r="C21"/>
  <c r="C22"/>
  <c r="C23"/>
  <c r="C24"/>
  <c r="C25"/>
  <c r="C26"/>
  <c r="C27"/>
  <c r="C18" i="23"/>
  <c r="C19"/>
  <c r="C20"/>
  <c r="C21"/>
  <c r="C22"/>
  <c r="C23"/>
  <c r="C24"/>
  <c r="C25"/>
  <c r="C26"/>
  <c r="C27"/>
  <c r="C18" i="24"/>
  <c r="C19"/>
  <c r="C20"/>
  <c r="C21"/>
  <c r="C22"/>
  <c r="C23"/>
  <c r="C24"/>
  <c r="C25"/>
  <c r="C26"/>
  <c r="C27"/>
  <c r="C18" i="25"/>
  <c r="C19"/>
  <c r="C20"/>
  <c r="C21"/>
  <c r="C22"/>
  <c r="C23"/>
  <c r="C24"/>
  <c r="C25"/>
  <c r="C26"/>
  <c r="C27"/>
  <c r="C18" i="26"/>
  <c r="C19"/>
  <c r="C20"/>
  <c r="C21"/>
  <c r="C22"/>
  <c r="C23"/>
  <c r="C24"/>
  <c r="C25"/>
  <c r="C26"/>
  <c r="C27"/>
  <c r="C18" i="27"/>
  <c r="C19"/>
  <c r="C20"/>
  <c r="C21"/>
  <c r="C22"/>
  <c r="C23"/>
  <c r="C24"/>
  <c r="C25"/>
  <c r="C26"/>
  <c r="C27"/>
  <c r="C18" i="28"/>
  <c r="C19"/>
  <c r="C20"/>
  <c r="C21"/>
  <c r="C22"/>
  <c r="C23"/>
  <c r="C24"/>
  <c r="C25"/>
  <c r="C26"/>
  <c r="C27"/>
  <c r="C18" i="29"/>
  <c r="C19"/>
  <c r="C20"/>
  <c r="C21"/>
  <c r="C22"/>
  <c r="C23"/>
  <c r="C24"/>
  <c r="C25"/>
  <c r="C26"/>
  <c r="C27"/>
  <c r="C18" i="15"/>
  <c r="C19"/>
  <c r="C20"/>
  <c r="C21"/>
  <c r="C22"/>
  <c r="C23"/>
  <c r="C24"/>
  <c r="C25"/>
  <c r="C26"/>
  <c r="C27"/>
  <c r="C18" i="14"/>
  <c r="C19"/>
  <c r="C20"/>
  <c r="C21"/>
  <c r="C22"/>
  <c r="C23"/>
  <c r="C24"/>
  <c r="C25"/>
  <c r="C26"/>
  <c r="C27"/>
  <c r="C18" i="13"/>
  <c r="C19"/>
  <c r="C20"/>
  <c r="C21"/>
  <c r="C22"/>
  <c r="C23"/>
  <c r="C24"/>
  <c r="C25"/>
  <c r="C26"/>
  <c r="C27"/>
  <c r="C18" i="12"/>
  <c r="C19"/>
  <c r="C20"/>
  <c r="C21"/>
  <c r="C22"/>
  <c r="C23"/>
  <c r="C24"/>
  <c r="C25"/>
  <c r="C26"/>
  <c r="C27"/>
  <c r="C18" i="11"/>
  <c r="C19"/>
  <c r="C20"/>
  <c r="C21"/>
  <c r="C22"/>
  <c r="C23"/>
  <c r="C24"/>
  <c r="C25"/>
  <c r="C26"/>
  <c r="C27"/>
  <c r="C18" i="10"/>
  <c r="C19"/>
  <c r="C20"/>
  <c r="C21"/>
  <c r="C22"/>
  <c r="C23"/>
  <c r="C24"/>
  <c r="C25"/>
  <c r="C26"/>
  <c r="C27"/>
  <c r="C18" i="9"/>
  <c r="C19"/>
  <c r="C20"/>
  <c r="C21"/>
  <c r="C22"/>
  <c r="C23"/>
  <c r="C24"/>
  <c r="C25"/>
  <c r="C26"/>
  <c r="C27"/>
  <c r="C18" i="8"/>
  <c r="C19"/>
  <c r="C20"/>
  <c r="C21"/>
  <c r="C22"/>
  <c r="C23"/>
  <c r="C24"/>
  <c r="C25"/>
  <c r="C26"/>
  <c r="C27"/>
  <c r="C18" i="7"/>
  <c r="C19"/>
  <c r="C20"/>
  <c r="C21"/>
  <c r="C22"/>
  <c r="C23"/>
  <c r="C24"/>
  <c r="C25"/>
  <c r="C26"/>
  <c r="C27"/>
  <c r="C18" i="6"/>
  <c r="C19"/>
  <c r="C20"/>
  <c r="C21"/>
  <c r="C22"/>
  <c r="C23"/>
  <c r="C24"/>
  <c r="C25"/>
  <c r="C26"/>
  <c r="C27"/>
  <c r="C18" i="5"/>
  <c r="C19"/>
  <c r="C20"/>
  <c r="C21"/>
  <c r="C22"/>
  <c r="C23"/>
  <c r="C24"/>
  <c r="C25"/>
  <c r="C26"/>
  <c r="C27"/>
  <c r="C18" i="4"/>
  <c r="C19"/>
  <c r="C20"/>
  <c r="C21"/>
  <c r="C22"/>
  <c r="C23"/>
  <c r="C24"/>
  <c r="C25"/>
  <c r="C26"/>
  <c r="C27"/>
  <c r="C27" i="1"/>
  <c r="C26"/>
  <c r="C25"/>
  <c r="C24"/>
  <c r="C23"/>
  <c r="C22"/>
  <c r="C21"/>
  <c r="C20"/>
  <c r="C19"/>
  <c r="C18"/>
</calcChain>
</file>

<file path=xl/sharedStrings.xml><?xml version="1.0" encoding="utf-8"?>
<sst xmlns="http://schemas.openxmlformats.org/spreadsheetml/2006/main" count="1168" uniqueCount="209">
  <si>
    <t>SOLICITUD DE FONDEO PARA UNIDADES SEMINUEVAS</t>
  </si>
  <si>
    <t>Num. Distribuidor:</t>
  </si>
  <si>
    <t>Nombre Distribuidor:</t>
  </si>
  <si>
    <t xml:space="preserve">Fecha: </t>
  </si>
  <si>
    <t>Distribuidor</t>
  </si>
  <si>
    <t>No. Factura</t>
  </si>
  <si>
    <t>Marca</t>
  </si>
  <si>
    <t>Unidad</t>
  </si>
  <si>
    <t>Año</t>
  </si>
  <si>
    <t>Valor Factura</t>
  </si>
  <si>
    <t>Puntos a considerar :</t>
  </si>
  <si>
    <t>Descripción *</t>
  </si>
  <si>
    <t xml:space="preserve">En caso de no recibirse la (s) factura (s) en este periodo de tiempo, cualquier nuevo fondeo se suspenderá temporalmente hasta la recepción de las facturas e inclusive pudiendo comprometer la disponibilidad de la línea de autos nuevos. </t>
  </si>
  <si>
    <t>VIN / Serie</t>
  </si>
  <si>
    <t>GM Financial de México, S.A. de C.V. SOFOM, E.R. Departamento de Crédito Comercial Ave. Eugenio Garza Lagüera No.933,  Planta Baja Col. Valle Oriente San Pedro Garza García, N.L, 66269</t>
  </si>
  <si>
    <r>
      <t xml:space="preserve">Favor de enviar sus solicitudes a </t>
    </r>
    <r>
      <rPr>
        <b/>
        <sz val="11"/>
        <rFont val="Arial"/>
        <family val="2"/>
      </rPr>
      <t xml:space="preserve">fondeosseminuevos@gmfinancial.com </t>
    </r>
    <r>
      <rPr>
        <u/>
        <sz val="10"/>
        <rFont val="Arial"/>
        <family val="2"/>
      </rPr>
      <t>en formato de excel</t>
    </r>
  </si>
  <si>
    <r>
      <t xml:space="preserve">* </t>
    </r>
    <r>
      <rPr>
        <b/>
        <sz val="10"/>
        <rFont val="Arial"/>
        <family val="2"/>
      </rPr>
      <t>Descripción</t>
    </r>
    <r>
      <rPr>
        <sz val="10"/>
        <rFont val="Arial"/>
        <family val="2"/>
      </rPr>
      <t>: Incluir paquete, accesorios, color y transmisión.</t>
    </r>
  </si>
  <si>
    <r>
      <rPr>
        <b/>
        <sz val="10"/>
        <rFont val="Arial"/>
        <family val="2"/>
      </rPr>
      <t>1.-</t>
    </r>
    <r>
      <rPr>
        <sz val="10"/>
        <rFont val="Arial"/>
        <family val="2"/>
      </rPr>
      <t xml:space="preserve"> Contar con disponibilidad en su línea de vehículos seminuevos.</t>
    </r>
  </si>
  <si>
    <r>
      <rPr>
        <b/>
        <sz val="10"/>
        <rFont val="Arial"/>
        <family val="2"/>
      </rPr>
      <t xml:space="preserve">2.- </t>
    </r>
    <r>
      <rPr>
        <sz val="10"/>
        <rFont val="Arial"/>
        <family val="2"/>
      </rPr>
      <t xml:space="preserve">Tener la póliza de plan piso para unidades seminuevas vigente con endoso a GM Financial de México, S.A. de C.V. SOFOM, E.R.  </t>
    </r>
  </si>
  <si>
    <r>
      <rPr>
        <b/>
        <sz val="10"/>
        <rFont val="Arial"/>
        <family val="2"/>
      </rPr>
      <t xml:space="preserve">3.- </t>
    </r>
    <r>
      <rPr>
        <sz val="10"/>
        <rFont val="Arial"/>
        <family val="2"/>
      </rPr>
      <t>Estar al corriente en sus obligaciones de plan piso.</t>
    </r>
  </si>
  <si>
    <r>
      <rPr>
        <b/>
        <sz val="10"/>
        <rFont val="Arial"/>
        <family val="2"/>
      </rPr>
      <t>4.-</t>
    </r>
    <r>
      <rPr>
        <sz val="10"/>
        <rFont val="Arial"/>
        <family val="2"/>
      </rPr>
      <t xml:space="preserve"> Esta solicitud deberá estar soportada con la imagen de las facturas por ambos lados, legibles y endosadas por el Representante Legal con poderes de Dominio acompañada con la leyenda de endoso descrita en el Boletín referente a Fondeo de Unidades Seminuevas.</t>
    </r>
  </si>
  <si>
    <r>
      <rPr>
        <b/>
        <sz val="10"/>
        <rFont val="Arial"/>
        <family val="2"/>
      </rPr>
      <t xml:space="preserve">5.- GMF </t>
    </r>
    <r>
      <rPr>
        <sz val="10"/>
        <rFont val="Arial"/>
        <family val="2"/>
      </rPr>
      <t>deberá de recibir los documentos dentro de los de los  tres primeros días hábiles después del  fondeo de las mismas; el envío de las facturas físicas deberá hacerse a la siguiente dirección:</t>
    </r>
  </si>
  <si>
    <r>
      <rPr>
        <b/>
        <sz val="10"/>
        <rFont val="Arial"/>
        <family val="2"/>
      </rPr>
      <t>6.-</t>
    </r>
    <r>
      <rPr>
        <sz val="10"/>
        <rFont val="Arial"/>
        <family val="2"/>
      </rPr>
      <t xml:space="preserve"> La elegibilidad de los vehículos está sujeta a autorización de GMF</t>
    </r>
  </si>
  <si>
    <t>QUERETARO MOTORS SA</t>
  </si>
  <si>
    <t>AA-09923</t>
  </si>
  <si>
    <t>CHEVROLET</t>
  </si>
  <si>
    <t>SONIC</t>
  </si>
  <si>
    <t>COLOR ROJO LASER</t>
  </si>
  <si>
    <t>1G1J86SB1F4120074</t>
  </si>
  <si>
    <t>AB-01398</t>
  </si>
  <si>
    <t xml:space="preserve">CHEVROLET </t>
  </si>
  <si>
    <t>MALIBU</t>
  </si>
  <si>
    <t>COLOR BLANCO DIAMANTE</t>
  </si>
  <si>
    <t>1G1195SA8DF134330</t>
  </si>
  <si>
    <r>
      <rPr>
        <b/>
        <sz val="10"/>
        <rFont val="Arial"/>
        <family val="2"/>
      </rPr>
      <t>4.-</t>
    </r>
    <r>
      <rPr>
        <sz val="10"/>
        <rFont val="Arial"/>
        <family val="2"/>
      </rPr>
      <t xml:space="preserve"> Esta solicitud deberá estar soportada con la imagen de las facturas por ambos lados, legibles y endosadas por el Representante Legal con poderes de Dominio acompañada con la leyenda de endoso descrita en el Boletín referente a Fondeo de Unidades Semin</t>
    </r>
  </si>
  <si>
    <t>AA-094311</t>
  </si>
  <si>
    <t>CAPTIVA</t>
  </si>
  <si>
    <t>COLOR BRANDY METALICO</t>
  </si>
  <si>
    <t>3GNAL7E53FS509453</t>
  </si>
  <si>
    <t>A110</t>
  </si>
  <si>
    <t>HONDA</t>
  </si>
  <si>
    <t>ACOORD COUPE EX-L V6</t>
  </si>
  <si>
    <t>COLOR BLANCO MARFIL</t>
  </si>
  <si>
    <t>1HGCS2270BA900067</t>
  </si>
  <si>
    <t>A-37641</t>
  </si>
  <si>
    <t>VOLKSWAGEN</t>
  </si>
  <si>
    <t>TIGUAN TRACK ADN FUN</t>
  </si>
  <si>
    <t>COLOR BLANCO CANDY</t>
  </si>
  <si>
    <t>WVGDV75N9CW505063</t>
  </si>
  <si>
    <t>COLOR MOCHA METALICO</t>
  </si>
  <si>
    <t>1G1Z95E16BF138565</t>
  </si>
  <si>
    <t>SA1844</t>
  </si>
  <si>
    <t>CHEYENNE</t>
  </si>
  <si>
    <t>COLOR BLANCO OLIMPICO</t>
  </si>
  <si>
    <t>3GCNK9E03DG371300</t>
  </si>
  <si>
    <t>MINI</t>
  </si>
  <si>
    <t>MINI COOPER S SALT</t>
  </si>
  <si>
    <t>HORIZON BLUE</t>
  </si>
  <si>
    <t>WMWSV3103BT043580</t>
  </si>
  <si>
    <t>AA-00149</t>
  </si>
  <si>
    <t>CRUZE</t>
  </si>
  <si>
    <t>COLOR CARBON FLASH METALICO</t>
  </si>
  <si>
    <t>KL1PM5C59BK098404</t>
  </si>
  <si>
    <t>AA-08250</t>
  </si>
  <si>
    <t>MATIZ</t>
  </si>
  <si>
    <t>COLOR PLATA BRILLANTE</t>
  </si>
  <si>
    <t>KL8MJ6A00EC037189</t>
  </si>
  <si>
    <t>AA-06496</t>
  </si>
  <si>
    <t>SILVERADO 1500</t>
  </si>
  <si>
    <t>3GCNC9EX0DG326129</t>
  </si>
  <si>
    <t>TOYOTA</t>
  </si>
  <si>
    <t>FJ CRUISER PREMIUM</t>
  </si>
  <si>
    <t>COLOR ARENA</t>
  </si>
  <si>
    <t>JTEBU11F59K065574</t>
  </si>
  <si>
    <t>CH-12342</t>
  </si>
  <si>
    <t xml:space="preserve">AVEO </t>
  </si>
  <si>
    <t>COLOR GRIS OXFORD</t>
  </si>
  <si>
    <t>3G1TA5A69AL100167</t>
  </si>
  <si>
    <t xml:space="preserve">CRUZE </t>
  </si>
  <si>
    <t>COLOR GRIS OSCURO</t>
  </si>
  <si>
    <t>KL1PM5C50AK528688</t>
  </si>
  <si>
    <t>A-10295</t>
  </si>
  <si>
    <t>BORA STYLE</t>
  </si>
  <si>
    <t>COLOR NEGRO ONIX</t>
  </si>
  <si>
    <t>3VWJW11K0AM144460</t>
  </si>
  <si>
    <t>COLOR AZUL CLARO METALICO</t>
  </si>
  <si>
    <t>KL1PD5C52AK706262</t>
  </si>
  <si>
    <t>AN2799</t>
  </si>
  <si>
    <t>JETTA MK VI PAQ. STYLE ACTIVE</t>
  </si>
  <si>
    <t>COLOR PLATA REFLEX METALIZADO</t>
  </si>
  <si>
    <t>3VW2W2AJ2CM078207</t>
  </si>
  <si>
    <t>AN2633</t>
  </si>
  <si>
    <t>JETTA STYLE ACTIVE</t>
  </si>
  <si>
    <t>COLOR GRIS PLATINO METALIZADO</t>
  </si>
  <si>
    <t>3VW2W1AJ4CM089316</t>
  </si>
  <si>
    <t>A-02233</t>
  </si>
  <si>
    <t>CARBON FLASH MET.</t>
  </si>
  <si>
    <t>KL1PM5C58BK063790</t>
  </si>
  <si>
    <t>J2017</t>
  </si>
  <si>
    <t>AVEO</t>
  </si>
  <si>
    <t>COLOR AZUL METALICO</t>
  </si>
  <si>
    <t>3G1TC5CF2CL125129</t>
  </si>
  <si>
    <t>CHEVY</t>
  </si>
  <si>
    <t>COLOR GRIS METALICO</t>
  </si>
  <si>
    <t>3G1SE51X5AS137098</t>
  </si>
  <si>
    <t>SJV795</t>
  </si>
  <si>
    <t>NISSAN</t>
  </si>
  <si>
    <t>MARCH ADVANCE</t>
  </si>
  <si>
    <t xml:space="preserve">COLOR GRIS </t>
  </si>
  <si>
    <t>3N1CK3CD1EL239383</t>
  </si>
  <si>
    <t>VBQ1678</t>
  </si>
  <si>
    <t>TIIDA SEDAN CUSTOM T/A AC 1.8 LTS</t>
  </si>
  <si>
    <t>COLOR SANDSTONE</t>
  </si>
  <si>
    <t>3N1BC1AD0CK259191</t>
  </si>
  <si>
    <t>QA1365</t>
  </si>
  <si>
    <t xml:space="preserve">CIVIC LX SEDAN </t>
  </si>
  <si>
    <t>COLOR ROJO CARNELIA</t>
  </si>
  <si>
    <t>19XFB2558DE602078</t>
  </si>
  <si>
    <t>A36818</t>
  </si>
  <si>
    <t>JETTA</t>
  </si>
  <si>
    <t>COLOR NEGRO PROFUNDO PERLADO</t>
  </si>
  <si>
    <t>3VW1V09M5CM008671</t>
  </si>
  <si>
    <t>FORD</t>
  </si>
  <si>
    <t xml:space="preserve">ESCAPE </t>
  </si>
  <si>
    <t>COLOR ORO PLATINADO MET</t>
  </si>
  <si>
    <t>AI296</t>
  </si>
  <si>
    <t>ESCAPE SE PLUS FWD</t>
  </si>
  <si>
    <t>COLOR ROJO RUBI</t>
  </si>
  <si>
    <t>1FMCU0C73BKA02337</t>
  </si>
  <si>
    <t>1FMCU0G73DUB74465</t>
  </si>
  <si>
    <t>AA-01165</t>
  </si>
  <si>
    <t>SPARK</t>
  </si>
  <si>
    <t>COLOR RED CHIP</t>
  </si>
  <si>
    <t>KL8CD6AD4EC549916</t>
  </si>
  <si>
    <t>A 37343</t>
  </si>
  <si>
    <t>COLOR ROJO TORNADO</t>
  </si>
  <si>
    <t>3VW4D6167CM002032</t>
  </si>
  <si>
    <t>AA-01143</t>
  </si>
  <si>
    <t>COLOR AZUL ZAFIRO NETALICO</t>
  </si>
  <si>
    <t>KL1MJ6A01BC141264</t>
  </si>
  <si>
    <t>FASS 8491</t>
  </si>
  <si>
    <t>COLOR BLANCO</t>
  </si>
  <si>
    <t>KL1MD6A06DC037119</t>
  </si>
  <si>
    <t>TRAX</t>
  </si>
  <si>
    <t>COLOR BLANCO GALAXIA</t>
  </si>
  <si>
    <t>3GNCJ8EE8DL164464</t>
  </si>
  <si>
    <t>COLOR AZUL OBSCURO METALICO</t>
  </si>
  <si>
    <t>3GNCJ8EE0DL154429</t>
  </si>
  <si>
    <t>AA-02995</t>
  </si>
  <si>
    <t xml:space="preserve">SEQUOIA </t>
  </si>
  <si>
    <t>COLOR BLANCO APERLADO</t>
  </si>
  <si>
    <t>5TDYY5G14DS047039</t>
  </si>
  <si>
    <t>A-5434</t>
  </si>
  <si>
    <t xml:space="preserve">SIENNA LE </t>
  </si>
  <si>
    <t>COLOR PLATA</t>
  </si>
  <si>
    <t>5TDKK3DC4ES509019</t>
  </si>
  <si>
    <t>G2000</t>
  </si>
  <si>
    <t>COLOR GRIS PLATINO</t>
  </si>
  <si>
    <t>KL1PM5E55CK547107</t>
  </si>
  <si>
    <t>FASS3717</t>
  </si>
  <si>
    <t xml:space="preserve">CAPTIVA SPORT PAQ. A </t>
  </si>
  <si>
    <t>COLOR GRIS OBSCURO MET</t>
  </si>
  <si>
    <t>3GNAL7EK0CS552567</t>
  </si>
  <si>
    <t>F000001359</t>
  </si>
  <si>
    <t xml:space="preserve">CAPTIVA </t>
  </si>
  <si>
    <t>COLOR ROJO TINTO</t>
  </si>
  <si>
    <t>3GNAL7EY8BS687136</t>
  </si>
  <si>
    <t>B0783</t>
  </si>
  <si>
    <t>AUDI</t>
  </si>
  <si>
    <t>AUDI A4</t>
  </si>
  <si>
    <t>COLOR PLATA HIELO</t>
  </si>
  <si>
    <t>WAUACC8K6BN021229</t>
  </si>
  <si>
    <t>U292</t>
  </si>
  <si>
    <t>RENAULT</t>
  </si>
  <si>
    <t>STEPWAY</t>
  </si>
  <si>
    <t>COLOR GRIS COMETA</t>
  </si>
  <si>
    <t>9FBB61JB7DM000298</t>
  </si>
  <si>
    <t>FVC5087</t>
  </si>
  <si>
    <t>DODGE</t>
  </si>
  <si>
    <t>JOURNEY</t>
  </si>
  <si>
    <t>COLOR BLANCO PERLA</t>
  </si>
  <si>
    <t>3C4BDCAB9ET156434</t>
  </si>
  <si>
    <t>AA-06284</t>
  </si>
  <si>
    <t>3G1J85CCXES535409</t>
  </si>
  <si>
    <t>AA-08949</t>
  </si>
  <si>
    <t>AVEO PAQUETE E</t>
  </si>
  <si>
    <t>COLOR ROJO TINTO BRILLANTE</t>
  </si>
  <si>
    <t>3G1TC5CF4EL188459</t>
  </si>
  <si>
    <t>2123/FVC</t>
  </si>
  <si>
    <t>RAM 2500</t>
  </si>
  <si>
    <t>3C6JDABTXCG104136</t>
  </si>
  <si>
    <t>A 06523</t>
  </si>
  <si>
    <t>KL1PD5C50AK542705</t>
  </si>
  <si>
    <t>B013188</t>
  </si>
  <si>
    <t>SPARK C</t>
  </si>
  <si>
    <t>COLOR BLACK NRT</t>
  </si>
  <si>
    <t>KL1CM6CD2BC563305</t>
  </si>
  <si>
    <t>AA-00337</t>
  </si>
  <si>
    <t>SUBARU</t>
  </si>
  <si>
    <t>FORESTER XS 2.5 CVT</t>
  </si>
  <si>
    <t>COLOR SATIN WHITE PEARL</t>
  </si>
  <si>
    <t>JF2SJDLCXFH408942</t>
  </si>
  <si>
    <t>A269</t>
  </si>
  <si>
    <t>JETTA-STYLE</t>
  </si>
  <si>
    <t>3VW2W2AJ4CM108324</t>
  </si>
  <si>
    <t>FC000074</t>
  </si>
  <si>
    <t>FIAT</t>
  </si>
  <si>
    <t>FIAT 500 SPORT MANUAL</t>
  </si>
  <si>
    <t>3C3CFFBR2CT262589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</si>
</sst>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2" fillId="2" borderId="1" xfId="0" applyFont="1" applyFill="1" applyBorder="1"/>
    <xf numFmtId="0" fontId="3" fillId="2" borderId="0" xfId="0" applyFont="1" applyFill="1" applyBorder="1" applyAlignment="1" applyProtection="1"/>
    <xf numFmtId="0" fontId="2" fillId="2" borderId="0" xfId="0" applyFont="1" applyFill="1" applyProtection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3" fillId="2" borderId="1" xfId="0" applyFont="1" applyFill="1" applyBorder="1" applyProtection="1">
      <protection locked="0"/>
    </xf>
    <xf numFmtId="0" fontId="3" fillId="3" borderId="0" xfId="0" applyFont="1" applyFill="1" applyAlignment="1" applyProtection="1">
      <alignment horizontal="center" vertical="center" wrapText="1"/>
    </xf>
    <xf numFmtId="44" fontId="3" fillId="3" borderId="0" xfId="1" applyNumberFormat="1" applyFont="1" applyFill="1" applyAlignment="1" applyProtection="1">
      <alignment horizontal="center" vertical="center" wrapText="1"/>
    </xf>
    <xf numFmtId="164" fontId="3" fillId="3" borderId="0" xfId="1" applyFont="1" applyFill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164" fontId="2" fillId="2" borderId="5" xfId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/>
    <xf numFmtId="0" fontId="4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 shrinkToFit="1"/>
    </xf>
    <xf numFmtId="16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47625</xdr:rowOff>
    </xdr:from>
    <xdr:to>
      <xdr:col>4</xdr:col>
      <xdr:colOff>400050</xdr:colOff>
      <xdr:row>3</xdr:row>
      <xdr:rowOff>38100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0955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3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5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6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71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81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92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102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112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122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466725</xdr:colOff>
      <xdr:row>3</xdr:row>
      <xdr:rowOff>95250</xdr:rowOff>
    </xdr:to>
    <xdr:pic>
      <xdr:nvPicPr>
        <xdr:cNvPr id="133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466725</xdr:colOff>
      <xdr:row>3</xdr:row>
      <xdr:rowOff>95250</xdr:rowOff>
    </xdr:to>
    <xdr:pic>
      <xdr:nvPicPr>
        <xdr:cNvPr id="143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153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163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174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184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194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204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215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225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235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428625</xdr:colOff>
      <xdr:row>3</xdr:row>
      <xdr:rowOff>95250</xdr:rowOff>
    </xdr:to>
    <xdr:pic>
      <xdr:nvPicPr>
        <xdr:cNvPr id="245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466725</xdr:colOff>
      <xdr:row>3</xdr:row>
      <xdr:rowOff>95250</xdr:rowOff>
    </xdr:to>
    <xdr:pic>
      <xdr:nvPicPr>
        <xdr:cNvPr id="256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466725</xdr:colOff>
      <xdr:row>3</xdr:row>
      <xdr:rowOff>95250</xdr:rowOff>
    </xdr:to>
    <xdr:pic>
      <xdr:nvPicPr>
        <xdr:cNvPr id="266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466725</xdr:colOff>
      <xdr:row>3</xdr:row>
      <xdr:rowOff>95250</xdr:rowOff>
    </xdr:to>
    <xdr:pic>
      <xdr:nvPicPr>
        <xdr:cNvPr id="276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466725</xdr:colOff>
      <xdr:row>3</xdr:row>
      <xdr:rowOff>95250</xdr:rowOff>
    </xdr:to>
    <xdr:pic>
      <xdr:nvPicPr>
        <xdr:cNvPr id="286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466725</xdr:colOff>
      <xdr:row>3</xdr:row>
      <xdr:rowOff>95250</xdr:rowOff>
    </xdr:to>
    <xdr:pic>
      <xdr:nvPicPr>
        <xdr:cNvPr id="296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390525</xdr:colOff>
      <xdr:row>3</xdr:row>
      <xdr:rowOff>95250</xdr:rowOff>
    </xdr:to>
    <xdr:pic>
      <xdr:nvPicPr>
        <xdr:cNvPr id="307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390525</xdr:colOff>
      <xdr:row>3</xdr:row>
      <xdr:rowOff>95250</xdr:rowOff>
    </xdr:to>
    <xdr:pic>
      <xdr:nvPicPr>
        <xdr:cNvPr id="317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390525</xdr:colOff>
      <xdr:row>3</xdr:row>
      <xdr:rowOff>95250</xdr:rowOff>
    </xdr:to>
    <xdr:pic>
      <xdr:nvPicPr>
        <xdr:cNvPr id="327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390525</xdr:colOff>
      <xdr:row>3</xdr:row>
      <xdr:rowOff>95250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104775</xdr:rowOff>
    </xdr:from>
    <xdr:to>
      <xdr:col>4</xdr:col>
      <xdr:colOff>390525</xdr:colOff>
      <xdr:row>3</xdr:row>
      <xdr:rowOff>95250</xdr:rowOff>
    </xdr:to>
    <xdr:pic>
      <xdr:nvPicPr>
        <xdr:cNvPr id="337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6700"/>
          <a:ext cx="1714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 customWidth="1"/>
    <col min="4" max="4" width="9.140625" style="2" customWidth="1"/>
    <col min="5" max="5" width="19.85546875" style="2" customWidth="1"/>
    <col min="6" max="6" width="8.42578125" style="2" customWidth="1"/>
    <col min="7" max="7" width="7.5703125" style="2" customWidth="1"/>
    <col min="8" max="8" width="25.42578125" style="2" customWidth="1"/>
    <col min="9" max="9" width="18.5703125" style="2" customWidth="1"/>
    <col min="10" max="10" width="8.7109375" style="2" hidden="1" customWidth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42128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>
      <c r="A18" s="1"/>
      <c r="B18" s="16">
        <v>1</v>
      </c>
      <c r="C18" s="17">
        <f>$E$9</f>
        <v>538</v>
      </c>
      <c r="D18" s="18" t="s">
        <v>24</v>
      </c>
      <c r="E18" s="18" t="s">
        <v>25</v>
      </c>
      <c r="F18" s="18" t="s">
        <v>26</v>
      </c>
      <c r="G18" s="18">
        <v>2015</v>
      </c>
      <c r="H18" s="18" t="s">
        <v>27</v>
      </c>
      <c r="I18" s="18" t="s">
        <v>28</v>
      </c>
      <c r="J18" s="18"/>
      <c r="K18" s="19">
        <v>273900</v>
      </c>
      <c r="L18" s="20"/>
    </row>
    <row r="19" spans="1:19">
      <c r="A19" s="1"/>
      <c r="B19" s="16">
        <v>2</v>
      </c>
      <c r="C19" s="17">
        <f t="shared" ref="C19:C27" si="0">$E$9</f>
        <v>538</v>
      </c>
      <c r="D19" s="18" t="s">
        <v>29</v>
      </c>
      <c r="E19" s="18" t="s">
        <v>30</v>
      </c>
      <c r="F19" s="18" t="s">
        <v>31</v>
      </c>
      <c r="G19" s="18">
        <v>2013</v>
      </c>
      <c r="H19" s="18" t="s">
        <v>32</v>
      </c>
      <c r="I19" s="18" t="s">
        <v>33</v>
      </c>
      <c r="J19" s="18"/>
      <c r="K19" s="19">
        <v>355000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20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3" sqref="F33"/>
    </sheetView>
  </sheetViews>
  <sheetFormatPr baseColWidth="10" defaultColWidth="9.140625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3" sqref="F33"/>
    </sheetView>
  </sheetViews>
  <sheetFormatPr baseColWidth="10" defaultColWidth="9.140625"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 customWidth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25.42578125" style="2" customWidth="1"/>
    <col min="9" max="9" width="21.85546875" style="2" bestFit="1" customWidth="1"/>
    <col min="10" max="10" width="8.7109375" style="2" hidden="1" customWidth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42130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>
      <c r="A18" s="1"/>
      <c r="B18" s="16">
        <v>1</v>
      </c>
      <c r="C18" s="17">
        <f t="shared" ref="C18:C27" si="0">$E$9</f>
        <v>538</v>
      </c>
      <c r="D18" s="18" t="s">
        <v>35</v>
      </c>
      <c r="E18" s="18" t="s">
        <v>25</v>
      </c>
      <c r="F18" s="18" t="s">
        <v>36</v>
      </c>
      <c r="G18" s="18">
        <v>2015</v>
      </c>
      <c r="H18" s="18" t="s">
        <v>37</v>
      </c>
      <c r="I18" s="18" t="s">
        <v>38</v>
      </c>
      <c r="J18" s="18"/>
      <c r="K18" s="19">
        <v>415200</v>
      </c>
      <c r="L18" s="20"/>
    </row>
    <row r="19" spans="1:19">
      <c r="A19" s="1"/>
      <c r="B19" s="16">
        <v>2</v>
      </c>
      <c r="C19" s="17">
        <f t="shared" si="0"/>
        <v>538</v>
      </c>
      <c r="D19" s="18" t="s">
        <v>39</v>
      </c>
      <c r="E19" s="18" t="s">
        <v>40</v>
      </c>
      <c r="F19" s="18" t="s">
        <v>41</v>
      </c>
      <c r="G19" s="18">
        <v>2011</v>
      </c>
      <c r="H19" s="18" t="s">
        <v>42</v>
      </c>
      <c r="I19" s="18" t="s">
        <v>43</v>
      </c>
      <c r="J19" s="18"/>
      <c r="K19" s="19">
        <v>386000</v>
      </c>
      <c r="L19" s="20"/>
    </row>
    <row r="20" spans="1:19">
      <c r="A20" s="1"/>
      <c r="B20" s="16">
        <v>3</v>
      </c>
      <c r="C20" s="17">
        <f t="shared" si="0"/>
        <v>538</v>
      </c>
      <c r="D20" s="18" t="s">
        <v>44</v>
      </c>
      <c r="E20" s="18" t="s">
        <v>45</v>
      </c>
      <c r="F20" s="18" t="s">
        <v>46</v>
      </c>
      <c r="G20" s="18">
        <v>2012</v>
      </c>
      <c r="H20" s="18" t="s">
        <v>47</v>
      </c>
      <c r="I20" s="18" t="s">
        <v>48</v>
      </c>
      <c r="J20" s="18"/>
      <c r="K20" s="19">
        <v>440822.28</v>
      </c>
      <c r="L20" s="20"/>
    </row>
    <row r="21" spans="1:19">
      <c r="A21" s="1"/>
      <c r="B21" s="16">
        <v>4</v>
      </c>
      <c r="C21" s="17">
        <f t="shared" si="0"/>
        <v>538</v>
      </c>
      <c r="D21" s="18">
        <v>32191</v>
      </c>
      <c r="E21" s="18" t="s">
        <v>25</v>
      </c>
      <c r="F21" s="18" t="s">
        <v>31</v>
      </c>
      <c r="G21" s="18">
        <v>2011</v>
      </c>
      <c r="H21" s="18" t="s">
        <v>49</v>
      </c>
      <c r="I21" s="18" t="s">
        <v>50</v>
      </c>
      <c r="J21" s="18"/>
      <c r="K21" s="19">
        <v>310000</v>
      </c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25.425781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42131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t="s">
        <v>51</v>
      </c>
      <c r="E18" t="s">
        <v>25</v>
      </c>
      <c r="F18" t="s">
        <v>52</v>
      </c>
      <c r="G18" s="18">
        <v>2013</v>
      </c>
      <c r="H18" t="s">
        <v>53</v>
      </c>
      <c r="I18" t="s">
        <v>54</v>
      </c>
      <c r="J18" s="18"/>
      <c r="K18" s="19">
        <v>351000</v>
      </c>
      <c r="L18" s="20"/>
    </row>
    <row r="19" spans="1:19" ht="15">
      <c r="A19" s="1"/>
      <c r="B19" s="16">
        <v>2</v>
      </c>
      <c r="C19" s="17">
        <f t="shared" si="0"/>
        <v>538</v>
      </c>
      <c r="D19">
        <v>7326</v>
      </c>
      <c r="E19" t="s">
        <v>55</v>
      </c>
      <c r="F19" t="s">
        <v>56</v>
      </c>
      <c r="G19">
        <v>2011</v>
      </c>
      <c r="H19" t="s">
        <v>57</v>
      </c>
      <c r="I19" t="s">
        <v>58</v>
      </c>
      <c r="J19" s="18"/>
      <c r="K19" s="19">
        <v>338940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topLeftCell="A9"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42136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t="s">
        <v>59</v>
      </c>
      <c r="E18" t="s">
        <v>25</v>
      </c>
      <c r="F18" t="s">
        <v>60</v>
      </c>
      <c r="G18" s="18">
        <v>2011</v>
      </c>
      <c r="H18" t="s">
        <v>61</v>
      </c>
      <c r="I18" t="s">
        <v>62</v>
      </c>
      <c r="J18" s="18"/>
      <c r="K18" s="19">
        <v>275000</v>
      </c>
      <c r="L18" s="20"/>
    </row>
    <row r="19" spans="1:19" ht="15">
      <c r="A19" s="1"/>
      <c r="B19" s="16">
        <v>2</v>
      </c>
      <c r="C19" s="17">
        <f t="shared" si="0"/>
        <v>538</v>
      </c>
      <c r="D19" t="s">
        <v>63</v>
      </c>
      <c r="E19" t="s">
        <v>25</v>
      </c>
      <c r="F19" t="s">
        <v>64</v>
      </c>
      <c r="G19" s="18">
        <v>2014</v>
      </c>
      <c r="H19" t="s">
        <v>65</v>
      </c>
      <c r="I19" t="s">
        <v>66</v>
      </c>
      <c r="J19" s="18"/>
      <c r="K19" s="19">
        <v>99900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42137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t="s">
        <v>67</v>
      </c>
      <c r="E18" t="s">
        <v>25</v>
      </c>
      <c r="F18" t="s">
        <v>68</v>
      </c>
      <c r="G18" s="18">
        <v>2013</v>
      </c>
      <c r="H18" t="s">
        <v>65</v>
      </c>
      <c r="I18" t="s">
        <v>69</v>
      </c>
      <c r="J18" s="18"/>
      <c r="K18" s="19">
        <v>250200</v>
      </c>
      <c r="L18" s="20"/>
    </row>
    <row r="19" spans="1:19" ht="15">
      <c r="A19" s="1"/>
      <c r="B19" s="16">
        <v>2</v>
      </c>
      <c r="C19" s="17">
        <f t="shared" si="0"/>
        <v>538</v>
      </c>
      <c r="D19"/>
      <c r="E19"/>
      <c r="F19"/>
      <c r="G19" s="18"/>
      <c r="H19"/>
      <c r="I19"/>
      <c r="J19" s="18"/>
      <c r="K19" s="19"/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42142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>
        <v>9011</v>
      </c>
      <c r="E18" t="s">
        <v>70</v>
      </c>
      <c r="F18" t="s">
        <v>71</v>
      </c>
      <c r="G18" s="18">
        <v>2009</v>
      </c>
      <c r="H18" t="s">
        <v>72</v>
      </c>
      <c r="I18" t="s">
        <v>73</v>
      </c>
      <c r="J18" s="18"/>
      <c r="K18" s="19">
        <v>380200</v>
      </c>
      <c r="L18" s="20"/>
    </row>
    <row r="19" spans="1:19" ht="15">
      <c r="A19" s="1"/>
      <c r="B19" s="16">
        <v>2</v>
      </c>
      <c r="C19" s="17">
        <f t="shared" si="0"/>
        <v>538</v>
      </c>
      <c r="D19" t="s">
        <v>74</v>
      </c>
      <c r="E19" t="s">
        <v>25</v>
      </c>
      <c r="F19" t="s">
        <v>75</v>
      </c>
      <c r="G19" s="18">
        <v>2010</v>
      </c>
      <c r="H19" t="s">
        <v>76</v>
      </c>
      <c r="I19" t="s">
        <v>77</v>
      </c>
      <c r="J19" s="18"/>
      <c r="K19" s="19">
        <v>143000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topLeftCell="A9"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42144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5">
        <v>1611</v>
      </c>
      <c r="E18" t="s">
        <v>25</v>
      </c>
      <c r="F18" t="s">
        <v>78</v>
      </c>
      <c r="G18" s="18">
        <v>2010</v>
      </c>
      <c r="H18" t="s">
        <v>79</v>
      </c>
      <c r="I18" t="s">
        <v>80</v>
      </c>
      <c r="J18" s="18"/>
      <c r="K18" s="19">
        <v>254170</v>
      </c>
      <c r="L18" s="20"/>
    </row>
    <row r="19" spans="1:19" ht="15">
      <c r="A19" s="1"/>
      <c r="B19" s="16">
        <v>2</v>
      </c>
      <c r="C19" s="17">
        <f t="shared" si="0"/>
        <v>538</v>
      </c>
      <c r="D19" t="s">
        <v>81</v>
      </c>
      <c r="E19" t="s">
        <v>45</v>
      </c>
      <c r="F19" t="s">
        <v>82</v>
      </c>
      <c r="G19" s="18">
        <v>2010</v>
      </c>
      <c r="H19" t="s">
        <v>83</v>
      </c>
      <c r="I19" t="s">
        <v>84</v>
      </c>
      <c r="J19" s="18"/>
      <c r="K19" s="19">
        <v>252134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topLeftCell="A9"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42146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5">
        <v>5540</v>
      </c>
      <c r="E18" t="s">
        <v>25</v>
      </c>
      <c r="F18" t="s">
        <v>60</v>
      </c>
      <c r="G18" s="18">
        <v>2010</v>
      </c>
      <c r="H18" t="s">
        <v>85</v>
      </c>
      <c r="I18" t="s">
        <v>86</v>
      </c>
      <c r="J18" s="18"/>
      <c r="K18" s="19">
        <v>228000</v>
      </c>
      <c r="L18" s="20"/>
    </row>
    <row r="19" spans="1:19" ht="15">
      <c r="A19" s="1"/>
      <c r="B19" s="16">
        <v>2</v>
      </c>
      <c r="C19" s="17">
        <f t="shared" si="0"/>
        <v>538</v>
      </c>
      <c r="D19"/>
      <c r="E19"/>
      <c r="F19"/>
      <c r="G19" s="18"/>
      <c r="H19"/>
      <c r="I19"/>
      <c r="J19" s="18"/>
      <c r="K19" s="19"/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topLeftCell="A9"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42149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5" t="s">
        <v>87</v>
      </c>
      <c r="E18" t="s">
        <v>45</v>
      </c>
      <c r="F18" t="s">
        <v>88</v>
      </c>
      <c r="G18" s="18">
        <v>2012</v>
      </c>
      <c r="H18" t="s">
        <v>89</v>
      </c>
      <c r="I18" t="s">
        <v>90</v>
      </c>
      <c r="J18" s="18"/>
      <c r="K18" s="19">
        <v>260838</v>
      </c>
      <c r="L18" s="20"/>
    </row>
    <row r="19" spans="1:19" ht="15">
      <c r="A19" s="1"/>
      <c r="B19" s="16">
        <v>2</v>
      </c>
      <c r="C19" s="17">
        <f t="shared" si="0"/>
        <v>538</v>
      </c>
      <c r="D19" t="s">
        <v>91</v>
      </c>
      <c r="E19" t="s">
        <v>45</v>
      </c>
      <c r="F19" t="s">
        <v>92</v>
      </c>
      <c r="G19" s="18">
        <v>2012</v>
      </c>
      <c r="H19" t="s">
        <v>93</v>
      </c>
      <c r="I19" t="s">
        <v>94</v>
      </c>
      <c r="J19" s="18"/>
      <c r="K19" s="19">
        <v>258309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42153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5" t="s">
        <v>95</v>
      </c>
      <c r="E18" t="s">
        <v>25</v>
      </c>
      <c r="F18" t="s">
        <v>78</v>
      </c>
      <c r="G18" s="18">
        <v>2011</v>
      </c>
      <c r="H18" t="s">
        <v>96</v>
      </c>
      <c r="I18" t="s">
        <v>97</v>
      </c>
      <c r="J18" s="18"/>
      <c r="K18" s="19">
        <v>275600</v>
      </c>
      <c r="L18" s="20"/>
    </row>
    <row r="19" spans="1:19" ht="15">
      <c r="A19" s="1"/>
      <c r="B19" s="16">
        <v>2</v>
      </c>
      <c r="C19" s="17">
        <f t="shared" si="0"/>
        <v>538</v>
      </c>
      <c r="D19" t="s">
        <v>98</v>
      </c>
      <c r="E19" t="s">
        <v>25</v>
      </c>
      <c r="F19" t="s">
        <v>99</v>
      </c>
      <c r="G19" s="18">
        <v>2012</v>
      </c>
      <c r="H19" t="s">
        <v>100</v>
      </c>
      <c r="I19" t="s">
        <v>101</v>
      </c>
      <c r="J19" s="18"/>
      <c r="K19" s="19">
        <v>168600</v>
      </c>
      <c r="L19" s="20"/>
    </row>
    <row r="20" spans="1:19" ht="15">
      <c r="A20" s="1"/>
      <c r="B20" s="16">
        <v>3</v>
      </c>
      <c r="C20" s="17">
        <f t="shared" si="0"/>
        <v>538</v>
      </c>
      <c r="D20" s="26">
        <v>30865</v>
      </c>
      <c r="E20" t="s">
        <v>25</v>
      </c>
      <c r="F20" t="s">
        <v>102</v>
      </c>
      <c r="G20" s="18">
        <v>2010</v>
      </c>
      <c r="H20" t="s">
        <v>103</v>
      </c>
      <c r="I20" t="s">
        <v>104</v>
      </c>
      <c r="J20" s="18"/>
      <c r="K20" s="19">
        <v>127640</v>
      </c>
      <c r="L20" s="20"/>
    </row>
    <row r="21" spans="1:19" ht="15">
      <c r="A21" s="1"/>
      <c r="B21" s="16">
        <v>4</v>
      </c>
      <c r="C21" s="17">
        <f t="shared" si="0"/>
        <v>538</v>
      </c>
      <c r="D21" s="26" t="s">
        <v>105</v>
      </c>
      <c r="E21" t="s">
        <v>106</v>
      </c>
      <c r="F21" t="s">
        <v>107</v>
      </c>
      <c r="G21" s="18">
        <v>2014</v>
      </c>
      <c r="H21" t="s">
        <v>108</v>
      </c>
      <c r="I21" t="s">
        <v>109</v>
      </c>
      <c r="J21" s="18"/>
      <c r="K21" s="19">
        <v>182500</v>
      </c>
      <c r="L21" s="20"/>
    </row>
    <row r="22" spans="1:19" ht="15">
      <c r="A22" s="1"/>
      <c r="B22" s="16">
        <v>5</v>
      </c>
      <c r="C22" s="17">
        <f t="shared" si="0"/>
        <v>538</v>
      </c>
      <c r="D22" s="26" t="s">
        <v>110</v>
      </c>
      <c r="E22" t="s">
        <v>106</v>
      </c>
      <c r="F22" t="s">
        <v>111</v>
      </c>
      <c r="G22" s="18">
        <v>2012</v>
      </c>
      <c r="H22" t="s">
        <v>112</v>
      </c>
      <c r="I22" t="s">
        <v>113</v>
      </c>
      <c r="J22" s="18"/>
      <c r="K22" s="19">
        <v>185400</v>
      </c>
      <c r="L22" s="20"/>
    </row>
    <row r="23" spans="1:19" ht="15">
      <c r="A23" s="1"/>
      <c r="B23" s="16">
        <v>6</v>
      </c>
      <c r="C23" s="17">
        <f t="shared" si="0"/>
        <v>538</v>
      </c>
      <c r="D23" s="26" t="s">
        <v>114</v>
      </c>
      <c r="E23" t="s">
        <v>40</v>
      </c>
      <c r="F23" t="s">
        <v>115</v>
      </c>
      <c r="G23" s="18">
        <v>2013</v>
      </c>
      <c r="H23" t="s">
        <v>116</v>
      </c>
      <c r="I23" t="s">
        <v>117</v>
      </c>
      <c r="J23" s="18"/>
      <c r="K23" s="19">
        <v>262900</v>
      </c>
      <c r="L23" s="20"/>
    </row>
    <row r="24" spans="1:19" ht="15">
      <c r="A24" s="1"/>
      <c r="B24" s="16">
        <v>7</v>
      </c>
      <c r="C24" s="17">
        <f t="shared" si="0"/>
        <v>538</v>
      </c>
      <c r="D24" s="26" t="s">
        <v>118</v>
      </c>
      <c r="E24" t="s">
        <v>45</v>
      </c>
      <c r="F24" t="s">
        <v>119</v>
      </c>
      <c r="G24" s="18">
        <v>2012</v>
      </c>
      <c r="H24" t="s">
        <v>120</v>
      </c>
      <c r="I24" t="s">
        <v>121</v>
      </c>
      <c r="J24" s="18"/>
      <c r="K24" s="19">
        <v>149900</v>
      </c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42156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7">
        <v>18054</v>
      </c>
      <c r="E18" s="28" t="s">
        <v>122</v>
      </c>
      <c r="F18" s="28" t="s">
        <v>123</v>
      </c>
      <c r="G18" s="18">
        <v>2011</v>
      </c>
      <c r="H18" s="28" t="s">
        <v>124</v>
      </c>
      <c r="I18" s="28" t="s">
        <v>128</v>
      </c>
      <c r="J18" s="18"/>
      <c r="K18" s="19">
        <v>279300</v>
      </c>
      <c r="L18" s="20"/>
    </row>
    <row r="19" spans="1:19" ht="15">
      <c r="A19" s="1"/>
      <c r="B19" s="16">
        <v>2</v>
      </c>
      <c r="C19" s="17">
        <f t="shared" si="0"/>
        <v>538</v>
      </c>
      <c r="D19" s="28" t="s">
        <v>125</v>
      </c>
      <c r="E19" s="28" t="s">
        <v>122</v>
      </c>
      <c r="F19" s="28" t="s">
        <v>126</v>
      </c>
      <c r="G19" s="18">
        <v>2013</v>
      </c>
      <c r="H19" s="28" t="s">
        <v>127</v>
      </c>
      <c r="I19" s="29" t="s">
        <v>129</v>
      </c>
      <c r="J19" s="18"/>
      <c r="K19" s="19">
        <v>410900</v>
      </c>
      <c r="L19" s="20"/>
    </row>
    <row r="20" spans="1:19" ht="15">
      <c r="A20" s="1"/>
      <c r="B20" s="16">
        <v>3</v>
      </c>
      <c r="C20" s="17">
        <f t="shared" si="0"/>
        <v>538</v>
      </c>
      <c r="D20" s="28" t="s">
        <v>130</v>
      </c>
      <c r="E20" s="28" t="s">
        <v>25</v>
      </c>
      <c r="F20" s="28" t="s">
        <v>131</v>
      </c>
      <c r="G20" s="18">
        <v>2014</v>
      </c>
      <c r="H20" s="28" t="s">
        <v>132</v>
      </c>
      <c r="I20" s="28" t="s">
        <v>133</v>
      </c>
      <c r="J20" s="18"/>
      <c r="K20" s="19">
        <v>119400</v>
      </c>
      <c r="L20" s="20"/>
    </row>
    <row r="21" spans="1:19" ht="15">
      <c r="A21" s="1"/>
      <c r="B21" s="16">
        <v>4</v>
      </c>
      <c r="C21" s="17">
        <f t="shared" si="0"/>
        <v>538</v>
      </c>
      <c r="D21" s="28"/>
      <c r="E21"/>
      <c r="F21"/>
      <c r="G21" s="18"/>
      <c r="H21"/>
      <c r="I21"/>
      <c r="J21" s="18"/>
      <c r="K21" s="19"/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42160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7" t="s">
        <v>134</v>
      </c>
      <c r="E18" t="s">
        <v>45</v>
      </c>
      <c r="F18" s="28" t="s">
        <v>119</v>
      </c>
      <c r="G18" s="18">
        <v>2012</v>
      </c>
      <c r="H18" s="28" t="s">
        <v>135</v>
      </c>
      <c r="I18" s="28" t="s">
        <v>136</v>
      </c>
      <c r="J18" s="18"/>
      <c r="K18" s="19">
        <v>418277.68</v>
      </c>
      <c r="L18" s="20"/>
    </row>
    <row r="19" spans="1:19" ht="15">
      <c r="A19" s="1"/>
      <c r="B19" s="16">
        <v>2</v>
      </c>
      <c r="C19" s="17">
        <f t="shared" si="0"/>
        <v>538</v>
      </c>
      <c r="D19" s="28"/>
      <c r="E19" s="28"/>
      <c r="F19" s="28"/>
      <c r="G19" s="18"/>
      <c r="H19" s="28"/>
      <c r="I19" s="29"/>
      <c r="J19" s="18"/>
      <c r="K19" s="19"/>
      <c r="L19" s="20"/>
    </row>
    <row r="20" spans="1:19" ht="15">
      <c r="A20" s="1"/>
      <c r="B20" s="16">
        <v>3</v>
      </c>
      <c r="C20" s="17">
        <f t="shared" si="0"/>
        <v>538</v>
      </c>
      <c r="D20" s="28"/>
      <c r="E20" s="28"/>
      <c r="F20" s="28"/>
      <c r="G20" s="18"/>
      <c r="H20" s="28"/>
      <c r="I20" s="28"/>
      <c r="J20" s="18"/>
      <c r="K20" s="19"/>
      <c r="L20" s="20"/>
    </row>
    <row r="21" spans="1:19" ht="15">
      <c r="A21" s="1"/>
      <c r="B21" s="16">
        <v>4</v>
      </c>
      <c r="C21" s="17">
        <f t="shared" si="0"/>
        <v>538</v>
      </c>
      <c r="D21" s="28"/>
      <c r="E21"/>
      <c r="F21"/>
      <c r="G21" s="18"/>
      <c r="H21"/>
      <c r="I21"/>
      <c r="J21" s="18"/>
      <c r="K21" s="19"/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42163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7" t="s">
        <v>137</v>
      </c>
      <c r="E18" t="s">
        <v>25</v>
      </c>
      <c r="F18" s="28" t="s">
        <v>64</v>
      </c>
      <c r="G18" s="18">
        <v>2011</v>
      </c>
      <c r="H18" s="28" t="s">
        <v>138</v>
      </c>
      <c r="I18" s="28" t="s">
        <v>139</v>
      </c>
      <c r="J18" s="18"/>
      <c r="K18" s="19">
        <v>110650</v>
      </c>
      <c r="L18" s="20"/>
    </row>
    <row r="19" spans="1:19" ht="15">
      <c r="A19" s="1"/>
      <c r="B19" s="16">
        <v>2</v>
      </c>
      <c r="C19" s="17">
        <f t="shared" si="0"/>
        <v>538</v>
      </c>
      <c r="D19" s="28"/>
      <c r="E19" s="28"/>
      <c r="F19" s="28"/>
      <c r="G19" s="18"/>
      <c r="H19" s="28"/>
      <c r="I19" s="29"/>
      <c r="J19" s="18"/>
      <c r="K19" s="19"/>
      <c r="L19" s="20"/>
    </row>
    <row r="20" spans="1:19" ht="15">
      <c r="A20" s="1"/>
      <c r="B20" s="16">
        <v>3</v>
      </c>
      <c r="C20" s="17">
        <f t="shared" si="0"/>
        <v>538</v>
      </c>
      <c r="D20" s="28"/>
      <c r="E20" s="28"/>
      <c r="F20" s="28"/>
      <c r="G20" s="18"/>
      <c r="H20" s="28"/>
      <c r="I20" s="28"/>
      <c r="J20" s="18"/>
      <c r="K20" s="19"/>
      <c r="L20" s="20"/>
    </row>
    <row r="21" spans="1:19" ht="15">
      <c r="A21" s="1"/>
      <c r="B21" s="16">
        <v>4</v>
      </c>
      <c r="C21" s="17">
        <f t="shared" si="0"/>
        <v>538</v>
      </c>
      <c r="D21" s="28"/>
      <c r="E21"/>
      <c r="F21"/>
      <c r="G21" s="18"/>
      <c r="H21"/>
      <c r="I21"/>
      <c r="J21" s="18"/>
      <c r="K21" s="19"/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7" sqref="L37"/>
    </sheetView>
  </sheetViews>
  <sheetFormatPr baseColWidth="10" defaultColWidth="9.140625" defaultRowHeight="15"/>
  <sheetData/>
  <phoneticPr fontId="0" type="noConversion"/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3" sqref="F33"/>
    </sheetView>
  </sheetViews>
  <sheetFormatPr baseColWidth="10" defaultColWidth="9.140625" defaultRowHeight="15"/>
  <sheetData/>
  <phoneticPr fontId="0" type="noConversion"/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 customWidth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25.42578125" style="2" customWidth="1"/>
    <col min="9" max="9" width="21.85546875" style="2" bestFit="1" customWidth="1"/>
    <col min="10" max="10" width="8.7109375" style="2" hidden="1" customWidth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42130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>
      <c r="A18" s="1"/>
      <c r="B18" s="16">
        <v>1</v>
      </c>
      <c r="C18" s="17">
        <f t="shared" ref="C18:C27" si="0">$E$9</f>
        <v>538</v>
      </c>
      <c r="D18" s="18" t="s">
        <v>35</v>
      </c>
      <c r="E18" s="18" t="s">
        <v>25</v>
      </c>
      <c r="F18" s="18" t="s">
        <v>36</v>
      </c>
      <c r="G18" s="18">
        <v>2015</v>
      </c>
      <c r="H18" s="18" t="s">
        <v>37</v>
      </c>
      <c r="I18" s="18" t="s">
        <v>38</v>
      </c>
      <c r="J18" s="18"/>
      <c r="K18" s="19">
        <v>415200</v>
      </c>
      <c r="L18" s="20"/>
    </row>
    <row r="19" spans="1:19">
      <c r="A19" s="1"/>
      <c r="B19" s="16">
        <v>2</v>
      </c>
      <c r="C19" s="17">
        <f t="shared" si="0"/>
        <v>538</v>
      </c>
      <c r="D19" s="18" t="s">
        <v>39</v>
      </c>
      <c r="E19" s="18" t="s">
        <v>40</v>
      </c>
      <c r="F19" s="18" t="s">
        <v>41</v>
      </c>
      <c r="G19" s="18">
        <v>2011</v>
      </c>
      <c r="H19" s="18" t="s">
        <v>42</v>
      </c>
      <c r="I19" s="18" t="s">
        <v>43</v>
      </c>
      <c r="J19" s="18"/>
      <c r="K19" s="19">
        <v>386000</v>
      </c>
      <c r="L19" s="20"/>
    </row>
    <row r="20" spans="1:19">
      <c r="A20" s="1"/>
      <c r="B20" s="16">
        <v>3</v>
      </c>
      <c r="C20" s="17">
        <f t="shared" si="0"/>
        <v>538</v>
      </c>
      <c r="D20" s="18" t="s">
        <v>44</v>
      </c>
      <c r="E20" s="18" t="s">
        <v>45</v>
      </c>
      <c r="F20" s="18" t="s">
        <v>46</v>
      </c>
      <c r="G20" s="18">
        <v>2012</v>
      </c>
      <c r="H20" s="18" t="s">
        <v>47</v>
      </c>
      <c r="I20" s="18" t="s">
        <v>48</v>
      </c>
      <c r="J20" s="18"/>
      <c r="K20" s="19">
        <v>440822.28</v>
      </c>
      <c r="L20" s="20"/>
    </row>
    <row r="21" spans="1:19">
      <c r="A21" s="1"/>
      <c r="B21" s="16">
        <v>4</v>
      </c>
      <c r="C21" s="17">
        <f t="shared" si="0"/>
        <v>538</v>
      </c>
      <c r="D21" s="18">
        <v>32191</v>
      </c>
      <c r="E21" s="18" t="s">
        <v>25</v>
      </c>
      <c r="F21" s="18" t="s">
        <v>31</v>
      </c>
      <c r="G21" s="18">
        <v>2011</v>
      </c>
      <c r="H21" s="18" t="s">
        <v>49</v>
      </c>
      <c r="I21" s="18" t="s">
        <v>50</v>
      </c>
      <c r="J21" s="18"/>
      <c r="K21" s="19">
        <v>310000</v>
      </c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25.425781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42131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t="s">
        <v>51</v>
      </c>
      <c r="E18" t="s">
        <v>25</v>
      </c>
      <c r="F18" t="s">
        <v>52</v>
      </c>
      <c r="G18" s="18">
        <v>2013</v>
      </c>
      <c r="H18" t="s">
        <v>53</v>
      </c>
      <c r="I18" t="s">
        <v>54</v>
      </c>
      <c r="J18" s="18"/>
      <c r="K18" s="19">
        <v>351000</v>
      </c>
      <c r="L18" s="20"/>
    </row>
    <row r="19" spans="1:19" ht="15">
      <c r="A19" s="1"/>
      <c r="B19" s="16">
        <v>2</v>
      </c>
      <c r="C19" s="17">
        <f t="shared" si="0"/>
        <v>538</v>
      </c>
      <c r="D19">
        <v>7326</v>
      </c>
      <c r="E19" t="s">
        <v>55</v>
      </c>
      <c r="F19" t="s">
        <v>56</v>
      </c>
      <c r="G19">
        <v>2011</v>
      </c>
      <c r="H19" t="s">
        <v>57</v>
      </c>
      <c r="I19" t="s">
        <v>58</v>
      </c>
      <c r="J19" s="18"/>
      <c r="K19" s="19">
        <v>338940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topLeftCell="A9"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42136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t="s">
        <v>59</v>
      </c>
      <c r="E18" t="s">
        <v>25</v>
      </c>
      <c r="F18" t="s">
        <v>60</v>
      </c>
      <c r="G18" s="18">
        <v>2011</v>
      </c>
      <c r="H18" t="s">
        <v>61</v>
      </c>
      <c r="I18" t="s">
        <v>62</v>
      </c>
      <c r="J18" s="18"/>
      <c r="K18" s="19">
        <v>275000</v>
      </c>
      <c r="L18" s="20"/>
    </row>
    <row r="19" spans="1:19" ht="15">
      <c r="A19" s="1"/>
      <c r="B19" s="16">
        <v>2</v>
      </c>
      <c r="C19" s="17">
        <f t="shared" si="0"/>
        <v>538</v>
      </c>
      <c r="D19" t="s">
        <v>63</v>
      </c>
      <c r="E19" t="s">
        <v>25</v>
      </c>
      <c r="F19" t="s">
        <v>64</v>
      </c>
      <c r="G19" s="18">
        <v>2014</v>
      </c>
      <c r="H19" t="s">
        <v>65</v>
      </c>
      <c r="I19" t="s">
        <v>66</v>
      </c>
      <c r="J19" s="18"/>
      <c r="K19" s="19">
        <v>99900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42137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t="s">
        <v>67</v>
      </c>
      <c r="E18" t="s">
        <v>25</v>
      </c>
      <c r="F18" t="s">
        <v>68</v>
      </c>
      <c r="G18" s="18">
        <v>2013</v>
      </c>
      <c r="H18" t="s">
        <v>65</v>
      </c>
      <c r="I18" t="s">
        <v>69</v>
      </c>
      <c r="J18" s="18"/>
      <c r="K18" s="19">
        <v>250200</v>
      </c>
      <c r="L18" s="20"/>
    </row>
    <row r="19" spans="1:19" ht="15">
      <c r="A19" s="1"/>
      <c r="B19" s="16">
        <v>2</v>
      </c>
      <c r="C19" s="17">
        <f t="shared" si="0"/>
        <v>538</v>
      </c>
      <c r="D19"/>
      <c r="E19"/>
      <c r="F19"/>
      <c r="G19" s="18"/>
      <c r="H19"/>
      <c r="I19"/>
      <c r="J19" s="18"/>
      <c r="K19" s="19"/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42142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>
        <v>9011</v>
      </c>
      <c r="E18" t="s">
        <v>70</v>
      </c>
      <c r="F18" t="s">
        <v>71</v>
      </c>
      <c r="G18" s="18">
        <v>2009</v>
      </c>
      <c r="H18" t="s">
        <v>72</v>
      </c>
      <c r="I18" t="s">
        <v>73</v>
      </c>
      <c r="J18" s="18"/>
      <c r="K18" s="19">
        <v>380200</v>
      </c>
      <c r="L18" s="20"/>
    </row>
    <row r="19" spans="1:19" ht="15">
      <c r="A19" s="1"/>
      <c r="B19" s="16">
        <v>2</v>
      </c>
      <c r="C19" s="17">
        <f t="shared" si="0"/>
        <v>538</v>
      </c>
      <c r="D19" t="s">
        <v>74</v>
      </c>
      <c r="E19" t="s">
        <v>25</v>
      </c>
      <c r="F19" t="s">
        <v>75</v>
      </c>
      <c r="G19" s="18">
        <v>2010</v>
      </c>
      <c r="H19" t="s">
        <v>76</v>
      </c>
      <c r="I19" t="s">
        <v>77</v>
      </c>
      <c r="J19" s="18"/>
      <c r="K19" s="19">
        <v>143000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topLeftCell="A9"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42144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5">
        <v>1611</v>
      </c>
      <c r="E18" t="s">
        <v>25</v>
      </c>
      <c r="F18" t="s">
        <v>78</v>
      </c>
      <c r="G18" s="18">
        <v>2010</v>
      </c>
      <c r="H18" t="s">
        <v>79</v>
      </c>
      <c r="I18" t="s">
        <v>80</v>
      </c>
      <c r="J18" s="18"/>
      <c r="K18" s="19">
        <v>254170</v>
      </c>
      <c r="L18" s="20"/>
    </row>
    <row r="19" spans="1:19" ht="15">
      <c r="A19" s="1"/>
      <c r="B19" s="16">
        <v>2</v>
      </c>
      <c r="C19" s="17">
        <f t="shared" si="0"/>
        <v>538</v>
      </c>
      <c r="D19" t="s">
        <v>81</v>
      </c>
      <c r="E19" t="s">
        <v>45</v>
      </c>
      <c r="F19" t="s">
        <v>82</v>
      </c>
      <c r="G19" s="18">
        <v>2010</v>
      </c>
      <c r="H19" t="s">
        <v>83</v>
      </c>
      <c r="I19" t="s">
        <v>84</v>
      </c>
      <c r="J19" s="18"/>
      <c r="K19" s="19">
        <v>252134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topLeftCell="A9"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23.140625" style="2" bestFit="1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42146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5">
        <v>5540</v>
      </c>
      <c r="E18" t="s">
        <v>25</v>
      </c>
      <c r="F18" t="s">
        <v>60</v>
      </c>
      <c r="G18" s="18">
        <v>2010</v>
      </c>
      <c r="H18" t="s">
        <v>85</v>
      </c>
      <c r="I18" t="s">
        <v>86</v>
      </c>
      <c r="J18" s="18"/>
      <c r="K18" s="19">
        <v>228000</v>
      </c>
      <c r="L18" s="20"/>
    </row>
    <row r="19" spans="1:19" ht="15">
      <c r="A19" s="1"/>
      <c r="B19" s="16">
        <v>2</v>
      </c>
      <c r="C19" s="17">
        <f t="shared" si="0"/>
        <v>538</v>
      </c>
      <c r="D19"/>
      <c r="E19"/>
      <c r="F19"/>
      <c r="G19" s="18"/>
      <c r="H19"/>
      <c r="I19"/>
      <c r="J19" s="18"/>
      <c r="K19" s="19"/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topLeftCell="A9"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42149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5" t="s">
        <v>87</v>
      </c>
      <c r="E18" t="s">
        <v>45</v>
      </c>
      <c r="F18" t="s">
        <v>88</v>
      </c>
      <c r="G18" s="18">
        <v>2012</v>
      </c>
      <c r="H18" t="s">
        <v>89</v>
      </c>
      <c r="I18" t="s">
        <v>90</v>
      </c>
      <c r="J18" s="18"/>
      <c r="K18" s="19">
        <v>260838</v>
      </c>
      <c r="L18" s="20"/>
    </row>
    <row r="19" spans="1:19" ht="15">
      <c r="A19" s="1"/>
      <c r="B19" s="16">
        <v>2</v>
      </c>
      <c r="C19" s="17">
        <f t="shared" si="0"/>
        <v>538</v>
      </c>
      <c r="D19" t="s">
        <v>91</v>
      </c>
      <c r="E19" t="s">
        <v>45</v>
      </c>
      <c r="F19" t="s">
        <v>92</v>
      </c>
      <c r="G19" s="18">
        <v>2012</v>
      </c>
      <c r="H19" t="s">
        <v>93</v>
      </c>
      <c r="I19" t="s">
        <v>94</v>
      </c>
      <c r="J19" s="18"/>
      <c r="K19" s="19">
        <v>258309</v>
      </c>
      <c r="L19" s="20"/>
    </row>
    <row r="20" spans="1:19">
      <c r="A20" s="1"/>
      <c r="B20" s="16">
        <v>3</v>
      </c>
      <c r="C20" s="17">
        <f t="shared" si="0"/>
        <v>538</v>
      </c>
      <c r="D20" s="18"/>
      <c r="E20" s="18"/>
      <c r="F20" s="18"/>
      <c r="G20" s="18"/>
      <c r="H20" s="18"/>
      <c r="I20" s="18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D21" s="18"/>
      <c r="E21" s="18"/>
      <c r="F21" s="18"/>
      <c r="G21" s="18"/>
      <c r="H21" s="18"/>
      <c r="I21" s="18"/>
      <c r="J21" s="18"/>
      <c r="K21" s="19"/>
      <c r="L21" s="20"/>
    </row>
    <row r="22" spans="1:19">
      <c r="A22" s="1"/>
      <c r="B22" s="16">
        <v>5</v>
      </c>
      <c r="C22" s="17">
        <f t="shared" si="0"/>
        <v>538</v>
      </c>
      <c r="D22" s="18"/>
      <c r="E22" s="18"/>
      <c r="F22" s="18"/>
      <c r="G22" s="18"/>
      <c r="H22" s="18"/>
      <c r="I22" s="18"/>
      <c r="J22" s="18"/>
      <c r="K22" s="19"/>
      <c r="L22" s="20"/>
    </row>
    <row r="23" spans="1:19">
      <c r="A23" s="1"/>
      <c r="B23" s="16">
        <v>6</v>
      </c>
      <c r="C23" s="17">
        <f t="shared" si="0"/>
        <v>538</v>
      </c>
      <c r="D23" s="18"/>
      <c r="E23" s="18"/>
      <c r="F23" s="18"/>
      <c r="G23" s="18"/>
      <c r="H23" s="18"/>
      <c r="I23" s="18"/>
      <c r="J23" s="18"/>
      <c r="K23" s="19"/>
      <c r="L23" s="20"/>
    </row>
    <row r="24" spans="1:19">
      <c r="A24" s="1"/>
      <c r="B24" s="16">
        <v>7</v>
      </c>
      <c r="C24" s="17">
        <f t="shared" si="0"/>
        <v>538</v>
      </c>
      <c r="D24" s="18"/>
      <c r="E24" s="18"/>
      <c r="F24" s="18"/>
      <c r="G24" s="18"/>
      <c r="H24" s="18"/>
      <c r="I24" s="18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42153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5" t="s">
        <v>95</v>
      </c>
      <c r="E18" t="s">
        <v>25</v>
      </c>
      <c r="F18" t="s">
        <v>78</v>
      </c>
      <c r="G18" s="18">
        <v>2011</v>
      </c>
      <c r="H18" t="s">
        <v>96</v>
      </c>
      <c r="I18" t="s">
        <v>97</v>
      </c>
      <c r="J18" s="18"/>
      <c r="K18" s="19">
        <v>275600</v>
      </c>
      <c r="L18" s="20"/>
    </row>
    <row r="19" spans="1:19" ht="15">
      <c r="A19" s="1"/>
      <c r="B19" s="16">
        <v>2</v>
      </c>
      <c r="C19" s="17">
        <f t="shared" si="0"/>
        <v>538</v>
      </c>
      <c r="D19" t="s">
        <v>98</v>
      </c>
      <c r="E19" t="s">
        <v>25</v>
      </c>
      <c r="F19" t="s">
        <v>99</v>
      </c>
      <c r="G19" s="18">
        <v>2012</v>
      </c>
      <c r="H19" t="s">
        <v>100</v>
      </c>
      <c r="I19" t="s">
        <v>101</v>
      </c>
      <c r="J19" s="18"/>
      <c r="K19" s="19">
        <v>168600</v>
      </c>
      <c r="L19" s="20"/>
    </row>
    <row r="20" spans="1:19" ht="15">
      <c r="A20" s="1"/>
      <c r="B20" s="16">
        <v>3</v>
      </c>
      <c r="C20" s="17">
        <f t="shared" si="0"/>
        <v>538</v>
      </c>
      <c r="D20" s="26">
        <v>30865</v>
      </c>
      <c r="E20" t="s">
        <v>25</v>
      </c>
      <c r="F20" t="s">
        <v>102</v>
      </c>
      <c r="G20" s="18">
        <v>2010</v>
      </c>
      <c r="H20" t="s">
        <v>103</v>
      </c>
      <c r="I20" t="s">
        <v>104</v>
      </c>
      <c r="J20" s="18"/>
      <c r="K20" s="19">
        <v>127640</v>
      </c>
      <c r="L20" s="20"/>
    </row>
    <row r="21" spans="1:19" ht="15">
      <c r="A21" s="1"/>
      <c r="B21" s="16">
        <v>4</v>
      </c>
      <c r="C21" s="17">
        <f t="shared" si="0"/>
        <v>538</v>
      </c>
      <c r="D21" s="26" t="s">
        <v>105</v>
      </c>
      <c r="E21" t="s">
        <v>106</v>
      </c>
      <c r="F21" t="s">
        <v>107</v>
      </c>
      <c r="G21" s="18">
        <v>2014</v>
      </c>
      <c r="H21" t="s">
        <v>108</v>
      </c>
      <c r="I21" t="s">
        <v>109</v>
      </c>
      <c r="J21" s="18"/>
      <c r="K21" s="19">
        <v>182500</v>
      </c>
      <c r="L21" s="20"/>
    </row>
    <row r="22" spans="1:19" ht="15">
      <c r="A22" s="1"/>
      <c r="B22" s="16">
        <v>5</v>
      </c>
      <c r="C22" s="17">
        <f t="shared" si="0"/>
        <v>538</v>
      </c>
      <c r="D22" s="26" t="s">
        <v>110</v>
      </c>
      <c r="E22" t="s">
        <v>106</v>
      </c>
      <c r="F22" t="s">
        <v>111</v>
      </c>
      <c r="G22" s="18">
        <v>2012</v>
      </c>
      <c r="H22" t="s">
        <v>112</v>
      </c>
      <c r="I22" t="s">
        <v>113</v>
      </c>
      <c r="J22" s="18"/>
      <c r="K22" s="19">
        <v>185400</v>
      </c>
      <c r="L22" s="20"/>
    </row>
    <row r="23" spans="1:19" ht="15">
      <c r="A23" s="1"/>
      <c r="B23" s="16">
        <v>6</v>
      </c>
      <c r="C23" s="17">
        <f t="shared" si="0"/>
        <v>538</v>
      </c>
      <c r="D23" s="26" t="s">
        <v>114</v>
      </c>
      <c r="E23" t="s">
        <v>40</v>
      </c>
      <c r="F23" t="s">
        <v>115</v>
      </c>
      <c r="G23" s="18">
        <v>2013</v>
      </c>
      <c r="H23" t="s">
        <v>116</v>
      </c>
      <c r="I23" t="s">
        <v>117</v>
      </c>
      <c r="J23" s="18"/>
      <c r="K23" s="19">
        <v>262900</v>
      </c>
      <c r="L23" s="20"/>
    </row>
    <row r="24" spans="1:19" ht="15">
      <c r="A24" s="1"/>
      <c r="B24" s="16">
        <v>7</v>
      </c>
      <c r="C24" s="17">
        <f t="shared" si="0"/>
        <v>538</v>
      </c>
      <c r="D24" s="26" t="s">
        <v>118</v>
      </c>
      <c r="E24" t="s">
        <v>45</v>
      </c>
      <c r="F24" t="s">
        <v>119</v>
      </c>
      <c r="G24" s="18">
        <v>2012</v>
      </c>
      <c r="H24" t="s">
        <v>120</v>
      </c>
      <c r="I24" t="s">
        <v>121</v>
      </c>
      <c r="J24" s="18"/>
      <c r="K24" s="19">
        <v>149900</v>
      </c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.5703125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42156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7">
        <v>18054</v>
      </c>
      <c r="E18" s="28" t="s">
        <v>122</v>
      </c>
      <c r="F18" s="28" t="s">
        <v>123</v>
      </c>
      <c r="G18" s="18">
        <v>2011</v>
      </c>
      <c r="H18" s="28" t="s">
        <v>124</v>
      </c>
      <c r="I18" s="28" t="s">
        <v>128</v>
      </c>
      <c r="J18" s="18"/>
      <c r="K18" s="19">
        <v>279300</v>
      </c>
      <c r="L18" s="20"/>
    </row>
    <row r="19" spans="1:19" ht="15">
      <c r="A19" s="1"/>
      <c r="B19" s="16">
        <v>2</v>
      </c>
      <c r="C19" s="17">
        <f t="shared" si="0"/>
        <v>538</v>
      </c>
      <c r="D19" s="28" t="s">
        <v>125</v>
      </c>
      <c r="E19" s="28" t="s">
        <v>122</v>
      </c>
      <c r="F19" s="28" t="s">
        <v>126</v>
      </c>
      <c r="G19" s="18">
        <v>2013</v>
      </c>
      <c r="H19" s="28" t="s">
        <v>127</v>
      </c>
      <c r="I19" s="29" t="s">
        <v>129</v>
      </c>
      <c r="J19" s="18"/>
      <c r="K19" s="19">
        <v>410900</v>
      </c>
      <c r="L19" s="20"/>
    </row>
    <row r="20" spans="1:19" ht="15">
      <c r="A20" s="1"/>
      <c r="B20" s="16">
        <v>3</v>
      </c>
      <c r="C20" s="17">
        <f t="shared" si="0"/>
        <v>538</v>
      </c>
      <c r="D20" s="28" t="s">
        <v>130</v>
      </c>
      <c r="E20" s="28" t="s">
        <v>25</v>
      </c>
      <c r="F20" s="28" t="s">
        <v>131</v>
      </c>
      <c r="G20" s="18">
        <v>2014</v>
      </c>
      <c r="H20" s="28" t="s">
        <v>132</v>
      </c>
      <c r="I20" s="28" t="s">
        <v>133</v>
      </c>
      <c r="J20" s="18"/>
      <c r="K20" s="19">
        <v>119400</v>
      </c>
      <c r="L20" s="20"/>
    </row>
    <row r="21" spans="1:19" ht="15">
      <c r="A21" s="1"/>
      <c r="B21" s="16">
        <v>4</v>
      </c>
      <c r="C21" s="17">
        <f t="shared" si="0"/>
        <v>538</v>
      </c>
      <c r="D21" s="28"/>
      <c r="E21"/>
      <c r="F21"/>
      <c r="G21" s="18"/>
      <c r="H21"/>
      <c r="I21"/>
      <c r="J21" s="18"/>
      <c r="K21" s="19"/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33" sqref="F33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42160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7" t="s">
        <v>134</v>
      </c>
      <c r="E18" t="s">
        <v>45</v>
      </c>
      <c r="F18" s="28" t="s">
        <v>119</v>
      </c>
      <c r="G18" s="18">
        <v>2012</v>
      </c>
      <c r="H18" s="28" t="s">
        <v>135</v>
      </c>
      <c r="I18" s="28" t="s">
        <v>136</v>
      </c>
      <c r="J18" s="18"/>
      <c r="K18" s="19">
        <v>418277.68</v>
      </c>
      <c r="L18" s="20"/>
    </row>
    <row r="19" spans="1:19" ht="15">
      <c r="A19" s="1"/>
      <c r="B19" s="16">
        <v>2</v>
      </c>
      <c r="C19" s="17">
        <f t="shared" si="0"/>
        <v>538</v>
      </c>
      <c r="D19" s="28"/>
      <c r="E19" s="28"/>
      <c r="F19" s="28"/>
      <c r="G19" s="18"/>
      <c r="H19" s="28"/>
      <c r="I19" s="29"/>
      <c r="J19" s="18"/>
      <c r="K19" s="19"/>
      <c r="L19" s="20"/>
    </row>
    <row r="20" spans="1:19" ht="15">
      <c r="A20" s="1"/>
      <c r="B20" s="16">
        <v>3</v>
      </c>
      <c r="C20" s="17">
        <f t="shared" si="0"/>
        <v>538</v>
      </c>
      <c r="D20" s="28"/>
      <c r="E20" s="28"/>
      <c r="F20" s="28"/>
      <c r="G20" s="18"/>
      <c r="H20" s="28"/>
      <c r="I20" s="28"/>
      <c r="J20" s="18"/>
      <c r="K20" s="19"/>
      <c r="L20" s="20"/>
    </row>
    <row r="21" spans="1:19" ht="15">
      <c r="A21" s="1"/>
      <c r="B21" s="16">
        <v>4</v>
      </c>
      <c r="C21" s="17">
        <f t="shared" si="0"/>
        <v>538</v>
      </c>
      <c r="D21" s="28"/>
      <c r="E21"/>
      <c r="F21"/>
      <c r="G21" s="18"/>
      <c r="H21"/>
      <c r="I21"/>
      <c r="J21" s="18"/>
      <c r="K21" s="19"/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F24" sqref="F24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42165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7" t="s">
        <v>140</v>
      </c>
      <c r="E18" s="28" t="s">
        <v>25</v>
      </c>
      <c r="F18" s="28" t="s">
        <v>64</v>
      </c>
      <c r="G18" s="18">
        <v>2013</v>
      </c>
      <c r="H18" s="28" t="s">
        <v>141</v>
      </c>
      <c r="I18" s="28" t="s">
        <v>142</v>
      </c>
      <c r="J18" s="18"/>
      <c r="K18" s="19">
        <v>99500</v>
      </c>
      <c r="L18" s="20"/>
    </row>
    <row r="19" spans="1:19" ht="15">
      <c r="A19" s="1"/>
      <c r="B19" s="16">
        <v>2</v>
      </c>
      <c r="C19" s="17">
        <f t="shared" si="0"/>
        <v>538</v>
      </c>
      <c r="D19" s="28">
        <v>269</v>
      </c>
      <c r="E19" s="28" t="s">
        <v>25</v>
      </c>
      <c r="F19" s="28" t="s">
        <v>143</v>
      </c>
      <c r="G19" s="18">
        <v>2013</v>
      </c>
      <c r="H19" s="28" t="s">
        <v>144</v>
      </c>
      <c r="I19" s="29" t="s">
        <v>145</v>
      </c>
      <c r="J19" s="18"/>
      <c r="K19" s="19">
        <v>325900</v>
      </c>
      <c r="L19" s="20"/>
    </row>
    <row r="20" spans="1:19" ht="15">
      <c r="A20" s="1"/>
      <c r="B20" s="16">
        <v>3</v>
      </c>
      <c r="C20" s="17">
        <f t="shared" si="0"/>
        <v>538</v>
      </c>
      <c r="D20" s="28">
        <v>268</v>
      </c>
      <c r="E20" s="28" t="s">
        <v>25</v>
      </c>
      <c r="F20" s="28" t="s">
        <v>143</v>
      </c>
      <c r="G20" s="18">
        <v>2013</v>
      </c>
      <c r="H20" s="28" t="s">
        <v>146</v>
      </c>
      <c r="I20" s="28" t="s">
        <v>147</v>
      </c>
      <c r="J20" s="18"/>
      <c r="K20" s="19">
        <v>325900</v>
      </c>
      <c r="L20" s="20"/>
    </row>
    <row r="21" spans="1:19" ht="15">
      <c r="A21" s="1"/>
      <c r="B21" s="16">
        <v>4</v>
      </c>
      <c r="C21" s="17">
        <f t="shared" si="0"/>
        <v>538</v>
      </c>
      <c r="D21" s="28" t="s">
        <v>148</v>
      </c>
      <c r="E21" s="28" t="s">
        <v>70</v>
      </c>
      <c r="F21" s="29" t="s">
        <v>149</v>
      </c>
      <c r="G21" s="18">
        <v>2013</v>
      </c>
      <c r="H21" s="29" t="s">
        <v>150</v>
      </c>
      <c r="I21" s="29" t="s">
        <v>151</v>
      </c>
      <c r="J21" s="18"/>
      <c r="K21" s="19">
        <v>715000</v>
      </c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K8" sqref="K8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42167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8">
        <v>282</v>
      </c>
      <c r="E18" s="28" t="s">
        <v>25</v>
      </c>
      <c r="F18" s="28" t="s">
        <v>143</v>
      </c>
      <c r="G18" s="18">
        <v>2013</v>
      </c>
      <c r="H18" s="28" t="s">
        <v>144</v>
      </c>
      <c r="I18" s="29" t="s">
        <v>145</v>
      </c>
      <c r="J18" s="18"/>
      <c r="K18" s="19">
        <v>325900</v>
      </c>
      <c r="L18" s="20"/>
    </row>
    <row r="19" spans="1:19" ht="15">
      <c r="A19" s="1"/>
      <c r="B19" s="16">
        <v>2</v>
      </c>
      <c r="C19" s="17">
        <f t="shared" si="0"/>
        <v>538</v>
      </c>
      <c r="D19" s="28">
        <v>281</v>
      </c>
      <c r="E19" s="28" t="s">
        <v>25</v>
      </c>
      <c r="F19" s="28" t="s">
        <v>143</v>
      </c>
      <c r="G19" s="18">
        <v>2013</v>
      </c>
      <c r="H19" s="28" t="s">
        <v>146</v>
      </c>
      <c r="I19" s="28" t="s">
        <v>147</v>
      </c>
      <c r="J19" s="18"/>
      <c r="K19" s="19">
        <v>325900</v>
      </c>
      <c r="L19" s="20"/>
    </row>
    <row r="20" spans="1:19" ht="15">
      <c r="A20" s="1"/>
      <c r="B20" s="16">
        <v>3</v>
      </c>
      <c r="C20" s="17">
        <f t="shared" si="0"/>
        <v>538</v>
      </c>
      <c r="D20" s="28">
        <v>280</v>
      </c>
      <c r="E20" s="28" t="s">
        <v>70</v>
      </c>
      <c r="F20" s="29" t="s">
        <v>149</v>
      </c>
      <c r="G20" s="18">
        <v>2013</v>
      </c>
      <c r="H20" s="29" t="s">
        <v>150</v>
      </c>
      <c r="I20" s="29" t="s">
        <v>151</v>
      </c>
      <c r="J20" s="18"/>
      <c r="K20" s="19">
        <v>715000</v>
      </c>
      <c r="L20" s="20"/>
    </row>
    <row r="21" spans="1:19">
      <c r="A21" s="1"/>
      <c r="B21" s="16">
        <v>4</v>
      </c>
      <c r="C21" s="17">
        <f t="shared" si="0"/>
        <v>538</v>
      </c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G22" sqref="G22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42167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8" t="s">
        <v>152</v>
      </c>
      <c r="E18" s="28" t="s">
        <v>70</v>
      </c>
      <c r="F18" s="28" t="s">
        <v>153</v>
      </c>
      <c r="G18" s="18">
        <v>2014</v>
      </c>
      <c r="H18" s="28" t="s">
        <v>154</v>
      </c>
      <c r="I18" s="29" t="s">
        <v>155</v>
      </c>
      <c r="J18" s="18"/>
      <c r="K18" s="19">
        <v>428800</v>
      </c>
      <c r="L18" s="20"/>
    </row>
    <row r="19" spans="1:19" ht="15">
      <c r="A19" s="1"/>
      <c r="B19" s="16">
        <v>2</v>
      </c>
      <c r="C19" s="17">
        <f t="shared" si="0"/>
        <v>538</v>
      </c>
      <c r="D19" s="28" t="s">
        <v>156</v>
      </c>
      <c r="E19" s="28" t="s">
        <v>25</v>
      </c>
      <c r="F19" s="28" t="s">
        <v>60</v>
      </c>
      <c r="G19" s="18">
        <v>2012</v>
      </c>
      <c r="H19" s="28" t="s">
        <v>157</v>
      </c>
      <c r="I19" s="28" t="s">
        <v>158</v>
      </c>
      <c r="J19" s="18"/>
      <c r="K19" s="19">
        <v>235000</v>
      </c>
      <c r="L19" s="20"/>
    </row>
    <row r="20" spans="1:19" ht="15">
      <c r="A20" s="1"/>
      <c r="B20" s="16">
        <v>3</v>
      </c>
      <c r="C20" s="17">
        <f t="shared" si="0"/>
        <v>538</v>
      </c>
      <c r="D20" s="28"/>
      <c r="E20" s="28"/>
      <c r="F20" s="29"/>
      <c r="G20" s="18"/>
      <c r="H20" s="29"/>
      <c r="I20" s="29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D19" sqref="D19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9.140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42177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8" t="s">
        <v>159</v>
      </c>
      <c r="E18" s="28" t="s">
        <v>25</v>
      </c>
      <c r="F18" s="28" t="s">
        <v>160</v>
      </c>
      <c r="G18" s="18">
        <v>2012</v>
      </c>
      <c r="H18" s="28" t="s">
        <v>161</v>
      </c>
      <c r="I18" s="29" t="s">
        <v>162</v>
      </c>
      <c r="J18" s="18"/>
      <c r="K18" s="19">
        <v>281788</v>
      </c>
      <c r="L18" s="20"/>
    </row>
    <row r="19" spans="1:19" ht="15">
      <c r="A19" s="1"/>
      <c r="B19" s="16">
        <v>2</v>
      </c>
      <c r="C19" s="17">
        <f t="shared" si="0"/>
        <v>538</v>
      </c>
      <c r="D19" s="28"/>
      <c r="E19" s="28"/>
      <c r="F19" s="28"/>
      <c r="G19" s="18"/>
      <c r="H19" s="28"/>
      <c r="I19" s="28"/>
      <c r="J19" s="18"/>
      <c r="K19" s="19"/>
      <c r="L19" s="20"/>
    </row>
    <row r="20" spans="1:19" ht="15">
      <c r="A20" s="1"/>
      <c r="B20" s="16">
        <v>3</v>
      </c>
      <c r="C20" s="17">
        <f t="shared" si="0"/>
        <v>538</v>
      </c>
      <c r="D20" s="28"/>
      <c r="E20" s="28"/>
      <c r="F20" s="29"/>
      <c r="G20" s="18"/>
      <c r="H20" s="29"/>
      <c r="I20" s="29"/>
      <c r="J20" s="18"/>
      <c r="K20" s="19"/>
      <c r="L20" s="20"/>
    </row>
    <row r="21" spans="1:19">
      <c r="A21" s="1"/>
      <c r="B21" s="16">
        <v>4</v>
      </c>
      <c r="C21" s="17">
        <f t="shared" si="0"/>
        <v>538</v>
      </c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D21" sqref="D21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10.28515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42180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8" t="s">
        <v>163</v>
      </c>
      <c r="E18" s="28" t="s">
        <v>25</v>
      </c>
      <c r="F18" s="28" t="s">
        <v>164</v>
      </c>
      <c r="G18" s="18">
        <v>2011</v>
      </c>
      <c r="H18" s="28" t="s">
        <v>165</v>
      </c>
      <c r="I18" s="29" t="s">
        <v>166</v>
      </c>
      <c r="J18" s="18"/>
      <c r="K18" s="19">
        <v>342000</v>
      </c>
      <c r="L18" s="20"/>
    </row>
    <row r="19" spans="1:19" ht="15">
      <c r="A19" s="1"/>
      <c r="B19" s="16">
        <v>2</v>
      </c>
      <c r="C19" s="17">
        <f t="shared" si="0"/>
        <v>538</v>
      </c>
      <c r="D19" s="28" t="s">
        <v>167</v>
      </c>
      <c r="E19" s="28" t="s">
        <v>168</v>
      </c>
      <c r="F19" s="28" t="s">
        <v>169</v>
      </c>
      <c r="G19" s="18">
        <v>2011</v>
      </c>
      <c r="H19" s="28" t="s">
        <v>170</v>
      </c>
      <c r="I19" s="28" t="s">
        <v>171</v>
      </c>
      <c r="J19" s="18"/>
      <c r="K19" s="19">
        <v>385753.68</v>
      </c>
      <c r="L19" s="20"/>
    </row>
    <row r="20" spans="1:19" ht="15">
      <c r="A20" s="1"/>
      <c r="B20" s="16">
        <v>3</v>
      </c>
      <c r="C20" s="17">
        <f t="shared" si="0"/>
        <v>538</v>
      </c>
      <c r="D20" s="28" t="s">
        <v>172</v>
      </c>
      <c r="E20" s="28" t="s">
        <v>173</v>
      </c>
      <c r="F20" s="29" t="s">
        <v>174</v>
      </c>
      <c r="G20" s="18">
        <v>2013</v>
      </c>
      <c r="H20" s="29" t="s">
        <v>175</v>
      </c>
      <c r="I20" s="29" t="s">
        <v>176</v>
      </c>
      <c r="J20" s="18"/>
      <c r="K20" s="19">
        <v>199500</v>
      </c>
      <c r="L20" s="20"/>
    </row>
    <row r="21" spans="1:19" ht="15">
      <c r="A21" s="1"/>
      <c r="B21" s="16">
        <v>4</v>
      </c>
      <c r="C21" s="17">
        <f t="shared" si="0"/>
        <v>538</v>
      </c>
      <c r="D21" s="28" t="s">
        <v>177</v>
      </c>
      <c r="E21" s="28" t="s">
        <v>178</v>
      </c>
      <c r="F21" s="29" t="s">
        <v>179</v>
      </c>
      <c r="G21" s="18">
        <v>2014</v>
      </c>
      <c r="H21" s="29" t="s">
        <v>180</v>
      </c>
      <c r="I21" s="29" t="s">
        <v>181</v>
      </c>
      <c r="K21" s="19">
        <v>309900</v>
      </c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K8" sqref="K8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10.28515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42184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8" t="s">
        <v>182</v>
      </c>
      <c r="E18" s="28" t="s">
        <v>25</v>
      </c>
      <c r="F18" s="28" t="s">
        <v>26</v>
      </c>
      <c r="G18" s="18">
        <v>2014</v>
      </c>
      <c r="H18" s="28" t="s">
        <v>61</v>
      </c>
      <c r="I18" s="29" t="s">
        <v>183</v>
      </c>
      <c r="J18" s="18"/>
      <c r="K18" s="19">
        <v>212500</v>
      </c>
      <c r="L18" s="20"/>
    </row>
    <row r="19" spans="1:19" ht="15">
      <c r="A19" s="1"/>
      <c r="B19" s="16">
        <v>2</v>
      </c>
      <c r="C19" s="17">
        <f t="shared" si="0"/>
        <v>538</v>
      </c>
      <c r="D19" s="28"/>
      <c r="E19" s="28"/>
      <c r="F19" s="28"/>
      <c r="G19" s="18"/>
      <c r="H19" s="28"/>
      <c r="I19" s="28"/>
      <c r="J19" s="18"/>
      <c r="K19" s="19"/>
      <c r="L19" s="20"/>
    </row>
    <row r="20" spans="1:19" ht="15">
      <c r="A20" s="1"/>
      <c r="B20" s="16">
        <v>3</v>
      </c>
      <c r="C20" s="17">
        <f t="shared" si="0"/>
        <v>538</v>
      </c>
      <c r="D20" s="28"/>
      <c r="E20" s="28"/>
      <c r="F20" s="29"/>
      <c r="G20" s="18"/>
      <c r="H20" s="29"/>
      <c r="I20" s="29"/>
      <c r="J20" s="18"/>
      <c r="K20" s="19"/>
      <c r="L20" s="20"/>
    </row>
    <row r="21" spans="1:19" ht="15">
      <c r="A21" s="1"/>
      <c r="B21" s="16">
        <v>4</v>
      </c>
      <c r="C21" s="17">
        <f t="shared" si="0"/>
        <v>538</v>
      </c>
      <c r="D21" s="28"/>
      <c r="E21" s="28"/>
      <c r="F21" s="29"/>
      <c r="G21" s="18"/>
      <c r="H21" s="29"/>
      <c r="I21" s="29"/>
      <c r="K21" s="19"/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K8" sqref="K8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10.28515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42185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8" t="s">
        <v>184</v>
      </c>
      <c r="E18" s="28" t="s">
        <v>25</v>
      </c>
      <c r="F18" s="28" t="s">
        <v>185</v>
      </c>
      <c r="G18" s="18">
        <v>2014</v>
      </c>
      <c r="H18" s="28" t="s">
        <v>186</v>
      </c>
      <c r="I18" s="29" t="s">
        <v>187</v>
      </c>
      <c r="J18" s="18"/>
      <c r="K18" s="19">
        <v>188700</v>
      </c>
      <c r="L18" s="20"/>
    </row>
    <row r="19" spans="1:19" ht="15">
      <c r="A19" s="1"/>
      <c r="B19" s="16">
        <v>2</v>
      </c>
      <c r="C19" s="17">
        <f t="shared" si="0"/>
        <v>538</v>
      </c>
      <c r="D19" s="28" t="s">
        <v>188</v>
      </c>
      <c r="E19" s="28" t="s">
        <v>178</v>
      </c>
      <c r="F19" s="28" t="s">
        <v>189</v>
      </c>
      <c r="G19" s="18">
        <v>2012</v>
      </c>
      <c r="H19" s="28" t="s">
        <v>141</v>
      </c>
      <c r="I19" s="28" t="s">
        <v>190</v>
      </c>
      <c r="J19" s="18"/>
      <c r="K19" s="19">
        <v>334900</v>
      </c>
      <c r="L19" s="20"/>
    </row>
    <row r="20" spans="1:19" ht="15">
      <c r="A20" s="1"/>
      <c r="B20" s="16">
        <v>3</v>
      </c>
      <c r="C20" s="17">
        <f t="shared" si="0"/>
        <v>538</v>
      </c>
      <c r="D20" s="28" t="s">
        <v>191</v>
      </c>
      <c r="E20" s="28" t="s">
        <v>25</v>
      </c>
      <c r="F20" s="29" t="s">
        <v>60</v>
      </c>
      <c r="G20" s="18">
        <v>2010</v>
      </c>
      <c r="H20" s="29" t="s">
        <v>157</v>
      </c>
      <c r="I20" s="29" t="s">
        <v>192</v>
      </c>
      <c r="J20" s="18"/>
      <c r="K20" s="19">
        <v>224990</v>
      </c>
      <c r="L20" s="20"/>
    </row>
    <row r="21" spans="1:19" ht="15">
      <c r="A21" s="1"/>
      <c r="B21" s="16">
        <v>4</v>
      </c>
      <c r="C21" s="17">
        <f t="shared" si="0"/>
        <v>538</v>
      </c>
      <c r="D21" s="28"/>
      <c r="E21" s="28"/>
      <c r="F21" s="29"/>
      <c r="G21" s="18"/>
      <c r="H21" s="29"/>
      <c r="I21" s="29"/>
      <c r="K21" s="19"/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zoomScaleNormal="100" workbookViewId="0">
      <selection activeCell="K21" sqref="K21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10.28515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42187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8" t="s">
        <v>193</v>
      </c>
      <c r="E18" s="28" t="s">
        <v>25</v>
      </c>
      <c r="F18" s="28" t="s">
        <v>194</v>
      </c>
      <c r="G18" s="18">
        <v>2011</v>
      </c>
      <c r="H18" s="28" t="s">
        <v>195</v>
      </c>
      <c r="I18" s="29" t="s">
        <v>196</v>
      </c>
      <c r="J18" s="18"/>
      <c r="K18" s="19">
        <v>153900</v>
      </c>
      <c r="L18" s="20"/>
    </row>
    <row r="19" spans="1:19" ht="15">
      <c r="A19" s="1"/>
      <c r="B19" s="16">
        <v>2</v>
      </c>
      <c r="C19" s="17">
        <f t="shared" si="0"/>
        <v>538</v>
      </c>
      <c r="D19" s="28" t="s">
        <v>197</v>
      </c>
      <c r="E19" s="28" t="s">
        <v>198</v>
      </c>
      <c r="F19" s="28" t="s">
        <v>199</v>
      </c>
      <c r="G19" s="18">
        <v>2015</v>
      </c>
      <c r="H19" s="28" t="s">
        <v>200</v>
      </c>
      <c r="I19" s="28" t="s">
        <v>201</v>
      </c>
      <c r="J19" s="18"/>
      <c r="K19" s="19">
        <v>380212</v>
      </c>
      <c r="L19" s="20"/>
    </row>
    <row r="20" spans="1:19" ht="15">
      <c r="A20" s="1"/>
      <c r="B20" s="16">
        <v>3</v>
      </c>
      <c r="C20" s="17">
        <f t="shared" si="0"/>
        <v>538</v>
      </c>
      <c r="D20" s="28" t="s">
        <v>202</v>
      </c>
      <c r="E20" s="28" t="s">
        <v>45</v>
      </c>
      <c r="F20" s="29" t="s">
        <v>203</v>
      </c>
      <c r="G20" s="18">
        <v>2012</v>
      </c>
      <c r="H20" s="29" t="s">
        <v>157</v>
      </c>
      <c r="I20" s="29" t="s">
        <v>204</v>
      </c>
      <c r="J20" s="18"/>
      <c r="K20" s="19">
        <v>257316</v>
      </c>
      <c r="L20" s="20"/>
    </row>
    <row r="21" spans="1:19" ht="15">
      <c r="A21" s="1"/>
      <c r="B21" s="16">
        <v>4</v>
      </c>
      <c r="C21" s="17">
        <f t="shared" si="0"/>
        <v>538</v>
      </c>
      <c r="D21" s="28"/>
      <c r="E21" s="28"/>
      <c r="F21" s="29"/>
      <c r="G21" s="18"/>
      <c r="H21" s="29"/>
      <c r="I21" s="29"/>
      <c r="K21" s="19"/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35:L35"/>
    <mergeCell ref="H29:L31"/>
    <mergeCell ref="B37:L37"/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tabSelected="1" zoomScaleNormal="100" workbookViewId="0">
      <selection activeCell="K18" sqref="K18"/>
    </sheetView>
  </sheetViews>
  <sheetFormatPr baseColWidth="10" defaultColWidth="0" defaultRowHeight="12.75" zeroHeight="1"/>
  <cols>
    <col min="1" max="1" width="2" style="2" customWidth="1"/>
    <col min="2" max="2" width="10" style="2" customWidth="1"/>
    <col min="3" max="3" width="10.42578125" style="2" hidden="1"/>
    <col min="4" max="4" width="10.28515625" style="2" customWidth="1"/>
    <col min="5" max="5" width="19.85546875" style="2" customWidth="1"/>
    <col min="6" max="6" width="34" style="2" customWidth="1"/>
    <col min="7" max="7" width="7.5703125" style="2" customWidth="1"/>
    <col min="8" max="8" width="31.140625" style="2" customWidth="1"/>
    <col min="9" max="9" width="21.85546875" style="2" bestFit="1" customWidth="1"/>
    <col min="10" max="10" width="8.7109375" style="2" hidden="1"/>
    <col min="11" max="11" width="12.85546875" style="2" bestFit="1" customWidth="1"/>
    <col min="12" max="12" width="9.140625" style="2" customWidth="1"/>
    <col min="13" max="13" width="2.42578125" style="1" customWidth="1"/>
    <col min="14" max="16384" width="9.140625" style="2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5">
      <c r="A5" s="1"/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1"/>
      <c r="B6" s="3"/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 ht="15.75" customHeight="1" thickBot="1">
      <c r="A7" s="1"/>
      <c r="B7" s="3"/>
      <c r="C7" s="3"/>
      <c r="D7" s="3"/>
      <c r="E7" s="3"/>
      <c r="F7" s="3"/>
      <c r="G7" s="3"/>
      <c r="H7" s="1"/>
      <c r="I7" s="4" t="s">
        <v>3</v>
      </c>
      <c r="J7" s="5"/>
      <c r="K7" s="37">
        <v>42198</v>
      </c>
      <c r="L7" s="37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3.5" thickBot="1">
      <c r="A9" s="1"/>
      <c r="B9" s="6" t="s">
        <v>1</v>
      </c>
      <c r="C9" s="6"/>
      <c r="D9" s="7"/>
      <c r="E9" s="8">
        <v>538</v>
      </c>
      <c r="F9" s="1"/>
      <c r="G9" s="1"/>
      <c r="H9" s="1"/>
      <c r="I9" s="1"/>
      <c r="J9" s="1"/>
      <c r="K9" s="1"/>
      <c r="L9" s="1"/>
    </row>
    <row r="10" spans="1:12">
      <c r="A10" s="1"/>
      <c r="B10" s="6"/>
      <c r="C10" s="6"/>
      <c r="D10" s="7"/>
      <c r="E10" s="9"/>
      <c r="F10" s="7"/>
      <c r="G10" s="7"/>
      <c r="H10" s="7"/>
      <c r="I10" s="7"/>
      <c r="J10" s="7"/>
      <c r="K10" s="7"/>
      <c r="L10" s="7"/>
    </row>
    <row r="11" spans="1:12">
      <c r="A11" s="1"/>
      <c r="B11" s="6"/>
      <c r="C11" s="6"/>
      <c r="D11" s="7"/>
      <c r="E11" s="9"/>
      <c r="F11" s="7"/>
      <c r="G11" s="7"/>
      <c r="H11" s="7"/>
      <c r="I11" s="7"/>
      <c r="J11" s="7"/>
      <c r="K11" s="7"/>
      <c r="L11" s="7"/>
    </row>
    <row r="12" spans="1:12">
      <c r="A12" s="1"/>
      <c r="B12" s="6"/>
      <c r="C12" s="6"/>
      <c r="D12" s="7"/>
      <c r="E12" s="9"/>
      <c r="F12" s="7"/>
      <c r="G12" s="7"/>
      <c r="H12" s="7"/>
      <c r="I12" s="7"/>
      <c r="J12" s="7"/>
      <c r="K12" s="7"/>
      <c r="L12" s="7"/>
    </row>
    <row r="13" spans="1:12" ht="13.5" thickBot="1">
      <c r="A13" s="1"/>
      <c r="B13" s="10" t="s">
        <v>2</v>
      </c>
      <c r="C13" s="7"/>
      <c r="D13" s="11"/>
      <c r="E13" s="12" t="s">
        <v>23</v>
      </c>
      <c r="F13" s="12"/>
      <c r="G13" s="12"/>
      <c r="H13" s="12"/>
      <c r="I13" s="1"/>
      <c r="J13" s="1"/>
      <c r="K13" s="1"/>
      <c r="L13" s="1"/>
    </row>
    <row r="14" spans="1:12">
      <c r="A14" s="1"/>
      <c r="B14" s="10"/>
      <c r="C14" s="7"/>
      <c r="D14" s="11"/>
      <c r="E14" s="10"/>
      <c r="F14" s="10"/>
      <c r="G14" s="10"/>
      <c r="H14" s="10"/>
      <c r="I14" s="7"/>
      <c r="J14" s="7"/>
      <c r="K14" s="7"/>
      <c r="L14" s="7"/>
    </row>
    <row r="15" spans="1:12">
      <c r="A15" s="1"/>
      <c r="B15" s="10"/>
      <c r="C15" s="7"/>
      <c r="D15" s="11"/>
      <c r="E15" s="10"/>
      <c r="F15" s="10"/>
      <c r="G15" s="10"/>
      <c r="H15" s="10"/>
      <c r="I15" s="7"/>
      <c r="J15" s="7"/>
      <c r="K15" s="7"/>
      <c r="L15" s="7"/>
    </row>
    <row r="16" spans="1:12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9" ht="25.5">
      <c r="A17" s="1"/>
      <c r="B17" s="13"/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11</v>
      </c>
      <c r="I17" s="13" t="s">
        <v>13</v>
      </c>
      <c r="J17" s="14"/>
      <c r="K17" s="15" t="s">
        <v>9</v>
      </c>
      <c r="L17" s="13"/>
    </row>
    <row r="18" spans="1:19" ht="15">
      <c r="A18" s="1"/>
      <c r="B18" s="16">
        <v>1</v>
      </c>
      <c r="C18" s="17">
        <f t="shared" ref="C18:C27" si="0">$E$9</f>
        <v>538</v>
      </c>
      <c r="D18" s="28" t="s">
        <v>205</v>
      </c>
      <c r="E18" s="28" t="s">
        <v>206</v>
      </c>
      <c r="F18" s="28" t="s">
        <v>207</v>
      </c>
      <c r="G18" s="18">
        <v>2012</v>
      </c>
      <c r="H18" s="28" t="s">
        <v>141</v>
      </c>
      <c r="I18" s="29" t="s">
        <v>208</v>
      </c>
      <c r="J18" s="18"/>
      <c r="K18" s="19">
        <v>229900</v>
      </c>
      <c r="L18" s="20"/>
    </row>
    <row r="19" spans="1:19" ht="15">
      <c r="A19" s="1"/>
      <c r="B19" s="16">
        <v>2</v>
      </c>
      <c r="C19" s="17">
        <f t="shared" si="0"/>
        <v>538</v>
      </c>
      <c r="D19" s="28"/>
      <c r="E19" s="28"/>
      <c r="F19" s="28"/>
      <c r="G19" s="18"/>
      <c r="H19" s="28"/>
      <c r="I19" s="28"/>
      <c r="J19" s="18"/>
      <c r="K19" s="19"/>
      <c r="L19" s="20"/>
    </row>
    <row r="20" spans="1:19" ht="15">
      <c r="A20" s="1"/>
      <c r="B20" s="16">
        <v>3</v>
      </c>
      <c r="C20" s="17">
        <f t="shared" si="0"/>
        <v>538</v>
      </c>
      <c r="D20" s="28"/>
      <c r="E20" s="28"/>
      <c r="F20" s="29"/>
      <c r="G20" s="18"/>
      <c r="H20" s="29"/>
      <c r="I20" s="29"/>
      <c r="J20" s="18"/>
      <c r="K20" s="19"/>
      <c r="L20" s="20"/>
    </row>
    <row r="21" spans="1:19" ht="15">
      <c r="A21" s="1"/>
      <c r="B21" s="16">
        <v>4</v>
      </c>
      <c r="C21" s="17">
        <f t="shared" si="0"/>
        <v>538</v>
      </c>
      <c r="D21" s="28"/>
      <c r="E21" s="28"/>
      <c r="F21" s="29"/>
      <c r="G21" s="18"/>
      <c r="H21" s="29"/>
      <c r="I21" s="29"/>
      <c r="K21" s="19"/>
      <c r="L21" s="20"/>
    </row>
    <row r="22" spans="1:19" ht="15">
      <c r="A22" s="1"/>
      <c r="B22" s="16">
        <v>5</v>
      </c>
      <c r="C22" s="17">
        <f t="shared" si="0"/>
        <v>538</v>
      </c>
      <c r="D22" s="28"/>
      <c r="E22"/>
      <c r="F22"/>
      <c r="G22" s="18"/>
      <c r="H22"/>
      <c r="I22"/>
      <c r="J22" s="18"/>
      <c r="K22" s="19"/>
      <c r="L22" s="20"/>
    </row>
    <row r="23" spans="1:19" ht="15">
      <c r="A23" s="1"/>
      <c r="B23" s="16">
        <v>6</v>
      </c>
      <c r="C23" s="17">
        <f t="shared" si="0"/>
        <v>538</v>
      </c>
      <c r="D23" s="28"/>
      <c r="E23"/>
      <c r="F23"/>
      <c r="G23" s="18"/>
      <c r="H23"/>
      <c r="I23"/>
      <c r="J23" s="18"/>
      <c r="K23" s="19"/>
      <c r="L23" s="20"/>
    </row>
    <row r="24" spans="1:19" ht="15">
      <c r="A24" s="1"/>
      <c r="B24" s="16">
        <v>7</v>
      </c>
      <c r="C24" s="17">
        <f t="shared" si="0"/>
        <v>538</v>
      </c>
      <c r="D24" s="26"/>
      <c r="E24"/>
      <c r="F24"/>
      <c r="G24" s="18"/>
      <c r="H24"/>
      <c r="I24"/>
      <c r="J24" s="18"/>
      <c r="K24" s="19"/>
      <c r="L24" s="20"/>
    </row>
    <row r="25" spans="1:19">
      <c r="A25" s="1"/>
      <c r="B25" s="16">
        <v>8</v>
      </c>
      <c r="C25" s="17">
        <f t="shared" si="0"/>
        <v>538</v>
      </c>
      <c r="D25" s="18"/>
      <c r="E25" s="18"/>
      <c r="F25" s="18"/>
      <c r="G25" s="18"/>
      <c r="H25" s="18"/>
      <c r="I25" s="18"/>
      <c r="J25" s="18"/>
      <c r="K25" s="19"/>
      <c r="L25" s="20"/>
    </row>
    <row r="26" spans="1:19">
      <c r="A26" s="1"/>
      <c r="B26" s="16">
        <v>9</v>
      </c>
      <c r="C26" s="17">
        <f t="shared" si="0"/>
        <v>538</v>
      </c>
      <c r="D26" s="18"/>
      <c r="E26" s="18"/>
      <c r="F26" s="18"/>
      <c r="G26" s="18"/>
      <c r="H26" s="18"/>
      <c r="I26" s="18"/>
      <c r="J26" s="18"/>
      <c r="K26" s="19"/>
      <c r="L26" s="20"/>
    </row>
    <row r="27" spans="1:19">
      <c r="A27" s="1"/>
      <c r="B27" s="16">
        <v>10</v>
      </c>
      <c r="C27" s="17">
        <f t="shared" si="0"/>
        <v>538</v>
      </c>
      <c r="D27" s="18"/>
      <c r="E27" s="18"/>
      <c r="F27" s="18"/>
      <c r="G27" s="18"/>
      <c r="H27" s="18"/>
      <c r="I27" s="18"/>
      <c r="J27" s="18"/>
      <c r="K27" s="19"/>
      <c r="L27" s="20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12.75" customHeight="1">
      <c r="A29" s="1"/>
      <c r="B29" s="1"/>
      <c r="C29" s="1"/>
      <c r="D29" s="1"/>
      <c r="E29" s="1"/>
      <c r="F29" s="1"/>
      <c r="G29" s="1"/>
      <c r="H29" s="38" t="s">
        <v>16</v>
      </c>
      <c r="I29" s="38"/>
      <c r="J29" s="38"/>
      <c r="K29" s="38"/>
      <c r="L29" s="38"/>
      <c r="M29" s="21"/>
      <c r="N29" s="21"/>
      <c r="O29" s="21"/>
      <c r="P29" s="21"/>
      <c r="Q29" s="21"/>
      <c r="R29" s="21"/>
      <c r="S29" s="21"/>
    </row>
    <row r="30" spans="1:19">
      <c r="A30" s="1"/>
      <c r="B30" s="1"/>
      <c r="C30" s="1"/>
      <c r="D30" s="1"/>
      <c r="E30" s="1"/>
      <c r="F30" s="1"/>
      <c r="G30" s="1"/>
      <c r="H30" s="38"/>
      <c r="I30" s="38"/>
      <c r="J30" s="38"/>
      <c r="K30" s="38"/>
      <c r="L30" s="38"/>
    </row>
    <row r="31" spans="1:19">
      <c r="A31" s="1"/>
      <c r="B31" s="1"/>
      <c r="C31" s="1"/>
      <c r="D31" s="1"/>
      <c r="E31" s="1"/>
      <c r="F31" s="1"/>
      <c r="G31" s="1"/>
      <c r="H31" s="38"/>
      <c r="I31" s="38"/>
      <c r="J31" s="38"/>
      <c r="K31" s="38"/>
      <c r="L31" s="38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ht="15">
      <c r="A34" s="1"/>
      <c r="B34" s="22" t="s">
        <v>10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30" t="s">
        <v>17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s="24" customFormat="1">
      <c r="A36" s="23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3"/>
    </row>
    <row r="37" spans="1:13">
      <c r="A37" s="1"/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ht="24" customHeight="1">
      <c r="A38" s="1"/>
      <c r="B38" s="3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3" ht="24" customHeight="1">
      <c r="A39" s="1"/>
      <c r="B39" s="31" t="s">
        <v>21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3" ht="26.25" customHeight="1">
      <c r="A40" s="1"/>
      <c r="B40" s="32" t="s">
        <v>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3" s="1" customFormat="1" ht="27" customHeight="1">
      <c r="B41" s="33" t="s">
        <v>12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>
      <c r="A42" s="1"/>
      <c r="B42" s="31" t="s">
        <v>22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/>
  </sheetData>
  <sheetProtection selectLockedCells="1"/>
  <mergeCells count="13">
    <mergeCell ref="B45:L45"/>
    <mergeCell ref="B42:L42"/>
    <mergeCell ref="B40:L40"/>
    <mergeCell ref="B38:L38"/>
    <mergeCell ref="B41:L41"/>
    <mergeCell ref="B4:L4"/>
    <mergeCell ref="B5:L5"/>
    <mergeCell ref="B36:L36"/>
    <mergeCell ref="B39:L39"/>
    <mergeCell ref="K7:L7"/>
    <mergeCell ref="B35:L35"/>
    <mergeCell ref="H29:L31"/>
    <mergeCell ref="B37:L37"/>
  </mergeCells>
  <phoneticPr fontId="0" type="noConversion"/>
  <pageMargins left="0.70866141732283472" right="0.70866141732283472" top="0.74803149606299213" bottom="0.74803149606299213" header="0.31496062992125984" footer="0.31496062992125984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33</vt:i4>
      </vt:variant>
    </vt:vector>
  </HeadingPairs>
  <TitlesOfParts>
    <vt:vector size="70" baseType="lpstr">
      <vt:lpstr>04 MAYO 2015</vt:lpstr>
      <vt:lpstr>Sheet2</vt:lpstr>
      <vt:lpstr>Sheet3</vt:lpstr>
      <vt:lpstr>06-mayo-15</vt:lpstr>
      <vt:lpstr>07-mayo-15 (2)</vt:lpstr>
      <vt:lpstr>12-mayo-15 </vt:lpstr>
      <vt:lpstr>13-mayo-15</vt:lpstr>
      <vt:lpstr>18-mayo-15 </vt:lpstr>
      <vt:lpstr>20-mayo-15  </vt:lpstr>
      <vt:lpstr>22-mayo-15   </vt:lpstr>
      <vt:lpstr>25-mayo-15</vt:lpstr>
      <vt:lpstr>29-MAYO-15</vt:lpstr>
      <vt:lpstr>01-JUNIO-15</vt:lpstr>
      <vt:lpstr>05-JUNIO-15</vt:lpstr>
      <vt:lpstr>08-JUNIO-15</vt:lpstr>
      <vt:lpstr>Sheet2 (2)</vt:lpstr>
      <vt:lpstr>Sheet3 (2)</vt:lpstr>
      <vt:lpstr>06-mayo-15 (2)</vt:lpstr>
      <vt:lpstr>07-mayo-15 (3)</vt:lpstr>
      <vt:lpstr>12-mayo-15  (2)</vt:lpstr>
      <vt:lpstr>13-mayo-15 (2)</vt:lpstr>
      <vt:lpstr>18-mayo-15  (2)</vt:lpstr>
      <vt:lpstr>20-mayo-15   (2)</vt:lpstr>
      <vt:lpstr>22-mayo-15    (2)</vt:lpstr>
      <vt:lpstr>25-mayo-15 (2)</vt:lpstr>
      <vt:lpstr>29-MAYO-15 (2)</vt:lpstr>
      <vt:lpstr>01-JUNIO-15 (2)</vt:lpstr>
      <vt:lpstr>05-JUNIO-15 (2)</vt:lpstr>
      <vt:lpstr>10-JUNIO-15</vt:lpstr>
      <vt:lpstr>12-JUNIO-15 </vt:lpstr>
      <vt:lpstr>12-JUNIO-15  (2)</vt:lpstr>
      <vt:lpstr>22-JUNIO-15</vt:lpstr>
      <vt:lpstr>25-JUNIO-15</vt:lpstr>
      <vt:lpstr>29-JUNIO-15</vt:lpstr>
      <vt:lpstr>30-JUNIO-15</vt:lpstr>
      <vt:lpstr>02-JULIO-15</vt:lpstr>
      <vt:lpstr>13-JULIO-15</vt:lpstr>
      <vt:lpstr>'01-JUNIO-15'!Área_de_impresión</vt:lpstr>
      <vt:lpstr>'01-JUNIO-15 (2)'!Área_de_impresión</vt:lpstr>
      <vt:lpstr>'02-JULIO-15'!Área_de_impresión</vt:lpstr>
      <vt:lpstr>'04 MAYO 2015'!Área_de_impresión</vt:lpstr>
      <vt:lpstr>'05-JUNIO-15'!Área_de_impresión</vt:lpstr>
      <vt:lpstr>'05-JUNIO-15 (2)'!Área_de_impresión</vt:lpstr>
      <vt:lpstr>'06-mayo-15'!Área_de_impresión</vt:lpstr>
      <vt:lpstr>'06-mayo-15 (2)'!Área_de_impresión</vt:lpstr>
      <vt:lpstr>'07-mayo-15 (2)'!Área_de_impresión</vt:lpstr>
      <vt:lpstr>'07-mayo-15 (3)'!Área_de_impresión</vt:lpstr>
      <vt:lpstr>'08-JUNIO-15'!Área_de_impresión</vt:lpstr>
      <vt:lpstr>'10-JUNIO-15'!Área_de_impresión</vt:lpstr>
      <vt:lpstr>'12-JUNIO-15 '!Área_de_impresión</vt:lpstr>
      <vt:lpstr>'12-JUNIO-15  (2)'!Área_de_impresión</vt:lpstr>
      <vt:lpstr>'12-mayo-15 '!Área_de_impresión</vt:lpstr>
      <vt:lpstr>'12-mayo-15  (2)'!Área_de_impresión</vt:lpstr>
      <vt:lpstr>'13-JULIO-15'!Área_de_impresión</vt:lpstr>
      <vt:lpstr>'13-mayo-15'!Área_de_impresión</vt:lpstr>
      <vt:lpstr>'13-mayo-15 (2)'!Área_de_impresión</vt:lpstr>
      <vt:lpstr>'18-mayo-15 '!Área_de_impresión</vt:lpstr>
      <vt:lpstr>'18-mayo-15  (2)'!Área_de_impresión</vt:lpstr>
      <vt:lpstr>'20-mayo-15  '!Área_de_impresión</vt:lpstr>
      <vt:lpstr>'20-mayo-15   (2)'!Área_de_impresión</vt:lpstr>
      <vt:lpstr>'22-JUNIO-15'!Área_de_impresión</vt:lpstr>
      <vt:lpstr>'22-mayo-15   '!Área_de_impresión</vt:lpstr>
      <vt:lpstr>'22-mayo-15    (2)'!Área_de_impresión</vt:lpstr>
      <vt:lpstr>'25-JUNIO-15'!Área_de_impresión</vt:lpstr>
      <vt:lpstr>'25-mayo-15'!Área_de_impresión</vt:lpstr>
      <vt:lpstr>'25-mayo-15 (2)'!Área_de_impresión</vt:lpstr>
      <vt:lpstr>'29-JUNIO-15'!Área_de_impresión</vt:lpstr>
      <vt:lpstr>'29-MAYO-15'!Área_de_impresión</vt:lpstr>
      <vt:lpstr>'29-MAYO-15 (2)'!Área_de_impresión</vt:lpstr>
      <vt:lpstr>'30-JUNIO-15'!Área_de_impresión</vt:lpstr>
    </vt:vector>
  </TitlesOfParts>
  <Company>GM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Duque, Rusia</dc:creator>
  <cp:lastModifiedBy>cqqcontabilidad</cp:lastModifiedBy>
  <cp:lastPrinted>2012-10-08T16:00:57Z</cp:lastPrinted>
  <dcterms:created xsi:type="dcterms:W3CDTF">2012-10-03T19:30:02Z</dcterms:created>
  <dcterms:modified xsi:type="dcterms:W3CDTF">2015-07-13T21:21:59Z</dcterms:modified>
</cp:coreProperties>
</file>