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PP DICIEMBRE " sheetId="1" r:id="rId1"/>
    <sheet name="Hoja2" sheetId="2" r:id="rId2"/>
    <sheet name="Hoja3" sheetId="3" r:id="rId3"/>
  </sheets>
  <definedNames>
    <definedName name="_xlnm._FilterDatabase" localSheetId="0" hidden="1">'PP DICIEMBRE '!$A$1:$L$93</definedName>
  </definedNames>
  <calcPr calcId="125725"/>
</workbook>
</file>

<file path=xl/calcChain.xml><?xml version="1.0" encoding="utf-8"?>
<calcChain xmlns="http://schemas.openxmlformats.org/spreadsheetml/2006/main">
  <c r="O93" i="1"/>
  <c r="O92"/>
  <c r="O91"/>
  <c r="O90"/>
  <c r="O89"/>
  <c r="O88"/>
  <c r="O86"/>
  <c r="O77"/>
  <c r="O76"/>
  <c r="O75"/>
  <c r="O66"/>
  <c r="O65"/>
  <c r="O62"/>
  <c r="O61"/>
  <c r="O60"/>
  <c r="O59"/>
  <c r="O57"/>
  <c r="O54"/>
  <c r="O53"/>
  <c r="O52"/>
  <c r="O48"/>
  <c r="O47"/>
  <c r="O46"/>
  <c r="O45"/>
  <c r="O44"/>
  <c r="O43"/>
  <c r="O19"/>
  <c r="O34"/>
  <c r="O33"/>
  <c r="O32"/>
  <c r="O31"/>
  <c r="O30"/>
  <c r="O29"/>
  <c r="O22"/>
  <c r="O21"/>
  <c r="O20"/>
  <c r="O16"/>
  <c r="O15"/>
  <c r="O10"/>
  <c r="O9"/>
  <c r="O8"/>
  <c r="O7"/>
  <c r="O6"/>
  <c r="O5"/>
  <c r="O4"/>
  <c r="O3"/>
  <c r="O2"/>
</calcChain>
</file>

<file path=xl/sharedStrings.xml><?xml version="1.0" encoding="utf-8"?>
<sst xmlns="http://schemas.openxmlformats.org/spreadsheetml/2006/main" count="977" uniqueCount="379">
  <si>
    <t>RECIBE</t>
  </si>
  <si>
    <t>DISTRIBUIDOR</t>
  </si>
  <si>
    <t>NO AUT</t>
  </si>
  <si>
    <t>STATUS</t>
  </si>
  <si>
    <t>INVENTARIO</t>
  </si>
  <si>
    <t>MODELO</t>
  </si>
  <si>
    <t>REC_TRF</t>
  </si>
  <si>
    <t>57030</t>
  </si>
  <si>
    <t>COLIMA</t>
  </si>
  <si>
    <t>2T3ZF4EV9FW228231</t>
  </si>
  <si>
    <t>COUNTRY</t>
  </si>
  <si>
    <t>57605</t>
  </si>
  <si>
    <t>57040</t>
  </si>
  <si>
    <t>CELAYA</t>
  </si>
  <si>
    <t>3MYDLAYV1GY116842</t>
  </si>
  <si>
    <t>CORDOBA</t>
  </si>
  <si>
    <t>57031</t>
  </si>
  <si>
    <t>3MYDLAYV8GY118930</t>
  </si>
  <si>
    <t>REVOLUCION</t>
  </si>
  <si>
    <t>57610</t>
  </si>
  <si>
    <t>3MYDLAYV9GY118404</t>
  </si>
  <si>
    <t>IRAPUATO</t>
  </si>
  <si>
    <t>57045</t>
  </si>
  <si>
    <t>JTDBT9K37G1444587</t>
  </si>
  <si>
    <t>TORREON</t>
  </si>
  <si>
    <t>57009</t>
  </si>
  <si>
    <t>JTDBT9K39G1441867</t>
  </si>
  <si>
    <t>SATELITE</t>
  </si>
  <si>
    <t>57006</t>
  </si>
  <si>
    <t>MHKMF53F7GK001373</t>
  </si>
  <si>
    <t>PACHUCA</t>
  </si>
  <si>
    <t>57025</t>
  </si>
  <si>
    <t>MR0EX8DD5G0166216</t>
  </si>
  <si>
    <t>PUERTO VALLARTA</t>
  </si>
  <si>
    <t>57049</t>
  </si>
  <si>
    <t>VNKKTUD38FA055429</t>
  </si>
  <si>
    <t>JTFPX22P5F0061456</t>
  </si>
  <si>
    <t>JTDBT9K39G1443912</t>
  </si>
  <si>
    <t>5YFBURHE3GP398693</t>
  </si>
  <si>
    <t>2T3RF4EV5FW368728</t>
  </si>
  <si>
    <t>2T3DF4EV4FW382386</t>
  </si>
  <si>
    <t>5YFBURHE9GP390288</t>
  </si>
  <si>
    <t>5TDYK3DC5FS658163</t>
  </si>
  <si>
    <t>MHKMF53E0GK000749</t>
  </si>
  <si>
    <t>3MYDLAYV1GY118946</t>
  </si>
  <si>
    <t>SANTA FE</t>
  </si>
  <si>
    <t>57013</t>
  </si>
  <si>
    <t>3MYDLAYV8GY118541</t>
  </si>
  <si>
    <t>ACAPULCO</t>
  </si>
  <si>
    <t>57037</t>
  </si>
  <si>
    <t>JTDBT9K3XG1443529</t>
  </si>
  <si>
    <t>CUAUTITLAN</t>
  </si>
  <si>
    <t>57058</t>
  </si>
  <si>
    <t>MHKMF53E7GK001347</t>
  </si>
  <si>
    <t>JTDBT9K38G1443173</t>
  </si>
  <si>
    <t xml:space="preserve">ENVIADO </t>
  </si>
  <si>
    <t>RECIBIDOS</t>
  </si>
  <si>
    <t>1005-TCN15</t>
  </si>
  <si>
    <t>RAV4</t>
  </si>
  <si>
    <t>0220-TCN16</t>
  </si>
  <si>
    <t>YARIS</t>
  </si>
  <si>
    <t>0230-TCN16</t>
  </si>
  <si>
    <t>0224-TCN16</t>
  </si>
  <si>
    <t>0232-TCN16</t>
  </si>
  <si>
    <t>0218-TCN16</t>
  </si>
  <si>
    <t>0219-TCN16</t>
  </si>
  <si>
    <t>AVANZA</t>
  </si>
  <si>
    <t>0213-TCN16</t>
  </si>
  <si>
    <t>HILUX</t>
  </si>
  <si>
    <t>0994-TCN15</t>
  </si>
  <si>
    <t>1006-TCN15</t>
  </si>
  <si>
    <t>0227-TCN16</t>
  </si>
  <si>
    <t>COROLLA</t>
  </si>
  <si>
    <t>0194-TCN16</t>
  </si>
  <si>
    <t>0237-TCN16</t>
  </si>
  <si>
    <t>0234-TCN16</t>
  </si>
  <si>
    <t>0998-TCN15</t>
  </si>
  <si>
    <t>HIACE PANEL</t>
  </si>
  <si>
    <t>0132-TCN16</t>
  </si>
  <si>
    <t>0126-TCN16</t>
  </si>
  <si>
    <t>0940-TCN15</t>
  </si>
  <si>
    <t>0956-TCN15</t>
  </si>
  <si>
    <t>SIENNA</t>
  </si>
  <si>
    <t>0203-TCN16</t>
  </si>
  <si>
    <t>0093-TCN16</t>
  </si>
  <si>
    <t>SERIE</t>
  </si>
  <si>
    <t>FECHA DE REGISTRO</t>
  </si>
  <si>
    <t>ENTREGA</t>
  </si>
  <si>
    <t xml:space="preserve">MONTO </t>
  </si>
  <si>
    <t>MHKMF53F8GK002113</t>
  </si>
  <si>
    <t>3TMAZ5CN1GM001406</t>
  </si>
  <si>
    <t>JTFPX22P8F0061967</t>
  </si>
  <si>
    <t>JTDBT9K33G1442271</t>
  </si>
  <si>
    <t>5YFBURHE2GP417797</t>
  </si>
  <si>
    <t>2T3DF4EV4FW402653</t>
  </si>
  <si>
    <t>2T3RF4EV5FW376568</t>
  </si>
  <si>
    <t>3MYDLAYV1GY120258</t>
  </si>
  <si>
    <t>5TDYK3DC0FS676781</t>
  </si>
  <si>
    <t>5YFBURHE9GP419904</t>
  </si>
  <si>
    <t>MHKMF53E4GK001368</t>
  </si>
  <si>
    <t>JTDBT9K31G1444407</t>
  </si>
  <si>
    <t>JTDBT9K34G1443607</t>
  </si>
  <si>
    <t>JTDKN3DU6F1984931</t>
  </si>
  <si>
    <t>VNKKTUD33FA054608</t>
  </si>
  <si>
    <t>4T1BF1FK4GU514096</t>
  </si>
  <si>
    <t>57007</t>
  </si>
  <si>
    <t>PUEBLA</t>
  </si>
  <si>
    <t>57019</t>
  </si>
  <si>
    <t>AGUASCALIENTES</t>
  </si>
  <si>
    <t>57604</t>
  </si>
  <si>
    <t>PATRIA</t>
  </si>
  <si>
    <t>57010</t>
  </si>
  <si>
    <t>LEON</t>
  </si>
  <si>
    <t>SAN LUIS</t>
  </si>
  <si>
    <t>57020</t>
  </si>
  <si>
    <t>CANCUN</t>
  </si>
  <si>
    <t>57036</t>
  </si>
  <si>
    <t>POLANCO</t>
  </si>
  <si>
    <t>57050</t>
  </si>
  <si>
    <t>57004</t>
  </si>
  <si>
    <t>UNIVERSIDAD</t>
  </si>
  <si>
    <t>EN CONTABILIDAD</t>
  </si>
  <si>
    <t>A PAGAR</t>
  </si>
  <si>
    <t>AJUSTE</t>
  </si>
  <si>
    <t>FACTURA</t>
  </si>
  <si>
    <t>0246-TCN16</t>
  </si>
  <si>
    <t>TACOMA</t>
  </si>
  <si>
    <t>1010-TCN15</t>
  </si>
  <si>
    <t>0133-TCN16</t>
  </si>
  <si>
    <t>0185-TCN16</t>
  </si>
  <si>
    <t>0255-TCN16</t>
  </si>
  <si>
    <t>0131-TCN16</t>
  </si>
  <si>
    <t>0960-TCN15</t>
  </si>
  <si>
    <t>PRIUS</t>
  </si>
  <si>
    <t>0997-TCN15</t>
  </si>
  <si>
    <t>0062-TCN16</t>
  </si>
  <si>
    <t>CAMRY</t>
  </si>
  <si>
    <t>1007-TCN15</t>
  </si>
  <si>
    <t>DALTON</t>
  </si>
  <si>
    <t>1009-TCN15</t>
  </si>
  <si>
    <t>PURDY</t>
  </si>
  <si>
    <t>0243-TCN16</t>
  </si>
  <si>
    <t>1008-TCN15</t>
  </si>
  <si>
    <t>AUTOMOTRIZ TOY</t>
  </si>
  <si>
    <t>0236-TCN16</t>
  </si>
  <si>
    <t>0244-TCN16</t>
  </si>
  <si>
    <t xml:space="preserve">TOYOMOTORS DE POLANCO </t>
  </si>
  <si>
    <t>AUTOMOTORES LA LAGUNA</t>
  </si>
  <si>
    <t>ALDEN SATELITE</t>
  </si>
  <si>
    <t>SAMURAI</t>
  </si>
  <si>
    <t>ALECSA PACHUCA</t>
  </si>
  <si>
    <t>AUTOMOTORES DE LA LAGUNA</t>
  </si>
  <si>
    <t>OZ AUTOMOTRIZ</t>
  </si>
  <si>
    <t>D-2559</t>
  </si>
  <si>
    <t>D-313</t>
  </si>
  <si>
    <t>D-1050</t>
  </si>
  <si>
    <t>D-259</t>
  </si>
  <si>
    <t>D-277</t>
  </si>
  <si>
    <t>D-469</t>
  </si>
  <si>
    <t>D-667</t>
  </si>
  <si>
    <t>D-1790</t>
  </si>
  <si>
    <t>D-968</t>
  </si>
  <si>
    <t>D-969</t>
  </si>
  <si>
    <t>D-1791</t>
  </si>
  <si>
    <t>D-967</t>
  </si>
  <si>
    <t>D-965</t>
  </si>
  <si>
    <t>D-1019</t>
  </si>
  <si>
    <t>D-1796</t>
  </si>
  <si>
    <t>D-1282</t>
  </si>
  <si>
    <t>0249-TCN16</t>
  </si>
  <si>
    <t>D-971</t>
  </si>
  <si>
    <t>D-1806</t>
  </si>
  <si>
    <t>D-1807</t>
  </si>
  <si>
    <t>D-1808</t>
  </si>
  <si>
    <t>D-1809</t>
  </si>
  <si>
    <t>D-1810</t>
  </si>
  <si>
    <t>D-1812</t>
  </si>
  <si>
    <t>D-1813</t>
  </si>
  <si>
    <t>D-1814</t>
  </si>
  <si>
    <t>D-1815</t>
  </si>
  <si>
    <t>D-1817</t>
  </si>
  <si>
    <t>D-1819</t>
  </si>
  <si>
    <t>D-1820</t>
  </si>
  <si>
    <t>***</t>
  </si>
  <si>
    <t>D-1822</t>
  </si>
  <si>
    <t>D-1825</t>
  </si>
  <si>
    <t>D-1826</t>
  </si>
  <si>
    <t>D-1827</t>
  </si>
  <si>
    <t>D-1828</t>
  </si>
  <si>
    <t>D-1829</t>
  </si>
  <si>
    <t>D-1830</t>
  </si>
  <si>
    <t>****</t>
  </si>
  <si>
    <t>D-1831</t>
  </si>
  <si>
    <t>0226-TCN16</t>
  </si>
  <si>
    <t>D-1832</t>
  </si>
  <si>
    <t>JTDBT9K36G1445570</t>
  </si>
  <si>
    <t>VNKKTUD38FA055558</t>
  </si>
  <si>
    <t>5YFBURHE3GP382820</t>
  </si>
  <si>
    <t>2T3ZF4EVXFW234572</t>
  </si>
  <si>
    <t>4T1BF1FK8GU147803</t>
  </si>
  <si>
    <t>JTDBT9K32G1444805</t>
  </si>
  <si>
    <t>MR0EX8DD2G0166111</t>
  </si>
  <si>
    <t>MR0EX8DD8G0243421</t>
  </si>
  <si>
    <t>VNKKTUD3XFA053696</t>
  </si>
  <si>
    <t>VNKKTUD33FA055581</t>
  </si>
  <si>
    <t>5TDKKRFH5GS122543</t>
  </si>
  <si>
    <t>57022</t>
  </si>
  <si>
    <t>VALLEJO</t>
  </si>
  <si>
    <t>3MYDLAYVXGY119626</t>
  </si>
  <si>
    <t>5TDKKRFH1FS118908</t>
  </si>
  <si>
    <t>AEROPUERTO</t>
  </si>
  <si>
    <t>57055</t>
  </si>
  <si>
    <t>5YFBURHE6GP367003</t>
  </si>
  <si>
    <t>QUERETARO</t>
  </si>
  <si>
    <t>57017</t>
  </si>
  <si>
    <t>4T1BF1FK9GU518676</t>
  </si>
  <si>
    <t>MHKMF53F1GK002454</t>
  </si>
  <si>
    <t>57042</t>
  </si>
  <si>
    <t>DURANGO</t>
  </si>
  <si>
    <t>3MYDLAYV8GY121021</t>
  </si>
  <si>
    <t>MR0EX8DD6G0243837</t>
  </si>
  <si>
    <t>3MYDLAYV6GY122751</t>
  </si>
  <si>
    <t>5YFBURHE4GP395253</t>
  </si>
  <si>
    <t>TOLUCA</t>
  </si>
  <si>
    <t>57012</t>
  </si>
  <si>
    <t>5YFBURHE7GP408691</t>
  </si>
  <si>
    <t>MR0EX8DD3G0243990</t>
  </si>
  <si>
    <t>MORELIA</t>
  </si>
  <si>
    <t>57016</t>
  </si>
  <si>
    <t>2T3JFREV5GW411539</t>
  </si>
  <si>
    <t>JTDBT9K30G1444642</t>
  </si>
  <si>
    <t>2T3DF4EV9FW396137</t>
  </si>
  <si>
    <t>DALTON LOPEZ MATEOS</t>
  </si>
  <si>
    <t>57001</t>
  </si>
  <si>
    <t>JTDBT9K32G1441869</t>
  </si>
  <si>
    <t>JTFSX23P0F6164967</t>
  </si>
  <si>
    <t>JTFSX23P0F6163849</t>
  </si>
  <si>
    <t>57607</t>
  </si>
  <si>
    <t>LOS FUERTES</t>
  </si>
  <si>
    <t>JTFSX23P3F6164638</t>
  </si>
  <si>
    <t>JTFSX23P5F6164303</t>
  </si>
  <si>
    <t>JTFSX23P3F6165434</t>
  </si>
  <si>
    <t>JTFSX23P5F6165306</t>
  </si>
  <si>
    <t>2T3RFREVXGW419039</t>
  </si>
  <si>
    <t>5YFBURHE2GP425768</t>
  </si>
  <si>
    <t>3MYDLAYV2GY123346</t>
  </si>
  <si>
    <t>JTDBT9K35G1445561</t>
  </si>
  <si>
    <t>MR0EX8DD3G0164710</t>
  </si>
  <si>
    <t>2T3RFREV0GW413699</t>
  </si>
  <si>
    <t>5TDZKRFH8GS122325</t>
  </si>
  <si>
    <t>MR0EX8CB8G1391935</t>
  </si>
  <si>
    <t>5TDYK3DC7FS664904</t>
  </si>
  <si>
    <t>5YFBURHEXGP378828</t>
  </si>
  <si>
    <t>2T3RFREV2GW414272</t>
  </si>
  <si>
    <t>2T3ZFREV5GW234896</t>
  </si>
  <si>
    <t>ZACATECAS</t>
  </si>
  <si>
    <t>57060</t>
  </si>
  <si>
    <t>3MYDLAYV9GY122789</t>
  </si>
  <si>
    <t>5TDKKRFH8GS123301</t>
  </si>
  <si>
    <t>JTDBT9K39G1444963</t>
  </si>
  <si>
    <t>JTDBT9K3XG1445135</t>
  </si>
  <si>
    <t>MR0EX8CB1G1391274</t>
  </si>
  <si>
    <t>MR0EX8DD4G0166059</t>
  </si>
  <si>
    <t>MR0EX8DD9G0166638</t>
  </si>
  <si>
    <t>0271-TCN16</t>
  </si>
  <si>
    <t>D-2639</t>
  </si>
  <si>
    <t>1013-TCN15</t>
  </si>
  <si>
    <t>D-1286</t>
  </si>
  <si>
    <t>0128-TCN16</t>
  </si>
  <si>
    <t>D-2626</t>
  </si>
  <si>
    <t>1018-TCN15</t>
  </si>
  <si>
    <t>D-2585</t>
  </si>
  <si>
    <t>0270-TCN16</t>
  </si>
  <si>
    <t>HIGHLANDER</t>
  </si>
  <si>
    <t>D-2577</t>
  </si>
  <si>
    <t>0099-TCN16</t>
  </si>
  <si>
    <t>D-2630</t>
  </si>
  <si>
    <t>0276-TCN16</t>
  </si>
  <si>
    <t>D-1990</t>
  </si>
  <si>
    <t>0298-TCN16</t>
  </si>
  <si>
    <t>0325-TCN16</t>
  </si>
  <si>
    <t>0277-TCN16</t>
  </si>
  <si>
    <t>D-2586</t>
  </si>
  <si>
    <t>1001-TCN15</t>
  </si>
  <si>
    <t>D-2638</t>
  </si>
  <si>
    <t>0963-TCN15</t>
  </si>
  <si>
    <t>D-2622</t>
  </si>
  <si>
    <t>1017-TCN15</t>
  </si>
  <si>
    <t>D-2608</t>
  </si>
  <si>
    <t>0978-TCN15</t>
  </si>
  <si>
    <t>D-2592</t>
  </si>
  <si>
    <t>1024-TCN15</t>
  </si>
  <si>
    <t xml:space="preserve">D-21   ENERO </t>
  </si>
  <si>
    <t>1025-TCN15</t>
  </si>
  <si>
    <t xml:space="preserve">D-34  ENERO </t>
  </si>
  <si>
    <t>0324-TCN16</t>
  </si>
  <si>
    <t>0326-TCN16</t>
  </si>
  <si>
    <t>0331-TCN16</t>
  </si>
  <si>
    <t>0330-TCN16</t>
  </si>
  <si>
    <t>0327-TCN16</t>
  </si>
  <si>
    <t>0287-TCN16</t>
  </si>
  <si>
    <t>0976-TCN15</t>
  </si>
  <si>
    <t>0329-TCN16</t>
  </si>
  <si>
    <t>0123-TCN16</t>
  </si>
  <si>
    <t xml:space="preserve">D-21 ENERO </t>
  </si>
  <si>
    <t>0296-TCN16</t>
  </si>
  <si>
    <t>0336-TCN16</t>
  </si>
  <si>
    <t xml:space="preserve">D-9 ENERO </t>
  </si>
  <si>
    <t>D-2988</t>
  </si>
  <si>
    <t>D-2989</t>
  </si>
  <si>
    <t>1012-TCN15</t>
  </si>
  <si>
    <t>D-2991</t>
  </si>
  <si>
    <t>D-2992</t>
  </si>
  <si>
    <t>D-2993</t>
  </si>
  <si>
    <t>D-2994</t>
  </si>
  <si>
    <t>D-2995</t>
  </si>
  <si>
    <t xml:space="preserve">D-97 ENERO </t>
  </si>
  <si>
    <t>0260-TCN16</t>
  </si>
  <si>
    <t>0259-TCN16</t>
  </si>
  <si>
    <t>0248-TCN16</t>
  </si>
  <si>
    <t>DALTON AUTOMOTRIZ</t>
  </si>
  <si>
    <t>0247-TCN16</t>
  </si>
  <si>
    <t>0267-TCN16</t>
  </si>
  <si>
    <t>TOYOMOTORS</t>
  </si>
  <si>
    <t>1014-TCN15</t>
  </si>
  <si>
    <t>GRUPO PENINSULA MOTORS</t>
  </si>
  <si>
    <t>0269-TCN16</t>
  </si>
  <si>
    <t xml:space="preserve">ALDEN QUERETARO </t>
  </si>
  <si>
    <t>0275-TCN16</t>
  </si>
  <si>
    <t>SAMURAI MOTORS</t>
  </si>
  <si>
    <t>0291-TCN16</t>
  </si>
  <si>
    <t>0295-TCN16</t>
  </si>
  <si>
    <t xml:space="preserve">CEVER TOLUCA </t>
  </si>
  <si>
    <t>0292-TCN16</t>
  </si>
  <si>
    <t>0293-TCN16</t>
  </si>
  <si>
    <t>FAME PERISUR</t>
  </si>
  <si>
    <t>1015-TCN15</t>
  </si>
  <si>
    <t>0272-TCN16</t>
  </si>
  <si>
    <t>DURANGO AUTOMOTORES</t>
  </si>
  <si>
    <t>0302-TCN16</t>
  </si>
  <si>
    <t>D-97</t>
  </si>
  <si>
    <t>0332-TCN16</t>
  </si>
  <si>
    <t>UNITED AUTO ZACATECAS</t>
  </si>
  <si>
    <t>0320-TCN16</t>
  </si>
  <si>
    <t>AUTOMOVILES VALLEJO</t>
  </si>
  <si>
    <t>0308-TCN16</t>
  </si>
  <si>
    <t>AUTOMOTRIZ VALLEJO</t>
  </si>
  <si>
    <t>0340-TCN16</t>
  </si>
  <si>
    <t>0322-TCN16</t>
  </si>
  <si>
    <t>0304-TCN16</t>
  </si>
  <si>
    <t>0333-TCN16</t>
  </si>
  <si>
    <t xml:space="preserve">GRUPO PENINSULA </t>
  </si>
  <si>
    <t xml:space="preserve">AUTOMOTRIZ TOY </t>
  </si>
  <si>
    <t>D-3003</t>
  </si>
  <si>
    <t>D-3004</t>
  </si>
  <si>
    <t>D-3005</t>
  </si>
  <si>
    <t>D-3006</t>
  </si>
  <si>
    <t>D-3007</t>
  </si>
  <si>
    <t>1011-TCN15</t>
  </si>
  <si>
    <t>D-3008</t>
  </si>
  <si>
    <t>D-3010</t>
  </si>
  <si>
    <t>D-3011</t>
  </si>
  <si>
    <t>D-3012</t>
  </si>
  <si>
    <t>D-3013</t>
  </si>
  <si>
    <t>D-3014</t>
  </si>
  <si>
    <t>D-3015</t>
  </si>
  <si>
    <t>D-3016</t>
  </si>
  <si>
    <t>D-3017</t>
  </si>
  <si>
    <t>D-3018</t>
  </si>
  <si>
    <t>D-3019</t>
  </si>
  <si>
    <t>D-3020</t>
  </si>
  <si>
    <t>D-3021</t>
  </si>
  <si>
    <t>D-3022</t>
  </si>
  <si>
    <t>D-3023</t>
  </si>
  <si>
    <t>D-3024</t>
  </si>
  <si>
    <t>D-3025</t>
  </si>
  <si>
    <t>D-3026</t>
  </si>
  <si>
    <t>D-3028</t>
  </si>
  <si>
    <t>D-343 ENERO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</si>
</sst>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sz val="11"/>
      <color theme="0"/>
      <name val="Bookman Old Style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1" applyFont="1" applyBorder="1"/>
    <xf numFmtId="0" fontId="1" fillId="0" borderId="1" xfId="1" applyBorder="1"/>
    <xf numFmtId="164" fontId="1" fillId="0" borderId="1" xfId="1" applyNumberFormat="1" applyBorder="1"/>
    <xf numFmtId="0" fontId="0" fillId="0" borderId="1" xfId="0" applyBorder="1"/>
    <xf numFmtId="14" fontId="1" fillId="0" borderId="1" xfId="1" applyNumberFormat="1" applyBorder="1"/>
    <xf numFmtId="0" fontId="4" fillId="0" borderId="1" xfId="0" applyFont="1" applyBorder="1"/>
    <xf numFmtId="164" fontId="4" fillId="0" borderId="1" xfId="0" applyNumberFormat="1" applyFont="1" applyBorder="1"/>
    <xf numFmtId="14" fontId="4" fillId="0" borderId="1" xfId="0" applyNumberFormat="1" applyFont="1" applyBorder="1"/>
    <xf numFmtId="0" fontId="0" fillId="0" borderId="2" xfId="0" applyFill="1" applyBorder="1"/>
    <xf numFmtId="0" fontId="4" fillId="0" borderId="2" xfId="0" applyFont="1" applyFill="1" applyBorder="1"/>
    <xf numFmtId="0" fontId="0" fillId="0" borderId="0" xfId="0" applyBorder="1"/>
    <xf numFmtId="0" fontId="5" fillId="2" borderId="1" xfId="3" applyFont="1" applyFill="1" applyBorder="1" applyAlignment="1"/>
    <xf numFmtId="43" fontId="5" fillId="2" borderId="0" xfId="2" applyFont="1" applyFill="1" applyAlignment="1"/>
    <xf numFmtId="0" fontId="6" fillId="0" borderId="1" xfId="0" applyFont="1" applyBorder="1"/>
    <xf numFmtId="164" fontId="6" fillId="0" borderId="1" xfId="0" applyNumberFormat="1" applyFont="1" applyBorder="1"/>
    <xf numFmtId="0" fontId="1" fillId="0" borderId="1" xfId="0" applyFont="1" applyBorder="1"/>
    <xf numFmtId="0" fontId="4" fillId="0" borderId="3" xfId="0" applyFont="1" applyFill="1" applyBorder="1"/>
    <xf numFmtId="0" fontId="4" fillId="3" borderId="1" xfId="0" applyFont="1" applyFill="1" applyBorder="1"/>
  </cellXfs>
  <cellStyles count="5"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S93"/>
  <sheetViews>
    <sheetView tabSelected="1" topLeftCell="D43" workbookViewId="0">
      <selection activeCell="P52" sqref="P52"/>
    </sheetView>
  </sheetViews>
  <sheetFormatPr baseColWidth="10" defaultRowHeight="15"/>
  <cols>
    <col min="1" max="1" width="20.5703125" customWidth="1"/>
    <col min="12" max="12" width="13.5703125" customWidth="1"/>
    <col min="17" max="17" width="28.28515625" bestFit="1" customWidth="1"/>
  </cols>
  <sheetData>
    <row r="1" spans="1:18" ht="27.75" customHeight="1">
      <c r="A1" s="12" t="s">
        <v>85</v>
      </c>
      <c r="B1" s="12" t="s">
        <v>86</v>
      </c>
      <c r="C1" s="12" t="s">
        <v>0</v>
      </c>
      <c r="D1" s="12" t="s">
        <v>87</v>
      </c>
      <c r="E1" s="12"/>
      <c r="F1" s="12" t="s">
        <v>88</v>
      </c>
      <c r="G1" s="12" t="s">
        <v>0</v>
      </c>
      <c r="H1" s="12" t="s">
        <v>1</v>
      </c>
      <c r="I1" s="12" t="s">
        <v>2</v>
      </c>
      <c r="J1" s="12" t="s">
        <v>3</v>
      </c>
      <c r="K1" s="12" t="s">
        <v>4</v>
      </c>
      <c r="L1" s="12" t="s">
        <v>5</v>
      </c>
      <c r="M1" s="13" t="s">
        <v>121</v>
      </c>
      <c r="N1" s="13" t="s">
        <v>122</v>
      </c>
      <c r="O1" s="13" t="s">
        <v>123</v>
      </c>
      <c r="P1" s="13" t="s">
        <v>124</v>
      </c>
    </row>
    <row r="2" spans="1:18">
      <c r="A2" s="2" t="s">
        <v>9</v>
      </c>
      <c r="B2" s="3">
        <v>42340</v>
      </c>
      <c r="C2" s="2" t="s">
        <v>10</v>
      </c>
      <c r="D2" s="2" t="s">
        <v>11</v>
      </c>
      <c r="E2" s="2" t="s">
        <v>6</v>
      </c>
      <c r="F2" s="2">
        <v>287806.03999999998</v>
      </c>
      <c r="G2" s="2" t="s">
        <v>12</v>
      </c>
      <c r="H2" s="2" t="s">
        <v>13</v>
      </c>
      <c r="I2" s="2">
        <v>58666</v>
      </c>
      <c r="J2" s="1" t="s">
        <v>56</v>
      </c>
      <c r="K2" s="1" t="s">
        <v>57</v>
      </c>
      <c r="L2" s="1" t="s">
        <v>58</v>
      </c>
      <c r="M2">
        <v>287808.03999999998</v>
      </c>
      <c r="O2">
        <f>+F2-M2</f>
        <v>-2</v>
      </c>
      <c r="R2" t="s">
        <v>171</v>
      </c>
    </row>
    <row r="3" spans="1:18">
      <c r="A3" s="2" t="s">
        <v>14</v>
      </c>
      <c r="B3" s="3">
        <v>42340</v>
      </c>
      <c r="C3" s="2" t="s">
        <v>15</v>
      </c>
      <c r="D3" s="2" t="s">
        <v>16</v>
      </c>
      <c r="E3" s="2" t="s">
        <v>6</v>
      </c>
      <c r="F3" s="2">
        <v>197740.19</v>
      </c>
      <c r="G3" s="2" t="s">
        <v>12</v>
      </c>
      <c r="H3" s="2" t="s">
        <v>13</v>
      </c>
      <c r="I3" s="2">
        <v>58631</v>
      </c>
      <c r="J3" s="1" t="s">
        <v>56</v>
      </c>
      <c r="K3" s="4" t="s">
        <v>59</v>
      </c>
      <c r="L3" s="4" t="s">
        <v>60</v>
      </c>
      <c r="M3">
        <v>196220.22</v>
      </c>
      <c r="O3">
        <f t="shared" ref="O3:O10" si="0">+F3-M3</f>
        <v>1519.9700000000012</v>
      </c>
      <c r="R3" t="s">
        <v>172</v>
      </c>
    </row>
    <row r="4" spans="1:18">
      <c r="A4" s="2" t="s">
        <v>17</v>
      </c>
      <c r="B4" s="3">
        <v>42340</v>
      </c>
      <c r="C4" s="2" t="s">
        <v>18</v>
      </c>
      <c r="D4" s="2" t="s">
        <v>19</v>
      </c>
      <c r="E4" s="2" t="s">
        <v>6</v>
      </c>
      <c r="F4" s="2">
        <v>216370.19</v>
      </c>
      <c r="G4" s="2" t="s">
        <v>12</v>
      </c>
      <c r="H4" s="2" t="s">
        <v>13</v>
      </c>
      <c r="I4" s="2">
        <v>58630</v>
      </c>
      <c r="J4" s="1" t="s">
        <v>56</v>
      </c>
      <c r="K4" s="4" t="s">
        <v>61</v>
      </c>
      <c r="L4" s="4" t="s">
        <v>60</v>
      </c>
      <c r="M4">
        <v>216370.21</v>
      </c>
      <c r="O4">
        <f t="shared" si="0"/>
        <v>-1.9999999989522621E-2</v>
      </c>
      <c r="R4" t="s">
        <v>173</v>
      </c>
    </row>
    <row r="5" spans="1:18">
      <c r="A5" s="2" t="s">
        <v>20</v>
      </c>
      <c r="B5" s="3">
        <v>42340</v>
      </c>
      <c r="C5" s="2" t="s">
        <v>21</v>
      </c>
      <c r="D5" s="2" t="s">
        <v>22</v>
      </c>
      <c r="E5" s="2" t="s">
        <v>6</v>
      </c>
      <c r="F5" s="2">
        <v>216370.19</v>
      </c>
      <c r="G5" s="2" t="s">
        <v>12</v>
      </c>
      <c r="H5" s="2" t="s">
        <v>13</v>
      </c>
      <c r="I5" s="2">
        <v>58636</v>
      </c>
      <c r="J5" s="1" t="s">
        <v>56</v>
      </c>
      <c r="K5" s="4" t="s">
        <v>62</v>
      </c>
      <c r="L5" s="4" t="s">
        <v>60</v>
      </c>
      <c r="M5">
        <v>216370.21</v>
      </c>
      <c r="O5">
        <f t="shared" si="0"/>
        <v>-1.9999999989522621E-2</v>
      </c>
      <c r="R5" t="s">
        <v>174</v>
      </c>
    </row>
    <row r="6" spans="1:18">
      <c r="A6" s="2" t="s">
        <v>23</v>
      </c>
      <c r="B6" s="3">
        <v>42340</v>
      </c>
      <c r="C6" s="2" t="s">
        <v>24</v>
      </c>
      <c r="D6" s="2" t="s">
        <v>25</v>
      </c>
      <c r="E6" s="2" t="s">
        <v>6</v>
      </c>
      <c r="F6" s="2">
        <v>182191.88</v>
      </c>
      <c r="G6" s="2" t="s">
        <v>12</v>
      </c>
      <c r="H6" s="2" t="s">
        <v>13</v>
      </c>
      <c r="I6" s="2">
        <v>58634</v>
      </c>
      <c r="J6" s="1" t="s">
        <v>56</v>
      </c>
      <c r="K6" s="4" t="s">
        <v>63</v>
      </c>
      <c r="L6" s="4" t="s">
        <v>60</v>
      </c>
      <c r="M6">
        <v>183353.88</v>
      </c>
      <c r="O6">
        <f t="shared" si="0"/>
        <v>-1162</v>
      </c>
      <c r="Q6" t="s">
        <v>147</v>
      </c>
      <c r="R6" t="s">
        <v>175</v>
      </c>
    </row>
    <row r="7" spans="1:18">
      <c r="A7" s="2" t="s">
        <v>26</v>
      </c>
      <c r="B7" s="3">
        <v>42340</v>
      </c>
      <c r="C7" s="2" t="s">
        <v>27</v>
      </c>
      <c r="D7" s="2" t="s">
        <v>28</v>
      </c>
      <c r="E7" s="2" t="s">
        <v>6</v>
      </c>
      <c r="F7" s="2">
        <v>173191.88</v>
      </c>
      <c r="G7" s="2" t="s">
        <v>12</v>
      </c>
      <c r="H7" s="2" t="s">
        <v>13</v>
      </c>
      <c r="I7" s="2">
        <v>58633</v>
      </c>
      <c r="J7" s="1" t="s">
        <v>56</v>
      </c>
      <c r="K7" s="4" t="s">
        <v>64</v>
      </c>
      <c r="L7" s="4" t="s">
        <v>60</v>
      </c>
      <c r="M7">
        <v>174353.88</v>
      </c>
      <c r="O7">
        <f t="shared" si="0"/>
        <v>-1162</v>
      </c>
      <c r="Q7" t="s">
        <v>148</v>
      </c>
      <c r="R7" t="s">
        <v>176</v>
      </c>
    </row>
    <row r="8" spans="1:18">
      <c r="A8" s="2" t="s">
        <v>29</v>
      </c>
      <c r="B8" s="3">
        <v>42340</v>
      </c>
      <c r="C8" s="2" t="s">
        <v>30</v>
      </c>
      <c r="D8" s="2" t="s">
        <v>31</v>
      </c>
      <c r="E8" s="2" t="s">
        <v>6</v>
      </c>
      <c r="F8" s="2">
        <v>199381.88</v>
      </c>
      <c r="G8" s="2" t="s">
        <v>12</v>
      </c>
      <c r="H8" s="2" t="s">
        <v>13</v>
      </c>
      <c r="I8" s="2">
        <v>58635</v>
      </c>
      <c r="J8" s="1" t="s">
        <v>56</v>
      </c>
      <c r="K8" s="4" t="s">
        <v>65</v>
      </c>
      <c r="L8" s="4" t="s">
        <v>66</v>
      </c>
      <c r="M8">
        <v>199381.88</v>
      </c>
      <c r="O8">
        <f t="shared" si="0"/>
        <v>0</v>
      </c>
      <c r="R8" t="s">
        <v>177</v>
      </c>
    </row>
    <row r="9" spans="1:18">
      <c r="A9" s="2" t="s">
        <v>32</v>
      </c>
      <c r="B9" s="3">
        <v>42340</v>
      </c>
      <c r="C9" s="2" t="s">
        <v>33</v>
      </c>
      <c r="D9" s="2" t="s">
        <v>34</v>
      </c>
      <c r="E9" s="2" t="s">
        <v>6</v>
      </c>
      <c r="F9" s="2">
        <v>282826.64</v>
      </c>
      <c r="G9" s="2" t="s">
        <v>12</v>
      </c>
      <c r="H9" s="2" t="s">
        <v>13</v>
      </c>
      <c r="I9" s="2">
        <v>58629</v>
      </c>
      <c r="J9" s="1" t="s">
        <v>56</v>
      </c>
      <c r="K9" s="4" t="s">
        <v>67</v>
      </c>
      <c r="L9" s="4" t="s">
        <v>68</v>
      </c>
      <c r="M9">
        <v>282828.64</v>
      </c>
      <c r="O9">
        <f t="shared" si="0"/>
        <v>-2</v>
      </c>
      <c r="R9" t="s">
        <v>178</v>
      </c>
    </row>
    <row r="10" spans="1:18">
      <c r="A10" s="2" t="s">
        <v>35</v>
      </c>
      <c r="B10" s="3">
        <v>42340</v>
      </c>
      <c r="C10" s="2" t="s">
        <v>15</v>
      </c>
      <c r="D10" s="2" t="s">
        <v>16</v>
      </c>
      <c r="E10" s="2" t="s">
        <v>6</v>
      </c>
      <c r="F10" s="2">
        <v>207660.91</v>
      </c>
      <c r="G10" s="2" t="s">
        <v>12</v>
      </c>
      <c r="H10" s="2" t="s">
        <v>13</v>
      </c>
      <c r="I10" s="2">
        <v>58632</v>
      </c>
      <c r="J10" s="1" t="s">
        <v>56</v>
      </c>
      <c r="K10" s="4" t="s">
        <v>69</v>
      </c>
      <c r="L10" s="4" t="s">
        <v>60</v>
      </c>
      <c r="M10">
        <v>206140.91</v>
      </c>
      <c r="O10">
        <f t="shared" si="0"/>
        <v>1520</v>
      </c>
      <c r="Q10" t="s">
        <v>149</v>
      </c>
      <c r="R10" t="s">
        <v>179</v>
      </c>
    </row>
    <row r="11" spans="1:18" hidden="1">
      <c r="A11" s="2" t="s">
        <v>36</v>
      </c>
      <c r="B11" s="3">
        <v>42340</v>
      </c>
      <c r="C11" s="2" t="s">
        <v>13</v>
      </c>
      <c r="D11" s="2" t="s">
        <v>12</v>
      </c>
      <c r="E11" s="2" t="s">
        <v>6</v>
      </c>
      <c r="F11" s="2">
        <v>304823.58</v>
      </c>
      <c r="G11" s="2" t="s">
        <v>22</v>
      </c>
      <c r="H11" s="2" t="s">
        <v>21</v>
      </c>
      <c r="I11" s="2">
        <v>58627</v>
      </c>
      <c r="J11" s="4" t="s">
        <v>55</v>
      </c>
      <c r="K11" s="4" t="s">
        <v>76</v>
      </c>
      <c r="L11" s="4" t="s">
        <v>77</v>
      </c>
      <c r="M11" s="9" t="s">
        <v>153</v>
      </c>
      <c r="N11" s="11"/>
    </row>
    <row r="12" spans="1:18" hidden="1">
      <c r="A12" s="2" t="s">
        <v>37</v>
      </c>
      <c r="B12" s="3">
        <v>42340</v>
      </c>
      <c r="C12" s="2" t="s">
        <v>13</v>
      </c>
      <c r="D12" s="2" t="s">
        <v>12</v>
      </c>
      <c r="E12" s="2" t="s">
        <v>6</v>
      </c>
      <c r="F12" s="2">
        <v>182191.88</v>
      </c>
      <c r="G12" s="2" t="s">
        <v>19</v>
      </c>
      <c r="H12" s="2" t="s">
        <v>18</v>
      </c>
      <c r="I12" s="2">
        <v>58671</v>
      </c>
      <c r="J12" s="4" t="s">
        <v>55</v>
      </c>
      <c r="K12" s="4" t="s">
        <v>78</v>
      </c>
      <c r="L12" s="4" t="s">
        <v>60</v>
      </c>
      <c r="M12" s="9" t="s">
        <v>154</v>
      </c>
      <c r="N12" s="11"/>
    </row>
    <row r="13" spans="1:18" hidden="1">
      <c r="A13" s="2" t="s">
        <v>38</v>
      </c>
      <c r="B13" s="3">
        <v>42340</v>
      </c>
      <c r="C13" s="2" t="s">
        <v>13</v>
      </c>
      <c r="D13" s="2" t="s">
        <v>12</v>
      </c>
      <c r="E13" s="2" t="s">
        <v>6</v>
      </c>
      <c r="F13" s="2">
        <v>247433.36</v>
      </c>
      <c r="G13" s="2" t="s">
        <v>25</v>
      </c>
      <c r="H13" s="2" t="s">
        <v>24</v>
      </c>
      <c r="I13" s="2">
        <v>58659</v>
      </c>
      <c r="J13" s="4" t="s">
        <v>55</v>
      </c>
      <c r="K13" s="4" t="s">
        <v>79</v>
      </c>
      <c r="L13" s="4" t="s">
        <v>72</v>
      </c>
      <c r="M13" s="9" t="s">
        <v>155</v>
      </c>
      <c r="N13" s="11"/>
    </row>
    <row r="14" spans="1:18" hidden="1">
      <c r="A14" s="2" t="s">
        <v>39</v>
      </c>
      <c r="B14" s="3">
        <v>42340</v>
      </c>
      <c r="C14" s="2" t="s">
        <v>13</v>
      </c>
      <c r="D14" s="2" t="s">
        <v>12</v>
      </c>
      <c r="E14" s="2" t="s">
        <v>6</v>
      </c>
      <c r="F14" s="2">
        <v>319564.59000000003</v>
      </c>
      <c r="G14" s="2" t="s">
        <v>25</v>
      </c>
      <c r="H14" s="2" t="s">
        <v>24</v>
      </c>
      <c r="I14" s="2">
        <v>58648</v>
      </c>
      <c r="J14" s="4" t="s">
        <v>55</v>
      </c>
      <c r="K14" s="4" t="s">
        <v>80</v>
      </c>
      <c r="L14" s="4" t="s">
        <v>58</v>
      </c>
      <c r="M14" s="9" t="s">
        <v>156</v>
      </c>
      <c r="N14" s="11"/>
    </row>
    <row r="15" spans="1:18">
      <c r="A15" s="2" t="s">
        <v>40</v>
      </c>
      <c r="B15" s="3">
        <v>42341</v>
      </c>
      <c r="C15" s="2" t="s">
        <v>30</v>
      </c>
      <c r="D15" s="2" t="s">
        <v>31</v>
      </c>
      <c r="E15" s="2" t="s">
        <v>6</v>
      </c>
      <c r="F15" s="2">
        <v>377728.42</v>
      </c>
      <c r="G15" s="2" t="s">
        <v>12</v>
      </c>
      <c r="H15" s="2" t="s">
        <v>13</v>
      </c>
      <c r="I15" s="2">
        <v>59077</v>
      </c>
      <c r="J15" s="1" t="s">
        <v>56</v>
      </c>
      <c r="K15" s="4" t="s">
        <v>70</v>
      </c>
      <c r="L15" s="4" t="s">
        <v>58</v>
      </c>
      <c r="M15">
        <v>377730.42</v>
      </c>
      <c r="O15">
        <f t="shared" ref="O15:O16" si="1">+F15-M15</f>
        <v>-2</v>
      </c>
      <c r="Q15" t="s">
        <v>150</v>
      </c>
      <c r="R15" t="s">
        <v>180</v>
      </c>
    </row>
    <row r="16" spans="1:18">
      <c r="A16" s="2" t="s">
        <v>41</v>
      </c>
      <c r="B16" s="3">
        <v>42341</v>
      </c>
      <c r="C16" s="2" t="s">
        <v>24</v>
      </c>
      <c r="D16" s="2" t="s">
        <v>25</v>
      </c>
      <c r="E16" s="2" t="s">
        <v>6</v>
      </c>
      <c r="F16" s="2">
        <v>252299.22</v>
      </c>
      <c r="G16" s="2" t="s">
        <v>12</v>
      </c>
      <c r="H16" s="2" t="s">
        <v>13</v>
      </c>
      <c r="I16" s="2">
        <v>59068</v>
      </c>
      <c r="J16" s="1" t="s">
        <v>56</v>
      </c>
      <c r="K16" s="4" t="s">
        <v>71</v>
      </c>
      <c r="L16" s="4" t="s">
        <v>72</v>
      </c>
      <c r="M16">
        <v>252299.21</v>
      </c>
      <c r="O16">
        <f t="shared" si="1"/>
        <v>1.0000000009313226E-2</v>
      </c>
      <c r="Q16" t="s">
        <v>151</v>
      </c>
      <c r="R16" t="s">
        <v>181</v>
      </c>
    </row>
    <row r="17" spans="1:19" hidden="1">
      <c r="A17" s="2" t="s">
        <v>42</v>
      </c>
      <c r="B17" s="3">
        <v>42341</v>
      </c>
      <c r="C17" s="2" t="s">
        <v>13</v>
      </c>
      <c r="D17" s="2" t="s">
        <v>12</v>
      </c>
      <c r="E17" s="2" t="s">
        <v>6</v>
      </c>
      <c r="F17" s="2">
        <v>435083.99</v>
      </c>
      <c r="G17" s="2" t="s">
        <v>11</v>
      </c>
      <c r="H17" s="2" t="s">
        <v>10</v>
      </c>
      <c r="I17" s="2">
        <v>58757</v>
      </c>
      <c r="J17" s="4" t="s">
        <v>55</v>
      </c>
      <c r="K17" s="4" t="s">
        <v>81</v>
      </c>
      <c r="L17" s="4" t="s">
        <v>82</v>
      </c>
      <c r="M17" s="9" t="s">
        <v>157</v>
      </c>
      <c r="N17" s="11"/>
    </row>
    <row r="18" spans="1:19" hidden="1">
      <c r="A18" s="2" t="s">
        <v>43</v>
      </c>
      <c r="B18" s="5">
        <v>42342</v>
      </c>
      <c r="C18" s="2" t="s">
        <v>13</v>
      </c>
      <c r="D18" s="2" t="s">
        <v>12</v>
      </c>
      <c r="E18" s="2" t="s">
        <v>6</v>
      </c>
      <c r="F18" s="2">
        <v>193171.88</v>
      </c>
      <c r="G18" s="2" t="s">
        <v>7</v>
      </c>
      <c r="H18" s="2" t="s">
        <v>8</v>
      </c>
      <c r="I18" s="2">
        <v>59083</v>
      </c>
      <c r="J18" s="4" t="s">
        <v>55</v>
      </c>
      <c r="K18" s="4" t="s">
        <v>83</v>
      </c>
      <c r="L18" s="4" t="s">
        <v>66</v>
      </c>
      <c r="M18" s="9" t="s">
        <v>158</v>
      </c>
      <c r="N18" s="11"/>
    </row>
    <row r="19" spans="1:19">
      <c r="A19" s="2" t="s">
        <v>44</v>
      </c>
      <c r="B19" s="3">
        <v>42345</v>
      </c>
      <c r="C19" s="2" t="s">
        <v>45</v>
      </c>
      <c r="D19" s="2" t="s">
        <v>46</v>
      </c>
      <c r="E19" s="2" t="s">
        <v>6</v>
      </c>
      <c r="F19" s="2">
        <v>216370.19</v>
      </c>
      <c r="G19" s="2" t="s">
        <v>12</v>
      </c>
      <c r="H19" s="2" t="s">
        <v>13</v>
      </c>
      <c r="I19" s="2"/>
      <c r="J19" s="1" t="s">
        <v>56</v>
      </c>
      <c r="K19" s="4" t="s">
        <v>193</v>
      </c>
      <c r="L19" s="4" t="s">
        <v>60</v>
      </c>
      <c r="M19">
        <v>216370.21</v>
      </c>
      <c r="O19">
        <f t="shared" ref="O19" si="2">+F19-M19</f>
        <v>-1.9999999989522621E-2</v>
      </c>
      <c r="R19" t="s">
        <v>194</v>
      </c>
    </row>
    <row r="20" spans="1:19">
      <c r="A20" s="2" t="s">
        <v>47</v>
      </c>
      <c r="B20" s="3">
        <v>42345</v>
      </c>
      <c r="C20" s="2" t="s">
        <v>48</v>
      </c>
      <c r="D20" s="2" t="s">
        <v>49</v>
      </c>
      <c r="E20" s="2" t="s">
        <v>6</v>
      </c>
      <c r="F20" s="2">
        <v>216370.19</v>
      </c>
      <c r="G20" s="2" t="s">
        <v>12</v>
      </c>
      <c r="H20" s="2" t="s">
        <v>13</v>
      </c>
      <c r="I20" s="2"/>
      <c r="J20" s="1" t="s">
        <v>56</v>
      </c>
      <c r="K20" s="4" t="s">
        <v>73</v>
      </c>
      <c r="L20" s="4" t="s">
        <v>60</v>
      </c>
      <c r="M20">
        <v>216370.21</v>
      </c>
      <c r="O20">
        <f t="shared" ref="O20:O22" si="3">+F20-M20</f>
        <v>-1.9999999989522621E-2</v>
      </c>
      <c r="Q20" t="s">
        <v>143</v>
      </c>
      <c r="R20" t="s">
        <v>182</v>
      </c>
      <c r="S20" t="s">
        <v>183</v>
      </c>
    </row>
    <row r="21" spans="1:19">
      <c r="A21" s="2" t="s">
        <v>50</v>
      </c>
      <c r="B21" s="3">
        <v>42345</v>
      </c>
      <c r="C21" s="2" t="s">
        <v>51</v>
      </c>
      <c r="D21" s="2" t="s">
        <v>52</v>
      </c>
      <c r="E21" s="2" t="s">
        <v>6</v>
      </c>
      <c r="F21" s="2">
        <v>163291.88</v>
      </c>
      <c r="G21" s="2" t="s">
        <v>12</v>
      </c>
      <c r="H21" s="2" t="s">
        <v>13</v>
      </c>
      <c r="I21" s="2"/>
      <c r="J21" s="1" t="s">
        <v>56</v>
      </c>
      <c r="K21" s="4" t="s">
        <v>74</v>
      </c>
      <c r="L21" s="4" t="s">
        <v>60</v>
      </c>
      <c r="M21">
        <v>164453.88</v>
      </c>
      <c r="O21">
        <f t="shared" si="3"/>
        <v>-1162</v>
      </c>
      <c r="Q21" t="s">
        <v>140</v>
      </c>
      <c r="R21" t="s">
        <v>184</v>
      </c>
    </row>
    <row r="22" spans="1:19">
      <c r="A22" s="2" t="s">
        <v>53</v>
      </c>
      <c r="B22" s="3">
        <v>42345</v>
      </c>
      <c r="C22" s="2" t="s">
        <v>8</v>
      </c>
      <c r="D22" s="2" t="s">
        <v>7</v>
      </c>
      <c r="E22" s="2" t="s">
        <v>6</v>
      </c>
      <c r="F22" s="2">
        <v>193171.88</v>
      </c>
      <c r="G22" s="2" t="s">
        <v>12</v>
      </c>
      <c r="H22" s="2" t="s">
        <v>13</v>
      </c>
      <c r="I22" s="2"/>
      <c r="J22" s="1" t="s">
        <v>56</v>
      </c>
      <c r="K22" s="4" t="s">
        <v>75</v>
      </c>
      <c r="L22" s="4" t="s">
        <v>66</v>
      </c>
      <c r="M22">
        <v>193171.88</v>
      </c>
      <c r="O22">
        <f t="shared" si="3"/>
        <v>0</v>
      </c>
      <c r="Q22" t="s">
        <v>152</v>
      </c>
      <c r="R22" t="s">
        <v>185</v>
      </c>
    </row>
    <row r="23" spans="1:19" hidden="1">
      <c r="A23" s="2" t="s">
        <v>54</v>
      </c>
      <c r="B23" s="3">
        <v>42345</v>
      </c>
      <c r="C23" s="2" t="s">
        <v>13</v>
      </c>
      <c r="D23" s="2" t="s">
        <v>12</v>
      </c>
      <c r="E23" s="2" t="s">
        <v>6</v>
      </c>
      <c r="F23" s="2">
        <v>182191.88</v>
      </c>
      <c r="G23" s="2" t="s">
        <v>34</v>
      </c>
      <c r="H23" s="2" t="s">
        <v>33</v>
      </c>
      <c r="I23" s="2"/>
      <c r="J23" s="4" t="s">
        <v>55</v>
      </c>
      <c r="K23" s="4" t="s">
        <v>84</v>
      </c>
      <c r="L23" s="4" t="s">
        <v>60</v>
      </c>
      <c r="M23" s="9" t="s">
        <v>159</v>
      </c>
      <c r="N23" s="11"/>
    </row>
    <row r="24" spans="1:19" hidden="1">
      <c r="A24" s="6" t="s">
        <v>89</v>
      </c>
      <c r="B24" s="7">
        <v>42346</v>
      </c>
      <c r="C24" s="6" t="s">
        <v>13</v>
      </c>
      <c r="D24" s="6" t="s">
        <v>12</v>
      </c>
      <c r="E24" s="6" t="s">
        <v>6</v>
      </c>
      <c r="F24" s="6">
        <v>199381.88</v>
      </c>
      <c r="G24" s="6" t="s">
        <v>28</v>
      </c>
      <c r="H24" s="6" t="s">
        <v>27</v>
      </c>
      <c r="I24" s="6">
        <v>61358</v>
      </c>
      <c r="J24" s="4" t="s">
        <v>55</v>
      </c>
      <c r="K24" s="6" t="s">
        <v>169</v>
      </c>
      <c r="L24" s="6" t="s">
        <v>66</v>
      </c>
      <c r="M24" s="10" t="s">
        <v>170</v>
      </c>
      <c r="N24" s="11"/>
    </row>
    <row r="25" spans="1:19" hidden="1">
      <c r="A25" s="6" t="s">
        <v>90</v>
      </c>
      <c r="B25" s="7">
        <v>42346</v>
      </c>
      <c r="C25" s="6" t="s">
        <v>13</v>
      </c>
      <c r="D25" s="6" t="s">
        <v>12</v>
      </c>
      <c r="E25" s="6" t="s">
        <v>6</v>
      </c>
      <c r="F25" s="6">
        <v>382145.3</v>
      </c>
      <c r="G25" s="6" t="s">
        <v>105</v>
      </c>
      <c r="H25" s="6" t="s">
        <v>106</v>
      </c>
      <c r="I25" s="6">
        <v>61292</v>
      </c>
      <c r="J25" s="4" t="s">
        <v>55</v>
      </c>
      <c r="K25" s="6" t="s">
        <v>125</v>
      </c>
      <c r="L25" s="6" t="s">
        <v>126</v>
      </c>
      <c r="M25" s="10" t="s">
        <v>160</v>
      </c>
      <c r="N25" s="11"/>
    </row>
    <row r="26" spans="1:19" hidden="1">
      <c r="A26" s="6" t="s">
        <v>91</v>
      </c>
      <c r="B26" s="7">
        <v>42346</v>
      </c>
      <c r="C26" s="6" t="s">
        <v>13</v>
      </c>
      <c r="D26" s="6" t="s">
        <v>12</v>
      </c>
      <c r="E26" s="6" t="s">
        <v>6</v>
      </c>
      <c r="F26" s="6">
        <v>307421.65999999997</v>
      </c>
      <c r="G26" s="6" t="s">
        <v>107</v>
      </c>
      <c r="H26" s="6" t="s">
        <v>108</v>
      </c>
      <c r="I26" s="6">
        <v>61286</v>
      </c>
      <c r="J26" s="4" t="s">
        <v>55</v>
      </c>
      <c r="K26" s="6" t="s">
        <v>127</v>
      </c>
      <c r="L26" s="6" t="s">
        <v>77</v>
      </c>
      <c r="M26" s="9" t="s">
        <v>161</v>
      </c>
      <c r="N26" s="11"/>
    </row>
    <row r="27" spans="1:19" hidden="1">
      <c r="A27" s="6" t="s">
        <v>92</v>
      </c>
      <c r="B27" s="7">
        <v>42346</v>
      </c>
      <c r="C27" s="6" t="s">
        <v>13</v>
      </c>
      <c r="D27" s="6" t="s">
        <v>12</v>
      </c>
      <c r="E27" s="6" t="s">
        <v>6</v>
      </c>
      <c r="F27" s="6">
        <v>182191.88</v>
      </c>
      <c r="G27" s="6" t="s">
        <v>109</v>
      </c>
      <c r="H27" s="6" t="s">
        <v>110</v>
      </c>
      <c r="I27" s="6">
        <v>61304</v>
      </c>
      <c r="J27" s="4" t="s">
        <v>55</v>
      </c>
      <c r="K27" s="6" t="s">
        <v>128</v>
      </c>
      <c r="L27" s="6" t="s">
        <v>60</v>
      </c>
      <c r="M27" s="9" t="s">
        <v>162</v>
      </c>
      <c r="N27" s="11"/>
    </row>
    <row r="28" spans="1:19" hidden="1">
      <c r="A28" s="6" t="s">
        <v>93</v>
      </c>
      <c r="B28" s="8">
        <v>42346</v>
      </c>
      <c r="C28" s="6" t="s">
        <v>13</v>
      </c>
      <c r="D28" s="6" t="s">
        <v>12</v>
      </c>
      <c r="E28" s="6" t="s">
        <v>6</v>
      </c>
      <c r="F28" s="6">
        <v>252299.22</v>
      </c>
      <c r="G28" s="6" t="s">
        <v>111</v>
      </c>
      <c r="H28" s="6" t="s">
        <v>112</v>
      </c>
      <c r="I28" s="6">
        <v>61322</v>
      </c>
      <c r="J28" s="4" t="s">
        <v>55</v>
      </c>
      <c r="K28" s="6" t="s">
        <v>129</v>
      </c>
      <c r="L28" s="6" t="s">
        <v>72</v>
      </c>
      <c r="M28" s="9" t="s">
        <v>163</v>
      </c>
      <c r="N28" s="11"/>
    </row>
    <row r="29" spans="1:19">
      <c r="A29" s="6" t="s">
        <v>94</v>
      </c>
      <c r="B29" s="8">
        <v>42346</v>
      </c>
      <c r="C29" s="6" t="s">
        <v>113</v>
      </c>
      <c r="D29" s="6" t="s">
        <v>114</v>
      </c>
      <c r="E29" s="6" t="s">
        <v>6</v>
      </c>
      <c r="F29" s="6">
        <v>353897.99</v>
      </c>
      <c r="G29" s="6" t="s">
        <v>12</v>
      </c>
      <c r="H29" s="6" t="s">
        <v>13</v>
      </c>
      <c r="I29" s="6">
        <v>61739</v>
      </c>
      <c r="J29" s="1" t="s">
        <v>56</v>
      </c>
      <c r="K29" s="6" t="s">
        <v>137</v>
      </c>
      <c r="L29" s="6" t="s">
        <v>58</v>
      </c>
      <c r="M29">
        <v>397171.03</v>
      </c>
      <c r="O29">
        <f t="shared" ref="O29:O34" si="4">+F29-M29</f>
        <v>-43273.040000000037</v>
      </c>
      <c r="Q29" t="s">
        <v>138</v>
      </c>
      <c r="R29" t="s">
        <v>186</v>
      </c>
    </row>
    <row r="30" spans="1:19">
      <c r="A30" s="6" t="s">
        <v>95</v>
      </c>
      <c r="B30" s="8">
        <v>42346</v>
      </c>
      <c r="C30" s="6" t="s">
        <v>51</v>
      </c>
      <c r="D30" s="6" t="s">
        <v>52</v>
      </c>
      <c r="E30" s="6" t="s">
        <v>6</v>
      </c>
      <c r="F30" s="6">
        <v>322606.03999999998</v>
      </c>
      <c r="G30" s="6" t="s">
        <v>12</v>
      </c>
      <c r="H30" s="6" t="s">
        <v>13</v>
      </c>
      <c r="I30" s="6">
        <v>61744</v>
      </c>
      <c r="J30" s="1" t="s">
        <v>56</v>
      </c>
      <c r="K30" s="6" t="s">
        <v>139</v>
      </c>
      <c r="L30" s="6" t="s">
        <v>58</v>
      </c>
      <c r="M30">
        <v>327984.21999999997</v>
      </c>
      <c r="O30">
        <f t="shared" si="4"/>
        <v>-5378.179999999993</v>
      </c>
      <c r="Q30" t="s">
        <v>140</v>
      </c>
      <c r="R30" t="s">
        <v>187</v>
      </c>
    </row>
    <row r="31" spans="1:19">
      <c r="A31" s="6" t="s">
        <v>96</v>
      </c>
      <c r="B31" s="8">
        <v>42346</v>
      </c>
      <c r="C31" s="6" t="s">
        <v>110</v>
      </c>
      <c r="D31" s="6" t="s">
        <v>109</v>
      </c>
      <c r="E31" s="6" t="s">
        <v>6</v>
      </c>
      <c r="F31" s="6">
        <v>197740.19</v>
      </c>
      <c r="G31" s="6" t="s">
        <v>12</v>
      </c>
      <c r="H31" s="6" t="s">
        <v>13</v>
      </c>
      <c r="I31" s="6">
        <v>61740</v>
      </c>
      <c r="J31" s="1" t="s">
        <v>56</v>
      </c>
      <c r="K31" s="6" t="s">
        <v>141</v>
      </c>
      <c r="L31" s="6" t="s">
        <v>60</v>
      </c>
      <c r="M31">
        <v>196220.22</v>
      </c>
      <c r="O31">
        <f t="shared" si="4"/>
        <v>1519.9700000000012</v>
      </c>
      <c r="Q31" t="s">
        <v>138</v>
      </c>
      <c r="R31" t="s">
        <v>188</v>
      </c>
    </row>
    <row r="32" spans="1:19">
      <c r="A32" s="6" t="s">
        <v>97</v>
      </c>
      <c r="B32" s="8">
        <v>42346</v>
      </c>
      <c r="C32" s="6" t="s">
        <v>115</v>
      </c>
      <c r="D32" s="6" t="s">
        <v>116</v>
      </c>
      <c r="E32" s="6" t="s">
        <v>6</v>
      </c>
      <c r="F32" s="6">
        <v>567008.78</v>
      </c>
      <c r="G32" s="6" t="s">
        <v>12</v>
      </c>
      <c r="H32" s="6" t="s">
        <v>13</v>
      </c>
      <c r="I32" s="6">
        <v>61742</v>
      </c>
      <c r="J32" s="1" t="s">
        <v>56</v>
      </c>
      <c r="K32" s="6" t="s">
        <v>142</v>
      </c>
      <c r="L32" s="6" t="s">
        <v>82</v>
      </c>
      <c r="M32">
        <v>567010.78</v>
      </c>
      <c r="O32">
        <f t="shared" si="4"/>
        <v>-2</v>
      </c>
      <c r="Q32" t="s">
        <v>143</v>
      </c>
      <c r="R32" t="s">
        <v>189</v>
      </c>
    </row>
    <row r="33" spans="1:19">
      <c r="A33" s="6" t="s">
        <v>98</v>
      </c>
      <c r="B33" s="8">
        <v>42346</v>
      </c>
      <c r="C33" s="6" t="s">
        <v>113</v>
      </c>
      <c r="D33" s="6" t="s">
        <v>114</v>
      </c>
      <c r="E33" s="6" t="s">
        <v>6</v>
      </c>
      <c r="F33" s="6">
        <v>247433.36</v>
      </c>
      <c r="G33" s="6" t="s">
        <v>12</v>
      </c>
      <c r="H33" s="6" t="s">
        <v>13</v>
      </c>
      <c r="I33" s="6">
        <v>61741</v>
      </c>
      <c r="J33" s="1" t="s">
        <v>56</v>
      </c>
      <c r="K33" s="6" t="s">
        <v>144</v>
      </c>
      <c r="L33" s="6" t="s">
        <v>72</v>
      </c>
      <c r="M33">
        <v>247433.36</v>
      </c>
      <c r="O33">
        <f t="shared" si="4"/>
        <v>0</v>
      </c>
      <c r="Q33" t="s">
        <v>138</v>
      </c>
      <c r="R33" t="s">
        <v>190</v>
      </c>
      <c r="S33" t="s">
        <v>191</v>
      </c>
    </row>
    <row r="34" spans="1:19">
      <c r="A34" s="6" t="s">
        <v>99</v>
      </c>
      <c r="B34" s="8">
        <v>42346</v>
      </c>
      <c r="C34" s="6" t="s">
        <v>117</v>
      </c>
      <c r="D34" s="6" t="s">
        <v>118</v>
      </c>
      <c r="E34" s="6" t="s">
        <v>6</v>
      </c>
      <c r="F34" s="6">
        <v>193171.88</v>
      </c>
      <c r="G34" s="6" t="s">
        <v>12</v>
      </c>
      <c r="H34" s="6" t="s">
        <v>13</v>
      </c>
      <c r="I34" s="6">
        <v>61743</v>
      </c>
      <c r="J34" s="1" t="s">
        <v>56</v>
      </c>
      <c r="K34" s="6" t="s">
        <v>145</v>
      </c>
      <c r="L34" s="6" t="s">
        <v>66</v>
      </c>
      <c r="M34">
        <v>193171.88</v>
      </c>
      <c r="O34">
        <f t="shared" si="4"/>
        <v>0</v>
      </c>
      <c r="Q34" t="s">
        <v>146</v>
      </c>
      <c r="R34" t="s">
        <v>192</v>
      </c>
    </row>
    <row r="35" spans="1:19" hidden="1">
      <c r="A35" s="6" t="s">
        <v>100</v>
      </c>
      <c r="B35" s="8">
        <v>42347</v>
      </c>
      <c r="C35" s="6" t="s">
        <v>13</v>
      </c>
      <c r="D35" s="6" t="s">
        <v>12</v>
      </c>
      <c r="E35" s="6" t="s">
        <v>6</v>
      </c>
      <c r="F35" s="6">
        <v>182371.88</v>
      </c>
      <c r="G35" s="6" t="s">
        <v>109</v>
      </c>
      <c r="H35" s="6" t="s">
        <v>110</v>
      </c>
      <c r="I35" s="6">
        <v>62238</v>
      </c>
      <c r="J35" s="4" t="s">
        <v>55</v>
      </c>
      <c r="K35" s="6" t="s">
        <v>130</v>
      </c>
      <c r="L35" s="6" t="s">
        <v>60</v>
      </c>
      <c r="M35" s="10" t="s">
        <v>164</v>
      </c>
      <c r="N35" s="11"/>
    </row>
    <row r="36" spans="1:19" hidden="1">
      <c r="A36" s="6" t="s">
        <v>101</v>
      </c>
      <c r="B36" s="8">
        <v>42347</v>
      </c>
      <c r="C36" s="6" t="s">
        <v>13</v>
      </c>
      <c r="D36" s="6" t="s">
        <v>12</v>
      </c>
      <c r="E36" s="6" t="s">
        <v>6</v>
      </c>
      <c r="F36" s="6">
        <v>182191.88</v>
      </c>
      <c r="G36" s="6" t="s">
        <v>109</v>
      </c>
      <c r="H36" s="6" t="s">
        <v>110</v>
      </c>
      <c r="I36" s="6">
        <v>61864</v>
      </c>
      <c r="J36" s="4" t="s">
        <v>55</v>
      </c>
      <c r="K36" s="6" t="s">
        <v>131</v>
      </c>
      <c r="L36" s="6" t="s">
        <v>60</v>
      </c>
      <c r="M36" s="10" t="s">
        <v>165</v>
      </c>
      <c r="N36" s="11"/>
    </row>
    <row r="37" spans="1:19" hidden="1">
      <c r="A37" s="6" t="s">
        <v>102</v>
      </c>
      <c r="B37" s="7">
        <v>42349</v>
      </c>
      <c r="C37" s="6" t="s">
        <v>13</v>
      </c>
      <c r="D37" s="6" t="s">
        <v>12</v>
      </c>
      <c r="E37" s="6" t="s">
        <v>6</v>
      </c>
      <c r="F37" s="6">
        <v>307231.88</v>
      </c>
      <c r="G37" s="6" t="s">
        <v>7</v>
      </c>
      <c r="H37" s="6" t="s">
        <v>8</v>
      </c>
      <c r="I37" s="6">
        <v>62599</v>
      </c>
      <c r="J37" s="4" t="s">
        <v>55</v>
      </c>
      <c r="K37" s="6" t="s">
        <v>132</v>
      </c>
      <c r="L37" s="6" t="s">
        <v>133</v>
      </c>
      <c r="M37" s="10" t="s">
        <v>166</v>
      </c>
      <c r="N37" s="11"/>
    </row>
    <row r="38" spans="1:19" hidden="1">
      <c r="A38" s="6" t="s">
        <v>103</v>
      </c>
      <c r="B38" s="7">
        <v>42349</v>
      </c>
      <c r="C38" s="6" t="s">
        <v>13</v>
      </c>
      <c r="D38" s="6" t="s">
        <v>12</v>
      </c>
      <c r="E38" s="6" t="s">
        <v>6</v>
      </c>
      <c r="F38" s="6">
        <v>207660.91</v>
      </c>
      <c r="G38" s="6" t="s">
        <v>11</v>
      </c>
      <c r="H38" s="6" t="s">
        <v>10</v>
      </c>
      <c r="I38" s="6">
        <v>62605</v>
      </c>
      <c r="J38" s="4" t="s">
        <v>55</v>
      </c>
      <c r="K38" s="6" t="s">
        <v>134</v>
      </c>
      <c r="L38" s="6" t="s">
        <v>60</v>
      </c>
      <c r="M38" s="10" t="s">
        <v>167</v>
      </c>
    </row>
    <row r="39" spans="1:19" hidden="1">
      <c r="A39" s="6" t="s">
        <v>104</v>
      </c>
      <c r="B39" s="7">
        <v>42349</v>
      </c>
      <c r="C39" s="6" t="s">
        <v>13</v>
      </c>
      <c r="D39" s="6" t="s">
        <v>12</v>
      </c>
      <c r="E39" s="6" t="s">
        <v>6</v>
      </c>
      <c r="F39" s="6">
        <v>331815.71000000002</v>
      </c>
      <c r="G39" s="6" t="s">
        <v>119</v>
      </c>
      <c r="H39" s="6" t="s">
        <v>120</v>
      </c>
      <c r="I39" s="6">
        <v>62601</v>
      </c>
      <c r="J39" s="4" t="s">
        <v>55</v>
      </c>
      <c r="K39" s="6" t="s">
        <v>135</v>
      </c>
      <c r="L39" s="6" t="s">
        <v>136</v>
      </c>
      <c r="M39" s="10" t="s">
        <v>168</v>
      </c>
    </row>
    <row r="40" spans="1:19" hidden="1">
      <c r="A40" s="6" t="s">
        <v>195</v>
      </c>
      <c r="B40" s="8">
        <v>42352</v>
      </c>
      <c r="C40" s="6" t="s">
        <v>13</v>
      </c>
      <c r="D40" s="6" t="s">
        <v>12</v>
      </c>
      <c r="E40" s="6" t="s">
        <v>6</v>
      </c>
      <c r="F40" s="6">
        <v>173551.89</v>
      </c>
      <c r="G40" s="6" t="s">
        <v>114</v>
      </c>
      <c r="H40" s="6" t="s">
        <v>113</v>
      </c>
      <c r="I40" s="6">
        <v>63696</v>
      </c>
      <c r="J40" s="4" t="s">
        <v>55</v>
      </c>
      <c r="K40" s="6" t="s">
        <v>264</v>
      </c>
      <c r="L40" s="6" t="s">
        <v>60</v>
      </c>
      <c r="M40" s="10" t="s">
        <v>265</v>
      </c>
    </row>
    <row r="41" spans="1:19" hidden="1">
      <c r="A41" s="6" t="s">
        <v>196</v>
      </c>
      <c r="B41" s="8">
        <v>42352</v>
      </c>
      <c r="C41" s="6" t="s">
        <v>13</v>
      </c>
      <c r="D41" s="6" t="s">
        <v>12</v>
      </c>
      <c r="E41" s="6" t="s">
        <v>6</v>
      </c>
      <c r="F41" s="6">
        <v>207660.91</v>
      </c>
      <c r="G41" s="6" t="s">
        <v>7</v>
      </c>
      <c r="H41" s="6" t="s">
        <v>8</v>
      </c>
      <c r="I41" s="6">
        <v>63664</v>
      </c>
      <c r="J41" s="4" t="s">
        <v>55</v>
      </c>
      <c r="K41" s="6" t="s">
        <v>266</v>
      </c>
      <c r="L41" s="6" t="s">
        <v>60</v>
      </c>
      <c r="M41" s="10" t="s">
        <v>267</v>
      </c>
    </row>
    <row r="42" spans="1:19" hidden="1">
      <c r="A42" s="6" t="s">
        <v>197</v>
      </c>
      <c r="B42" s="8">
        <v>42352</v>
      </c>
      <c r="C42" s="6" t="s">
        <v>13</v>
      </c>
      <c r="D42" s="6" t="s">
        <v>12</v>
      </c>
      <c r="E42" s="6" t="s">
        <v>6</v>
      </c>
      <c r="F42" s="6">
        <v>247433.36</v>
      </c>
      <c r="G42" s="6" t="s">
        <v>16</v>
      </c>
      <c r="H42" s="6" t="s">
        <v>15</v>
      </c>
      <c r="I42" s="6">
        <v>63640</v>
      </c>
      <c r="J42" s="4" t="s">
        <v>55</v>
      </c>
      <c r="K42" s="6" t="s">
        <v>268</v>
      </c>
      <c r="L42" s="6" t="s">
        <v>72</v>
      </c>
      <c r="M42" s="10" t="s">
        <v>269</v>
      </c>
    </row>
    <row r="43" spans="1:19">
      <c r="A43" s="6" t="s">
        <v>198</v>
      </c>
      <c r="B43" s="8">
        <v>42352</v>
      </c>
      <c r="C43" s="6" t="s">
        <v>120</v>
      </c>
      <c r="D43" s="6" t="s">
        <v>119</v>
      </c>
      <c r="E43" s="6" t="s">
        <v>6</v>
      </c>
      <c r="F43" s="6">
        <v>287806.03999999998</v>
      </c>
      <c r="G43" s="6" t="s">
        <v>12</v>
      </c>
      <c r="H43" s="6" t="s">
        <v>13</v>
      </c>
      <c r="I43" s="6">
        <v>63631</v>
      </c>
      <c r="J43" s="1" t="s">
        <v>56</v>
      </c>
      <c r="K43" s="18" t="s">
        <v>310</v>
      </c>
      <c r="L43" s="6" t="s">
        <v>58</v>
      </c>
      <c r="M43">
        <v>287808.03999999998</v>
      </c>
      <c r="O43">
        <f t="shared" ref="O43:O48" si="5">+F43-M43</f>
        <v>-2</v>
      </c>
      <c r="Q43" t="s">
        <v>352</v>
      </c>
      <c r="R43" t="s">
        <v>353</v>
      </c>
    </row>
    <row r="44" spans="1:19">
      <c r="A44" s="6" t="s">
        <v>199</v>
      </c>
      <c r="B44" s="8">
        <v>42352</v>
      </c>
      <c r="C44" s="6" t="s">
        <v>113</v>
      </c>
      <c r="D44" s="6" t="s">
        <v>114</v>
      </c>
      <c r="E44" s="6" t="s">
        <v>6</v>
      </c>
      <c r="F44" s="6">
        <v>309520.82</v>
      </c>
      <c r="G44" s="6" t="s">
        <v>12</v>
      </c>
      <c r="H44" s="6" t="s">
        <v>13</v>
      </c>
      <c r="I44" s="6">
        <v>63719</v>
      </c>
      <c r="J44" s="1" t="s">
        <v>56</v>
      </c>
      <c r="K44" s="6" t="s">
        <v>317</v>
      </c>
      <c r="L44" s="6" t="s">
        <v>136</v>
      </c>
      <c r="M44">
        <v>309520.82</v>
      </c>
      <c r="O44">
        <f t="shared" si="5"/>
        <v>0</v>
      </c>
      <c r="Q44" t="s">
        <v>320</v>
      </c>
      <c r="R44" t="s">
        <v>354</v>
      </c>
    </row>
    <row r="45" spans="1:19">
      <c r="A45" s="6" t="s">
        <v>200</v>
      </c>
      <c r="B45" s="8">
        <v>42352</v>
      </c>
      <c r="C45" s="6" t="s">
        <v>10</v>
      </c>
      <c r="D45" s="6" t="s">
        <v>11</v>
      </c>
      <c r="E45" s="6" t="s">
        <v>6</v>
      </c>
      <c r="F45" s="6">
        <v>163651.88</v>
      </c>
      <c r="G45" s="6" t="s">
        <v>12</v>
      </c>
      <c r="H45" s="6" t="s">
        <v>13</v>
      </c>
      <c r="I45" s="6">
        <v>63721</v>
      </c>
      <c r="J45" s="1" t="s">
        <v>56</v>
      </c>
      <c r="K45" s="6" t="s">
        <v>318</v>
      </c>
      <c r="L45" s="6" t="s">
        <v>60</v>
      </c>
      <c r="M45">
        <v>164453.88</v>
      </c>
      <c r="O45">
        <f t="shared" si="5"/>
        <v>-802</v>
      </c>
      <c r="Q45" t="s">
        <v>152</v>
      </c>
      <c r="R45" t="s">
        <v>355</v>
      </c>
    </row>
    <row r="46" spans="1:19">
      <c r="A46" s="6" t="s">
        <v>201</v>
      </c>
      <c r="B46" s="8">
        <v>42352</v>
      </c>
      <c r="C46" s="6" t="s">
        <v>110</v>
      </c>
      <c r="D46" s="6" t="s">
        <v>109</v>
      </c>
      <c r="E46" s="6" t="s">
        <v>6</v>
      </c>
      <c r="F46" s="6">
        <v>270635.42</v>
      </c>
      <c r="G46" s="6" t="s">
        <v>12</v>
      </c>
      <c r="H46" s="6" t="s">
        <v>13</v>
      </c>
      <c r="I46" s="6">
        <v>63632</v>
      </c>
      <c r="J46" s="1" t="s">
        <v>56</v>
      </c>
      <c r="K46" s="6" t="s">
        <v>319</v>
      </c>
      <c r="L46" s="6" t="s">
        <v>68</v>
      </c>
      <c r="M46">
        <v>270637.42</v>
      </c>
      <c r="O46">
        <f t="shared" si="5"/>
        <v>-2</v>
      </c>
      <c r="Q46" t="s">
        <v>320</v>
      </c>
      <c r="R46" t="s">
        <v>356</v>
      </c>
    </row>
    <row r="47" spans="1:19">
      <c r="A47" s="6" t="s">
        <v>202</v>
      </c>
      <c r="B47" s="8">
        <v>42352</v>
      </c>
      <c r="C47" s="6" t="s">
        <v>10</v>
      </c>
      <c r="D47" s="6" t="s">
        <v>11</v>
      </c>
      <c r="E47" s="6" t="s">
        <v>6</v>
      </c>
      <c r="F47" s="6">
        <v>270635.42</v>
      </c>
      <c r="G47" s="6" t="s">
        <v>12</v>
      </c>
      <c r="H47" s="6" t="s">
        <v>13</v>
      </c>
      <c r="I47" s="6">
        <v>63629</v>
      </c>
      <c r="J47" s="1" t="s">
        <v>56</v>
      </c>
      <c r="K47" s="6" t="s">
        <v>321</v>
      </c>
      <c r="L47" s="6" t="s">
        <v>68</v>
      </c>
      <c r="M47">
        <v>270637.42</v>
      </c>
      <c r="O47">
        <f t="shared" si="5"/>
        <v>-2</v>
      </c>
      <c r="Q47" t="s">
        <v>152</v>
      </c>
      <c r="R47" t="s">
        <v>357</v>
      </c>
    </row>
    <row r="48" spans="1:19">
      <c r="A48" s="6" t="s">
        <v>203</v>
      </c>
      <c r="B48" s="8">
        <v>42352</v>
      </c>
      <c r="C48" s="6" t="s">
        <v>120</v>
      </c>
      <c r="D48" s="6" t="s">
        <v>119</v>
      </c>
      <c r="E48" s="6" t="s">
        <v>6</v>
      </c>
      <c r="F48" s="6">
        <v>207660.91</v>
      </c>
      <c r="G48" s="6" t="s">
        <v>12</v>
      </c>
      <c r="H48" s="6" t="s">
        <v>13</v>
      </c>
      <c r="I48" s="6">
        <v>63630</v>
      </c>
      <c r="J48" s="1" t="s">
        <v>56</v>
      </c>
      <c r="K48" s="6" t="s">
        <v>358</v>
      </c>
      <c r="L48" s="6" t="s">
        <v>60</v>
      </c>
      <c r="M48">
        <v>206140.91</v>
      </c>
      <c r="O48">
        <f t="shared" si="5"/>
        <v>1520</v>
      </c>
      <c r="Q48" t="s">
        <v>143</v>
      </c>
      <c r="R48" t="s">
        <v>359</v>
      </c>
    </row>
    <row r="49" spans="1:18" hidden="1">
      <c r="A49" s="6" t="s">
        <v>104</v>
      </c>
      <c r="B49" s="7">
        <v>42349</v>
      </c>
      <c r="C49" s="6" t="s">
        <v>13</v>
      </c>
      <c r="D49" s="6" t="s">
        <v>12</v>
      </c>
      <c r="E49" s="6" t="s">
        <v>6</v>
      </c>
      <c r="F49" s="6">
        <v>331815.71000000002</v>
      </c>
      <c r="G49" s="6" t="s">
        <v>119</v>
      </c>
      <c r="H49" s="6" t="s">
        <v>120</v>
      </c>
      <c r="I49" s="6">
        <v>62601</v>
      </c>
      <c r="J49" s="4" t="s">
        <v>55</v>
      </c>
      <c r="K49" s="6" t="s">
        <v>135</v>
      </c>
      <c r="L49" s="6" t="s">
        <v>136</v>
      </c>
      <c r="M49" s="17" t="s">
        <v>168</v>
      </c>
    </row>
    <row r="50" spans="1:18" hidden="1">
      <c r="A50" s="6" t="s">
        <v>204</v>
      </c>
      <c r="B50" s="7">
        <v>42353</v>
      </c>
      <c r="C50" s="6" t="s">
        <v>13</v>
      </c>
      <c r="D50" s="6" t="s">
        <v>12</v>
      </c>
      <c r="E50" s="6" t="s">
        <v>6</v>
      </c>
      <c r="F50" s="6">
        <v>197040.91</v>
      </c>
      <c r="G50" s="6" t="s">
        <v>114</v>
      </c>
      <c r="H50" s="6" t="s">
        <v>113</v>
      </c>
      <c r="I50" s="6">
        <v>64106</v>
      </c>
      <c r="J50" s="4" t="s">
        <v>55</v>
      </c>
      <c r="K50" s="6" t="s">
        <v>270</v>
      </c>
      <c r="L50" s="6" t="s">
        <v>60</v>
      </c>
      <c r="M50" s="17" t="s">
        <v>271</v>
      </c>
    </row>
    <row r="51" spans="1:18" hidden="1">
      <c r="A51" s="6" t="s">
        <v>205</v>
      </c>
      <c r="B51" s="7">
        <v>42354</v>
      </c>
      <c r="C51" s="6" t="s">
        <v>13</v>
      </c>
      <c r="D51" s="6" t="s">
        <v>12</v>
      </c>
      <c r="E51" s="6" t="s">
        <v>6</v>
      </c>
      <c r="F51" s="6">
        <v>462988.27</v>
      </c>
      <c r="G51" s="6" t="s">
        <v>206</v>
      </c>
      <c r="H51" s="6" t="s">
        <v>207</v>
      </c>
      <c r="I51" s="6">
        <v>64610</v>
      </c>
      <c r="J51" s="4" t="s">
        <v>55</v>
      </c>
      <c r="K51" s="6" t="s">
        <v>272</v>
      </c>
      <c r="L51" s="6" t="s">
        <v>273</v>
      </c>
      <c r="M51" s="17" t="s">
        <v>274</v>
      </c>
    </row>
    <row r="52" spans="1:18">
      <c r="A52" s="6" t="s">
        <v>208</v>
      </c>
      <c r="B52" s="7">
        <v>42354</v>
      </c>
      <c r="C52" s="6" t="s">
        <v>112</v>
      </c>
      <c r="D52" s="6" t="s">
        <v>111</v>
      </c>
      <c r="E52" s="6" t="s">
        <v>6</v>
      </c>
      <c r="F52" s="6">
        <v>216370.19</v>
      </c>
      <c r="G52" s="6" t="s">
        <v>12</v>
      </c>
      <c r="H52" s="6" t="s">
        <v>13</v>
      </c>
      <c r="I52" s="6">
        <v>64663</v>
      </c>
      <c r="J52" s="1" t="s">
        <v>56</v>
      </c>
      <c r="K52" s="6" t="s">
        <v>322</v>
      </c>
      <c r="L52" s="6" t="s">
        <v>60</v>
      </c>
      <c r="M52">
        <v>216370.21</v>
      </c>
      <c r="O52">
        <f t="shared" ref="O52:O54" si="6">+F52-M52</f>
        <v>-1.9999999989522621E-2</v>
      </c>
      <c r="Q52" t="s">
        <v>323</v>
      </c>
      <c r="R52" t="s">
        <v>360</v>
      </c>
    </row>
    <row r="53" spans="1:18">
      <c r="A53" s="6" t="s">
        <v>209</v>
      </c>
      <c r="B53" s="7">
        <v>42354</v>
      </c>
      <c r="C53" s="6" t="s">
        <v>210</v>
      </c>
      <c r="D53" s="6" t="s">
        <v>211</v>
      </c>
      <c r="E53" s="6" t="s">
        <v>6</v>
      </c>
      <c r="F53" s="6">
        <v>456444.68</v>
      </c>
      <c r="G53" s="6" t="s">
        <v>12</v>
      </c>
      <c r="H53" s="6" t="s">
        <v>13</v>
      </c>
      <c r="I53" s="6">
        <v>64665</v>
      </c>
      <c r="J53" s="1" t="s">
        <v>56</v>
      </c>
      <c r="K53" s="6" t="s">
        <v>324</v>
      </c>
      <c r="L53" s="6" t="s">
        <v>273</v>
      </c>
      <c r="M53">
        <v>456446.88</v>
      </c>
      <c r="O53">
        <f t="shared" si="6"/>
        <v>-2.2000000000116415</v>
      </c>
      <c r="Q53" t="s">
        <v>325</v>
      </c>
      <c r="R53" t="s">
        <v>361</v>
      </c>
    </row>
    <row r="54" spans="1:18">
      <c r="A54" s="6" t="s">
        <v>212</v>
      </c>
      <c r="B54" s="7">
        <v>42354</v>
      </c>
      <c r="C54" s="6" t="s">
        <v>213</v>
      </c>
      <c r="D54" s="6" t="s">
        <v>214</v>
      </c>
      <c r="E54" s="6" t="s">
        <v>6</v>
      </c>
      <c r="F54" s="6">
        <v>226429.28</v>
      </c>
      <c r="G54" s="6" t="s">
        <v>12</v>
      </c>
      <c r="H54" s="6" t="s">
        <v>13</v>
      </c>
      <c r="I54" s="6">
        <v>64661</v>
      </c>
      <c r="J54" s="1" t="s">
        <v>56</v>
      </c>
      <c r="K54" s="6" t="s">
        <v>326</v>
      </c>
      <c r="L54" s="6" t="s">
        <v>72</v>
      </c>
      <c r="M54">
        <v>226429.28</v>
      </c>
      <c r="O54">
        <f t="shared" si="6"/>
        <v>0</v>
      </c>
      <c r="Q54" t="s">
        <v>327</v>
      </c>
      <c r="R54" t="s">
        <v>362</v>
      </c>
    </row>
    <row r="55" spans="1:18" hidden="1">
      <c r="A55" s="6" t="s">
        <v>215</v>
      </c>
      <c r="B55" s="7">
        <v>42354</v>
      </c>
      <c r="C55" s="6" t="s">
        <v>13</v>
      </c>
      <c r="D55" s="6" t="s">
        <v>12</v>
      </c>
      <c r="E55" s="6" t="s">
        <v>6</v>
      </c>
      <c r="F55" s="6">
        <v>331815.71000000002</v>
      </c>
      <c r="G55" s="6" t="s">
        <v>111</v>
      </c>
      <c r="H55" s="6" t="s">
        <v>112</v>
      </c>
      <c r="I55" s="6">
        <v>64578</v>
      </c>
      <c r="J55" s="4" t="s">
        <v>55</v>
      </c>
      <c r="K55" s="6" t="s">
        <v>275</v>
      </c>
      <c r="L55" s="6" t="s">
        <v>136</v>
      </c>
      <c r="M55" s="17" t="s">
        <v>276</v>
      </c>
    </row>
    <row r="56" spans="1:18" hidden="1">
      <c r="A56" s="6" t="s">
        <v>216</v>
      </c>
      <c r="B56" s="7">
        <v>42356</v>
      </c>
      <c r="C56" s="6" t="s">
        <v>13</v>
      </c>
      <c r="D56" s="6" t="s">
        <v>12</v>
      </c>
      <c r="E56" s="6" t="s">
        <v>6</v>
      </c>
      <c r="F56" s="6">
        <v>199381.88</v>
      </c>
      <c r="G56" s="6" t="s">
        <v>217</v>
      </c>
      <c r="H56" s="6" t="s">
        <v>218</v>
      </c>
      <c r="I56" s="6">
        <v>65573</v>
      </c>
      <c r="J56" s="4" t="s">
        <v>55</v>
      </c>
      <c r="K56" s="6" t="s">
        <v>277</v>
      </c>
      <c r="L56" s="6" t="s">
        <v>66</v>
      </c>
      <c r="M56" s="17" t="s">
        <v>278</v>
      </c>
    </row>
    <row r="57" spans="1:18">
      <c r="A57" s="6" t="s">
        <v>219</v>
      </c>
      <c r="B57" s="7">
        <v>42359</v>
      </c>
      <c r="C57" s="6" t="s">
        <v>15</v>
      </c>
      <c r="D57" s="6" t="s">
        <v>16</v>
      </c>
      <c r="E57" s="6" t="s">
        <v>6</v>
      </c>
      <c r="F57" s="6">
        <v>197740.19</v>
      </c>
      <c r="G57" s="6" t="s">
        <v>12</v>
      </c>
      <c r="H57" s="6" t="s">
        <v>13</v>
      </c>
      <c r="I57" s="6">
        <v>66453</v>
      </c>
      <c r="J57" s="1" t="s">
        <v>56</v>
      </c>
      <c r="K57" s="6" t="s">
        <v>328</v>
      </c>
      <c r="L57" s="6" t="s">
        <v>60</v>
      </c>
      <c r="M57">
        <v>197740.22</v>
      </c>
      <c r="O57">
        <f t="shared" ref="O57" si="7">+F57-M57</f>
        <v>-2.9999999998835847E-2</v>
      </c>
      <c r="Q57" t="s">
        <v>329</v>
      </c>
      <c r="R57" t="s">
        <v>363</v>
      </c>
    </row>
    <row r="58" spans="1:18" hidden="1">
      <c r="A58" s="14" t="s">
        <v>220</v>
      </c>
      <c r="B58" s="15">
        <v>42359</v>
      </c>
      <c r="C58" s="14" t="s">
        <v>13</v>
      </c>
      <c r="D58" s="14" t="s">
        <v>12</v>
      </c>
      <c r="E58" s="14" t="s">
        <v>6</v>
      </c>
      <c r="F58" s="14">
        <v>282826.64</v>
      </c>
      <c r="G58" s="14" t="s">
        <v>52</v>
      </c>
      <c r="H58" s="14" t="s">
        <v>51</v>
      </c>
      <c r="I58" s="14">
        <v>66489</v>
      </c>
      <c r="J58" s="4" t="s">
        <v>55</v>
      </c>
      <c r="K58" s="6" t="s">
        <v>279</v>
      </c>
      <c r="L58" s="6" t="s">
        <v>68</v>
      </c>
      <c r="M58" t="s">
        <v>308</v>
      </c>
    </row>
    <row r="59" spans="1:18">
      <c r="A59" s="16" t="s">
        <v>221</v>
      </c>
      <c r="B59" s="16"/>
      <c r="C59" s="16" t="s">
        <v>112</v>
      </c>
      <c r="D59" s="16" t="s">
        <v>111</v>
      </c>
      <c r="E59" s="16" t="s">
        <v>6</v>
      </c>
      <c r="F59" s="16">
        <v>216370.19</v>
      </c>
      <c r="G59" s="16" t="s">
        <v>12</v>
      </c>
      <c r="H59" s="16" t="s">
        <v>13</v>
      </c>
      <c r="I59" s="16">
        <v>67089</v>
      </c>
      <c r="J59" s="1" t="s">
        <v>56</v>
      </c>
      <c r="K59" s="6" t="s">
        <v>330</v>
      </c>
      <c r="L59" s="6" t="s">
        <v>60</v>
      </c>
      <c r="M59">
        <v>216370.21</v>
      </c>
      <c r="O59">
        <f t="shared" ref="O59:O62" si="8">+F59-M59</f>
        <v>-1.9999999989522621E-2</v>
      </c>
      <c r="Q59" t="s">
        <v>323</v>
      </c>
      <c r="R59" t="s">
        <v>364</v>
      </c>
    </row>
    <row r="60" spans="1:18">
      <c r="A60" s="6" t="s">
        <v>222</v>
      </c>
      <c r="B60" s="6"/>
      <c r="C60" s="6" t="s">
        <v>223</v>
      </c>
      <c r="D60" s="6" t="s">
        <v>224</v>
      </c>
      <c r="E60" s="6" t="s">
        <v>6</v>
      </c>
      <c r="F60" s="6">
        <v>263652.87</v>
      </c>
      <c r="G60" s="6" t="s">
        <v>12</v>
      </c>
      <c r="H60" s="6" t="s">
        <v>13</v>
      </c>
      <c r="I60" s="6">
        <v>67090</v>
      </c>
      <c r="J60" s="1" t="s">
        <v>56</v>
      </c>
      <c r="K60" s="6" t="s">
        <v>331</v>
      </c>
      <c r="L60" s="6" t="s">
        <v>72</v>
      </c>
      <c r="M60">
        <v>263652.87</v>
      </c>
      <c r="O60">
        <f t="shared" si="8"/>
        <v>0</v>
      </c>
      <c r="Q60" t="s">
        <v>332</v>
      </c>
      <c r="R60" t="s">
        <v>365</v>
      </c>
    </row>
    <row r="61" spans="1:18">
      <c r="A61" s="6" t="s">
        <v>225</v>
      </c>
      <c r="B61" s="6"/>
      <c r="C61" s="6" t="s">
        <v>210</v>
      </c>
      <c r="D61" s="6" t="s">
        <v>211</v>
      </c>
      <c r="E61" s="6" t="s">
        <v>6</v>
      </c>
      <c r="F61" s="6">
        <v>252299.22</v>
      </c>
      <c r="G61" s="6" t="s">
        <v>12</v>
      </c>
      <c r="H61" s="6" t="s">
        <v>13</v>
      </c>
      <c r="I61" s="6">
        <v>67086</v>
      </c>
      <c r="J61" s="1" t="s">
        <v>56</v>
      </c>
      <c r="K61" s="6" t="s">
        <v>333</v>
      </c>
      <c r="L61" s="6" t="s">
        <v>72</v>
      </c>
      <c r="M61">
        <v>252299.21</v>
      </c>
      <c r="O61">
        <f t="shared" si="8"/>
        <v>1.0000000009313226E-2</v>
      </c>
      <c r="Q61" t="s">
        <v>325</v>
      </c>
      <c r="R61" t="s">
        <v>366</v>
      </c>
    </row>
    <row r="62" spans="1:18">
      <c r="A62" s="6" t="s">
        <v>226</v>
      </c>
      <c r="B62" s="6"/>
      <c r="C62" s="6" t="s">
        <v>227</v>
      </c>
      <c r="D62" s="6" t="s">
        <v>228</v>
      </c>
      <c r="E62" s="6" t="s">
        <v>6</v>
      </c>
      <c r="F62" s="6">
        <v>282826.64</v>
      </c>
      <c r="G62" s="6" t="s">
        <v>12</v>
      </c>
      <c r="H62" s="6" t="s">
        <v>13</v>
      </c>
      <c r="I62" s="6">
        <v>67088</v>
      </c>
      <c r="J62" s="1" t="s">
        <v>56</v>
      </c>
      <c r="K62" s="6" t="s">
        <v>334</v>
      </c>
      <c r="L62" s="6" t="s">
        <v>68</v>
      </c>
      <c r="M62">
        <v>282828.64</v>
      </c>
      <c r="O62">
        <f t="shared" si="8"/>
        <v>-2</v>
      </c>
      <c r="Q62" t="s">
        <v>335</v>
      </c>
      <c r="R62" t="s">
        <v>367</v>
      </c>
    </row>
    <row r="63" spans="1:18" hidden="1">
      <c r="A63" s="6" t="s">
        <v>229</v>
      </c>
      <c r="B63" s="8">
        <v>42356</v>
      </c>
      <c r="C63" s="6" t="s">
        <v>13</v>
      </c>
      <c r="D63" s="6" t="s">
        <v>12</v>
      </c>
      <c r="E63" s="6" t="s">
        <v>6</v>
      </c>
      <c r="F63" s="6">
        <v>386655.38</v>
      </c>
      <c r="G63" s="6" t="s">
        <v>228</v>
      </c>
      <c r="H63" s="6" t="s">
        <v>227</v>
      </c>
      <c r="I63" s="6">
        <v>67124</v>
      </c>
      <c r="J63" s="4" t="s">
        <v>55</v>
      </c>
      <c r="K63" s="6" t="s">
        <v>280</v>
      </c>
      <c r="L63" s="6" t="s">
        <v>58</v>
      </c>
      <c r="M63" s="17" t="s">
        <v>309</v>
      </c>
    </row>
    <row r="64" spans="1:18" hidden="1">
      <c r="A64" s="14" t="s">
        <v>230</v>
      </c>
      <c r="B64" s="15">
        <v>42355</v>
      </c>
      <c r="C64" s="14" t="s">
        <v>13</v>
      </c>
      <c r="D64" s="14" t="s">
        <v>12</v>
      </c>
      <c r="E64" s="14" t="s">
        <v>6</v>
      </c>
      <c r="F64" s="14">
        <v>182371.88</v>
      </c>
      <c r="G64" s="14" t="s">
        <v>214</v>
      </c>
      <c r="H64" s="14" t="s">
        <v>213</v>
      </c>
      <c r="I64" s="14">
        <v>64732</v>
      </c>
      <c r="J64" s="4" t="s">
        <v>55</v>
      </c>
      <c r="K64" s="6" t="s">
        <v>281</v>
      </c>
      <c r="L64" s="6" t="s">
        <v>60</v>
      </c>
      <c r="M64" t="s">
        <v>282</v>
      </c>
    </row>
    <row r="65" spans="1:18">
      <c r="A65" s="14" t="s">
        <v>231</v>
      </c>
      <c r="B65" s="15">
        <v>42355</v>
      </c>
      <c r="C65" s="14" t="s">
        <v>232</v>
      </c>
      <c r="D65" s="14" t="s">
        <v>233</v>
      </c>
      <c r="E65" s="14" t="s">
        <v>6</v>
      </c>
      <c r="F65" s="14">
        <v>353897.99</v>
      </c>
      <c r="G65" s="14" t="s">
        <v>12</v>
      </c>
      <c r="H65" s="14" t="s">
        <v>13</v>
      </c>
      <c r="I65" s="14">
        <v>65196</v>
      </c>
      <c r="J65" s="1" t="s">
        <v>56</v>
      </c>
      <c r="K65" s="6" t="s">
        <v>336</v>
      </c>
      <c r="L65" s="6" t="s">
        <v>58</v>
      </c>
      <c r="M65">
        <v>354479.99</v>
      </c>
      <c r="O65">
        <f t="shared" ref="O65:O66" si="9">+F65-M65</f>
        <v>-582</v>
      </c>
      <c r="Q65" t="s">
        <v>320</v>
      </c>
      <c r="R65" t="s">
        <v>368</v>
      </c>
    </row>
    <row r="66" spans="1:18">
      <c r="A66" s="14" t="s">
        <v>234</v>
      </c>
      <c r="B66" s="15">
        <v>42355</v>
      </c>
      <c r="C66" s="14" t="s">
        <v>218</v>
      </c>
      <c r="D66" s="14" t="s">
        <v>217</v>
      </c>
      <c r="E66" s="14" t="s">
        <v>6</v>
      </c>
      <c r="F66" s="14">
        <v>182191.88</v>
      </c>
      <c r="G66" s="14" t="s">
        <v>12</v>
      </c>
      <c r="H66" s="14" t="s">
        <v>13</v>
      </c>
      <c r="I66" s="14">
        <v>65175</v>
      </c>
      <c r="J66" s="1" t="s">
        <v>56</v>
      </c>
      <c r="K66" s="6" t="s">
        <v>337</v>
      </c>
      <c r="L66" s="6" t="s">
        <v>60</v>
      </c>
      <c r="M66">
        <v>183353.88</v>
      </c>
      <c r="O66">
        <f t="shared" si="9"/>
        <v>-1162</v>
      </c>
      <c r="Q66" t="s">
        <v>338</v>
      </c>
      <c r="R66" t="s">
        <v>369</v>
      </c>
    </row>
    <row r="67" spans="1:18" hidden="1">
      <c r="A67" s="14" t="s">
        <v>235</v>
      </c>
      <c r="B67" s="15">
        <v>42355</v>
      </c>
      <c r="C67" s="14" t="s">
        <v>13</v>
      </c>
      <c r="D67" s="14" t="s">
        <v>12</v>
      </c>
      <c r="E67" s="14" t="s">
        <v>6</v>
      </c>
      <c r="F67" s="14">
        <v>369250.46</v>
      </c>
      <c r="G67" s="14" t="s">
        <v>217</v>
      </c>
      <c r="H67" s="14" t="s">
        <v>218</v>
      </c>
      <c r="I67" s="14">
        <v>65192</v>
      </c>
      <c r="J67" s="4" t="s">
        <v>55</v>
      </c>
      <c r="K67" s="6" t="s">
        <v>283</v>
      </c>
      <c r="L67" s="6" t="s">
        <v>77</v>
      </c>
      <c r="M67" t="s">
        <v>284</v>
      </c>
    </row>
    <row r="68" spans="1:18" hidden="1">
      <c r="A68" s="14" t="s">
        <v>236</v>
      </c>
      <c r="B68" s="15">
        <v>42355</v>
      </c>
      <c r="C68" s="14" t="s">
        <v>13</v>
      </c>
      <c r="D68" s="14" t="s">
        <v>12</v>
      </c>
      <c r="E68" s="14" t="s">
        <v>6</v>
      </c>
      <c r="F68" s="14">
        <v>369250.46</v>
      </c>
      <c r="G68" s="14" t="s">
        <v>237</v>
      </c>
      <c r="H68" s="14" t="s">
        <v>238</v>
      </c>
      <c r="I68" s="14">
        <v>65181</v>
      </c>
      <c r="J68" s="4" t="s">
        <v>55</v>
      </c>
      <c r="K68" s="6" t="s">
        <v>285</v>
      </c>
      <c r="L68" s="6" t="s">
        <v>77</v>
      </c>
      <c r="M68" t="s">
        <v>286</v>
      </c>
    </row>
    <row r="69" spans="1:18" hidden="1">
      <c r="A69" s="14" t="s">
        <v>239</v>
      </c>
      <c r="B69" s="15">
        <v>42355</v>
      </c>
      <c r="C69" s="14" t="s">
        <v>13</v>
      </c>
      <c r="D69" s="14" t="s">
        <v>12</v>
      </c>
      <c r="E69" s="14" t="s">
        <v>6</v>
      </c>
      <c r="F69" s="14">
        <v>369250.46</v>
      </c>
      <c r="G69" s="14" t="s">
        <v>237</v>
      </c>
      <c r="H69" s="14" t="s">
        <v>238</v>
      </c>
      <c r="I69" s="14">
        <v>65180</v>
      </c>
      <c r="J69" s="4" t="s">
        <v>55</v>
      </c>
      <c r="K69" s="6" t="s">
        <v>287</v>
      </c>
      <c r="L69" s="6" t="s">
        <v>77</v>
      </c>
      <c r="M69" t="s">
        <v>288</v>
      </c>
    </row>
    <row r="70" spans="1:18" hidden="1">
      <c r="A70" s="14" t="s">
        <v>240</v>
      </c>
      <c r="B70" s="15">
        <v>42355</v>
      </c>
      <c r="C70" s="14" t="s">
        <v>13</v>
      </c>
      <c r="D70" s="14" t="s">
        <v>12</v>
      </c>
      <c r="E70" s="14" t="s">
        <v>6</v>
      </c>
      <c r="F70" s="14">
        <v>369250.46</v>
      </c>
      <c r="G70" s="14" t="s">
        <v>237</v>
      </c>
      <c r="H70" s="14" t="s">
        <v>238</v>
      </c>
      <c r="I70" s="14">
        <v>65217</v>
      </c>
      <c r="J70" s="4" t="s">
        <v>55</v>
      </c>
      <c r="K70" s="6" t="s">
        <v>289</v>
      </c>
      <c r="L70" s="6" t="s">
        <v>77</v>
      </c>
      <c r="M70" t="s">
        <v>290</v>
      </c>
    </row>
    <row r="71" spans="1:18" hidden="1">
      <c r="A71" s="6" t="s">
        <v>241</v>
      </c>
      <c r="B71" s="7">
        <v>42366</v>
      </c>
      <c r="C71" s="6" t="s">
        <v>13</v>
      </c>
      <c r="D71" s="6" t="s">
        <v>12</v>
      </c>
      <c r="E71" s="6" t="s">
        <v>6</v>
      </c>
      <c r="F71" s="6">
        <v>369250.46</v>
      </c>
      <c r="G71" s="6" t="s">
        <v>111</v>
      </c>
      <c r="H71" s="6" t="s">
        <v>112</v>
      </c>
      <c r="I71" s="6">
        <v>68942</v>
      </c>
      <c r="J71" s="4" t="s">
        <v>55</v>
      </c>
      <c r="K71" s="6" t="s">
        <v>291</v>
      </c>
      <c r="L71" s="6" t="s">
        <v>77</v>
      </c>
      <c r="M71" s="17" t="s">
        <v>292</v>
      </c>
    </row>
    <row r="72" spans="1:18" hidden="1">
      <c r="A72" s="6" t="s">
        <v>242</v>
      </c>
      <c r="B72" s="7">
        <v>42366</v>
      </c>
      <c r="C72" s="6" t="s">
        <v>13</v>
      </c>
      <c r="D72" s="6" t="s">
        <v>12</v>
      </c>
      <c r="E72" s="6" t="s">
        <v>6</v>
      </c>
      <c r="F72" s="6">
        <v>369250.46</v>
      </c>
      <c r="G72" s="6" t="s">
        <v>111</v>
      </c>
      <c r="H72" s="6" t="s">
        <v>112</v>
      </c>
      <c r="I72" s="6">
        <v>68943</v>
      </c>
      <c r="J72" s="4" t="s">
        <v>55</v>
      </c>
      <c r="K72" s="6" t="s">
        <v>293</v>
      </c>
      <c r="L72" s="6" t="s">
        <v>77</v>
      </c>
      <c r="M72" s="17" t="s">
        <v>294</v>
      </c>
    </row>
    <row r="73" spans="1:18" hidden="1">
      <c r="A73" s="6" t="s">
        <v>243</v>
      </c>
      <c r="B73" s="7">
        <v>42366</v>
      </c>
      <c r="C73" s="6" t="s">
        <v>13</v>
      </c>
      <c r="D73" s="6" t="s">
        <v>12</v>
      </c>
      <c r="E73" s="6" t="s">
        <v>6</v>
      </c>
      <c r="F73" s="6">
        <v>353897.99</v>
      </c>
      <c r="G73" s="6" t="s">
        <v>46</v>
      </c>
      <c r="H73" s="6" t="s">
        <v>45</v>
      </c>
      <c r="I73" s="6">
        <v>68795</v>
      </c>
      <c r="J73" s="4" t="s">
        <v>55</v>
      </c>
      <c r="K73" s="6" t="s">
        <v>295</v>
      </c>
      <c r="L73" s="6" t="s">
        <v>58</v>
      </c>
      <c r="M73" s="17" t="s">
        <v>311</v>
      </c>
    </row>
    <row r="74" spans="1:18" hidden="1">
      <c r="A74" s="6" t="s">
        <v>244</v>
      </c>
      <c r="B74" s="7">
        <v>42366</v>
      </c>
      <c r="C74" s="6" t="s">
        <v>13</v>
      </c>
      <c r="D74" s="6" t="s">
        <v>12</v>
      </c>
      <c r="E74" s="6" t="s">
        <v>6</v>
      </c>
      <c r="F74" s="6">
        <v>219840.79</v>
      </c>
      <c r="G74" s="6" t="s">
        <v>228</v>
      </c>
      <c r="H74" s="6" t="s">
        <v>227</v>
      </c>
      <c r="I74" s="6">
        <v>68805</v>
      </c>
      <c r="J74" s="4" t="s">
        <v>55</v>
      </c>
      <c r="K74" s="6" t="s">
        <v>296</v>
      </c>
      <c r="L74" s="6" t="s">
        <v>72</v>
      </c>
      <c r="M74" s="10" t="s">
        <v>312</v>
      </c>
    </row>
    <row r="75" spans="1:18">
      <c r="A75" s="6" t="s">
        <v>245</v>
      </c>
      <c r="B75" s="7">
        <v>42366</v>
      </c>
      <c r="C75" s="6" t="s">
        <v>110</v>
      </c>
      <c r="D75" s="6" t="s">
        <v>109</v>
      </c>
      <c r="E75" s="6" t="s">
        <v>6</v>
      </c>
      <c r="F75" s="6">
        <v>216370.19</v>
      </c>
      <c r="G75" s="6" t="s">
        <v>12</v>
      </c>
      <c r="H75" s="6" t="s">
        <v>13</v>
      </c>
      <c r="I75" s="6">
        <v>68857</v>
      </c>
      <c r="J75" s="1" t="s">
        <v>56</v>
      </c>
      <c r="K75" s="6" t="s">
        <v>339</v>
      </c>
      <c r="L75" s="6" t="s">
        <v>60</v>
      </c>
      <c r="M75">
        <v>216370.01</v>
      </c>
      <c r="O75">
        <f t="shared" ref="O75:O77" si="10">+F75-M75</f>
        <v>0.17999999999301508</v>
      </c>
      <c r="Q75" t="s">
        <v>320</v>
      </c>
      <c r="R75" t="s">
        <v>370</v>
      </c>
    </row>
    <row r="76" spans="1:18">
      <c r="A76" s="6" t="s">
        <v>246</v>
      </c>
      <c r="B76" s="7">
        <v>42366</v>
      </c>
      <c r="C76" s="6" t="s">
        <v>112</v>
      </c>
      <c r="D76" s="6" t="s">
        <v>111</v>
      </c>
      <c r="E76" s="6" t="s">
        <v>6</v>
      </c>
      <c r="F76" s="6">
        <v>182371.88</v>
      </c>
      <c r="G76" s="6" t="s">
        <v>12</v>
      </c>
      <c r="H76" s="6" t="s">
        <v>13</v>
      </c>
      <c r="I76" s="6">
        <v>68913</v>
      </c>
      <c r="J76" s="1" t="s">
        <v>56</v>
      </c>
      <c r="K76" s="6" t="s">
        <v>297</v>
      </c>
      <c r="L76" s="6" t="s">
        <v>60</v>
      </c>
      <c r="M76">
        <v>183353.88</v>
      </c>
      <c r="O76">
        <f t="shared" si="10"/>
        <v>-982</v>
      </c>
      <c r="Q76" t="s">
        <v>323</v>
      </c>
      <c r="R76" t="s">
        <v>340</v>
      </c>
    </row>
    <row r="77" spans="1:18">
      <c r="A77" s="6" t="s">
        <v>247</v>
      </c>
      <c r="B77" s="7">
        <v>42366</v>
      </c>
      <c r="C77" s="6" t="s">
        <v>30</v>
      </c>
      <c r="D77" s="6" t="s">
        <v>31</v>
      </c>
      <c r="E77" s="6" t="s">
        <v>6</v>
      </c>
      <c r="F77" s="6">
        <v>270635.42</v>
      </c>
      <c r="G77" s="6" t="s">
        <v>12</v>
      </c>
      <c r="H77" s="6" t="s">
        <v>13</v>
      </c>
      <c r="I77" s="6">
        <v>68922</v>
      </c>
      <c r="J77" s="1" t="s">
        <v>56</v>
      </c>
      <c r="K77" s="6" t="s">
        <v>302</v>
      </c>
      <c r="L77" s="6" t="s">
        <v>68</v>
      </c>
      <c r="M77">
        <v>270635.42</v>
      </c>
      <c r="O77">
        <f t="shared" si="10"/>
        <v>0</v>
      </c>
      <c r="Q77" t="s">
        <v>320</v>
      </c>
      <c r="R77" t="s">
        <v>378</v>
      </c>
    </row>
    <row r="78" spans="1:18" hidden="1">
      <c r="A78" s="6" t="s">
        <v>246</v>
      </c>
      <c r="B78" s="7">
        <v>42366</v>
      </c>
      <c r="C78" s="6" t="s">
        <v>13</v>
      </c>
      <c r="D78" s="6" t="s">
        <v>12</v>
      </c>
      <c r="E78" s="6" t="s">
        <v>6</v>
      </c>
      <c r="F78" s="6">
        <v>182371.88</v>
      </c>
      <c r="G78" s="6" t="s">
        <v>52</v>
      </c>
      <c r="H78" s="6" t="s">
        <v>51</v>
      </c>
      <c r="I78" s="6">
        <v>68950</v>
      </c>
      <c r="J78" s="4" t="s">
        <v>55</v>
      </c>
      <c r="K78" s="6" t="s">
        <v>297</v>
      </c>
      <c r="L78" s="6" t="s">
        <v>60</v>
      </c>
      <c r="M78" s="17" t="s">
        <v>316</v>
      </c>
    </row>
    <row r="79" spans="1:18" hidden="1">
      <c r="A79" s="6" t="s">
        <v>248</v>
      </c>
      <c r="B79" s="7">
        <v>42367</v>
      </c>
      <c r="C79" s="6" t="s">
        <v>13</v>
      </c>
      <c r="D79" s="6" t="s">
        <v>12</v>
      </c>
      <c r="E79" s="6" t="s">
        <v>6</v>
      </c>
      <c r="F79" s="6">
        <v>327984.21999999997</v>
      </c>
      <c r="G79" s="6" t="s">
        <v>111</v>
      </c>
      <c r="H79" s="6" t="s">
        <v>112</v>
      </c>
      <c r="I79" s="6">
        <v>69398</v>
      </c>
      <c r="J79" s="4" t="s">
        <v>55</v>
      </c>
      <c r="K79" s="6" t="s">
        <v>298</v>
      </c>
      <c r="L79" s="6" t="s">
        <v>58</v>
      </c>
      <c r="M79" s="17" t="s">
        <v>313</v>
      </c>
    </row>
    <row r="80" spans="1:18" hidden="1">
      <c r="A80" s="6" t="s">
        <v>249</v>
      </c>
      <c r="B80" s="7">
        <v>42367</v>
      </c>
      <c r="C80" s="6" t="s">
        <v>13</v>
      </c>
      <c r="D80" s="6" t="s">
        <v>12</v>
      </c>
      <c r="E80" s="6" t="s">
        <v>6</v>
      </c>
      <c r="F80" s="6">
        <v>415165.49</v>
      </c>
      <c r="G80" s="6" t="s">
        <v>206</v>
      </c>
      <c r="H80" s="6" t="s">
        <v>207</v>
      </c>
      <c r="I80" s="6">
        <v>69353</v>
      </c>
      <c r="J80" s="4" t="s">
        <v>55</v>
      </c>
      <c r="K80" s="6" t="s">
        <v>299</v>
      </c>
      <c r="L80" s="6" t="s">
        <v>273</v>
      </c>
      <c r="M80" s="17" t="s">
        <v>314</v>
      </c>
    </row>
    <row r="81" spans="1:18" hidden="1">
      <c r="A81" s="6" t="s">
        <v>250</v>
      </c>
      <c r="B81" s="7">
        <v>42367</v>
      </c>
      <c r="C81" s="6" t="s">
        <v>13</v>
      </c>
      <c r="D81" s="6" t="s">
        <v>12</v>
      </c>
      <c r="E81" s="6" t="s">
        <v>6</v>
      </c>
      <c r="F81" s="6">
        <v>226980.87</v>
      </c>
      <c r="G81" s="6" t="s">
        <v>109</v>
      </c>
      <c r="H81" s="6" t="s">
        <v>110</v>
      </c>
      <c r="I81" s="6">
        <v>69307</v>
      </c>
      <c r="J81" s="4" t="s">
        <v>55</v>
      </c>
      <c r="K81" s="6" t="s">
        <v>300</v>
      </c>
      <c r="L81" s="6" t="s">
        <v>68</v>
      </c>
      <c r="M81" s="17" t="s">
        <v>294</v>
      </c>
    </row>
    <row r="82" spans="1:18" hidden="1">
      <c r="A82" s="6" t="s">
        <v>251</v>
      </c>
      <c r="B82" s="7">
        <v>42367</v>
      </c>
      <c r="C82" s="6" t="s">
        <v>13</v>
      </c>
      <c r="D82" s="6" t="s">
        <v>12</v>
      </c>
      <c r="E82" s="6" t="s">
        <v>6</v>
      </c>
      <c r="F82" s="6">
        <v>435083.99</v>
      </c>
      <c r="G82" s="6" t="s">
        <v>46</v>
      </c>
      <c r="H82" s="6" t="s">
        <v>45</v>
      </c>
      <c r="I82" s="6">
        <v>69377</v>
      </c>
      <c r="J82" s="4" t="s">
        <v>55</v>
      </c>
      <c r="K82" s="6" t="s">
        <v>301</v>
      </c>
      <c r="L82" s="6" t="s">
        <v>82</v>
      </c>
      <c r="M82" s="17" t="s">
        <v>304</v>
      </c>
    </row>
    <row r="83" spans="1:18" hidden="1">
      <c r="A83" s="6" t="s">
        <v>247</v>
      </c>
      <c r="B83" s="7">
        <v>42368</v>
      </c>
      <c r="C83" s="6" t="s">
        <v>13</v>
      </c>
      <c r="D83" s="6" t="s">
        <v>12</v>
      </c>
      <c r="E83" s="6" t="s">
        <v>6</v>
      </c>
      <c r="F83" s="6">
        <v>270635.42</v>
      </c>
      <c r="G83" s="6" t="s">
        <v>233</v>
      </c>
      <c r="H83" s="6" t="s">
        <v>232</v>
      </c>
      <c r="I83" s="6">
        <v>69501</v>
      </c>
      <c r="J83" s="4" t="s">
        <v>55</v>
      </c>
      <c r="K83" s="6" t="s">
        <v>302</v>
      </c>
      <c r="L83" s="6" t="s">
        <v>68</v>
      </c>
      <c r="M83" s="17" t="s">
        <v>315</v>
      </c>
    </row>
    <row r="84" spans="1:18" hidden="1">
      <c r="A84" s="6" t="s">
        <v>252</v>
      </c>
      <c r="B84" s="7">
        <v>42368</v>
      </c>
      <c r="C84" s="6" t="s">
        <v>13</v>
      </c>
      <c r="D84" s="6" t="s">
        <v>12</v>
      </c>
      <c r="E84" s="6" t="s">
        <v>6</v>
      </c>
      <c r="F84" s="6">
        <v>247433.36</v>
      </c>
      <c r="G84" s="6" t="s">
        <v>224</v>
      </c>
      <c r="H84" s="6" t="s">
        <v>223</v>
      </c>
      <c r="I84" s="6">
        <v>69968</v>
      </c>
      <c r="J84" s="4" t="s">
        <v>55</v>
      </c>
      <c r="K84" s="6" t="s">
        <v>303</v>
      </c>
      <c r="L84" s="6" t="s">
        <v>72</v>
      </c>
      <c r="M84" s="17" t="s">
        <v>304</v>
      </c>
    </row>
    <row r="85" spans="1:18" hidden="1">
      <c r="A85" s="6" t="s">
        <v>253</v>
      </c>
      <c r="B85" s="7">
        <v>42368</v>
      </c>
      <c r="C85" s="6" t="s">
        <v>13</v>
      </c>
      <c r="D85" s="6" t="s">
        <v>12</v>
      </c>
      <c r="E85" s="6" t="s">
        <v>6</v>
      </c>
      <c r="F85" s="6">
        <v>327984.21999999997</v>
      </c>
      <c r="G85" s="6" t="s">
        <v>114</v>
      </c>
      <c r="H85" s="6" t="s">
        <v>113</v>
      </c>
      <c r="I85" s="6">
        <v>69991</v>
      </c>
      <c r="J85" s="4" t="s">
        <v>55</v>
      </c>
      <c r="K85" s="6" t="s">
        <v>305</v>
      </c>
      <c r="L85" s="6" t="s">
        <v>58</v>
      </c>
      <c r="M85" s="17" t="s">
        <v>304</v>
      </c>
    </row>
    <row r="86" spans="1:18">
      <c r="A86" s="6" t="s">
        <v>254</v>
      </c>
      <c r="B86" s="7">
        <v>42368</v>
      </c>
      <c r="C86" s="6" t="s">
        <v>255</v>
      </c>
      <c r="D86" s="6" t="s">
        <v>256</v>
      </c>
      <c r="E86" s="6" t="s">
        <v>6</v>
      </c>
      <c r="F86" s="6">
        <v>290811.5</v>
      </c>
      <c r="G86" s="6" t="s">
        <v>12</v>
      </c>
      <c r="H86" s="6" t="s">
        <v>13</v>
      </c>
      <c r="I86" s="6">
        <v>70030</v>
      </c>
      <c r="J86" s="1" t="s">
        <v>56</v>
      </c>
      <c r="K86" s="6" t="s">
        <v>341</v>
      </c>
      <c r="L86" s="6" t="s">
        <v>58</v>
      </c>
      <c r="M86">
        <v>290811.49</v>
      </c>
      <c r="O86">
        <f t="shared" ref="O86" si="11">+F86-M86</f>
        <v>1.0000000009313226E-2</v>
      </c>
      <c r="Q86" t="s">
        <v>342</v>
      </c>
      <c r="R86" t="s">
        <v>371</v>
      </c>
    </row>
    <row r="87" spans="1:18" hidden="1">
      <c r="A87" s="6" t="s">
        <v>257</v>
      </c>
      <c r="B87" s="7">
        <v>42368</v>
      </c>
      <c r="C87" s="6" t="s">
        <v>13</v>
      </c>
      <c r="D87" s="6" t="s">
        <v>12</v>
      </c>
      <c r="E87" s="6" t="s">
        <v>6</v>
      </c>
      <c r="F87" s="6">
        <v>197740.19</v>
      </c>
      <c r="G87" s="6" t="s">
        <v>211</v>
      </c>
      <c r="H87" s="6" t="s">
        <v>210</v>
      </c>
      <c r="I87" s="6">
        <v>69959</v>
      </c>
      <c r="J87" s="4" t="s">
        <v>55</v>
      </c>
      <c r="K87" s="6" t="s">
        <v>306</v>
      </c>
      <c r="L87" s="6" t="s">
        <v>60</v>
      </c>
      <c r="M87" s="10" t="s">
        <v>307</v>
      </c>
    </row>
    <row r="88" spans="1:18">
      <c r="A88" s="6" t="s">
        <v>258</v>
      </c>
      <c r="B88" s="7">
        <v>42369</v>
      </c>
      <c r="C88" s="6" t="s">
        <v>207</v>
      </c>
      <c r="D88" s="6" t="s">
        <v>206</v>
      </c>
      <c r="E88" s="6" t="s">
        <v>6</v>
      </c>
      <c r="F88" s="6">
        <v>462988.27</v>
      </c>
      <c r="G88" s="6" t="s">
        <v>12</v>
      </c>
      <c r="H88" s="6" t="s">
        <v>13</v>
      </c>
      <c r="I88" s="6">
        <v>70690</v>
      </c>
      <c r="J88" s="1" t="s">
        <v>56</v>
      </c>
      <c r="K88" s="6" t="s">
        <v>343</v>
      </c>
      <c r="L88" s="6" t="s">
        <v>273</v>
      </c>
      <c r="M88">
        <v>462988.27</v>
      </c>
      <c r="O88">
        <f t="shared" ref="O88:O93" si="12">+F88-M88</f>
        <v>0</v>
      </c>
      <c r="Q88" t="s">
        <v>344</v>
      </c>
      <c r="R88" t="s">
        <v>372</v>
      </c>
    </row>
    <row r="89" spans="1:18">
      <c r="A89" s="6" t="s">
        <v>259</v>
      </c>
      <c r="B89" s="7">
        <v>42369</v>
      </c>
      <c r="C89" s="6" t="s">
        <v>120</v>
      </c>
      <c r="D89" s="6" t="s">
        <v>119</v>
      </c>
      <c r="E89" s="6" t="s">
        <v>6</v>
      </c>
      <c r="F89" s="6">
        <v>182371.88</v>
      </c>
      <c r="G89" s="6" t="s">
        <v>12</v>
      </c>
      <c r="H89" s="6" t="s">
        <v>13</v>
      </c>
      <c r="I89" s="6">
        <v>70692</v>
      </c>
      <c r="J89" s="1" t="s">
        <v>56</v>
      </c>
      <c r="K89" s="6" t="s">
        <v>345</v>
      </c>
      <c r="L89" s="6" t="s">
        <v>60</v>
      </c>
      <c r="M89">
        <v>183353.88</v>
      </c>
      <c r="O89">
        <f t="shared" si="12"/>
        <v>-982</v>
      </c>
      <c r="Q89" t="s">
        <v>346</v>
      </c>
      <c r="R89" t="s">
        <v>373</v>
      </c>
    </row>
    <row r="90" spans="1:18">
      <c r="A90" s="6" t="s">
        <v>260</v>
      </c>
      <c r="B90" s="7">
        <v>42369</v>
      </c>
      <c r="C90" s="6" t="s">
        <v>10</v>
      </c>
      <c r="D90" s="6" t="s">
        <v>11</v>
      </c>
      <c r="E90" s="6" t="s">
        <v>6</v>
      </c>
      <c r="F90" s="6">
        <v>163651.88</v>
      </c>
      <c r="G90" s="6" t="s">
        <v>12</v>
      </c>
      <c r="H90" s="6" t="s">
        <v>13</v>
      </c>
      <c r="I90" s="6">
        <v>70713</v>
      </c>
      <c r="J90" s="1" t="s">
        <v>56</v>
      </c>
      <c r="K90" s="6" t="s">
        <v>347</v>
      </c>
      <c r="L90" s="6" t="s">
        <v>60</v>
      </c>
      <c r="M90">
        <v>164453.88</v>
      </c>
      <c r="O90">
        <f t="shared" si="12"/>
        <v>-802</v>
      </c>
      <c r="Q90" t="s">
        <v>152</v>
      </c>
      <c r="R90" t="s">
        <v>374</v>
      </c>
    </row>
    <row r="91" spans="1:18">
      <c r="A91" s="6" t="s">
        <v>261</v>
      </c>
      <c r="B91" s="7">
        <v>42369</v>
      </c>
      <c r="C91" s="6" t="s">
        <v>110</v>
      </c>
      <c r="D91" s="6" t="s">
        <v>109</v>
      </c>
      <c r="E91" s="6" t="s">
        <v>6</v>
      </c>
      <c r="F91" s="6">
        <v>239660.11</v>
      </c>
      <c r="G91" s="6" t="s">
        <v>12</v>
      </c>
      <c r="H91" s="6" t="s">
        <v>13</v>
      </c>
      <c r="I91" s="6">
        <v>70688</v>
      </c>
      <c r="J91" s="1" t="s">
        <v>56</v>
      </c>
      <c r="K91" s="6" t="s">
        <v>348</v>
      </c>
      <c r="L91" s="6" t="s">
        <v>68</v>
      </c>
      <c r="M91">
        <v>239662.11</v>
      </c>
      <c r="O91">
        <f t="shared" si="12"/>
        <v>-2</v>
      </c>
      <c r="Q91" t="s">
        <v>320</v>
      </c>
      <c r="R91" t="s">
        <v>375</v>
      </c>
    </row>
    <row r="92" spans="1:18">
      <c r="A92" s="6" t="s">
        <v>262</v>
      </c>
      <c r="B92" s="7">
        <v>42369</v>
      </c>
      <c r="C92" s="6" t="s">
        <v>110</v>
      </c>
      <c r="D92" s="6" t="s">
        <v>109</v>
      </c>
      <c r="E92" s="6" t="s">
        <v>6</v>
      </c>
      <c r="F92" s="6">
        <v>270635.42</v>
      </c>
      <c r="G92" s="6" t="s">
        <v>12</v>
      </c>
      <c r="H92" s="6" t="s">
        <v>13</v>
      </c>
      <c r="I92" s="6">
        <v>70693</v>
      </c>
      <c r="J92" s="1" t="s">
        <v>56</v>
      </c>
      <c r="K92" s="6" t="s">
        <v>349</v>
      </c>
      <c r="L92" s="6" t="s">
        <v>68</v>
      </c>
      <c r="M92">
        <v>270637.42</v>
      </c>
      <c r="O92">
        <f t="shared" si="12"/>
        <v>-2</v>
      </c>
      <c r="Q92" t="s">
        <v>320</v>
      </c>
      <c r="R92" t="s">
        <v>376</v>
      </c>
    </row>
    <row r="93" spans="1:18">
      <c r="A93" s="6" t="s">
        <v>263</v>
      </c>
      <c r="B93" s="7">
        <v>42369</v>
      </c>
      <c r="C93" s="6" t="s">
        <v>210</v>
      </c>
      <c r="D93" s="6" t="s">
        <v>211</v>
      </c>
      <c r="E93" s="6" t="s">
        <v>6</v>
      </c>
      <c r="F93" s="6">
        <v>282826.64</v>
      </c>
      <c r="G93" s="6" t="s">
        <v>12</v>
      </c>
      <c r="H93" s="6" t="s">
        <v>13</v>
      </c>
      <c r="I93" s="6">
        <v>70689</v>
      </c>
      <c r="J93" s="1" t="s">
        <v>56</v>
      </c>
      <c r="K93" s="6" t="s">
        <v>350</v>
      </c>
      <c r="L93" s="6" t="s">
        <v>68</v>
      </c>
      <c r="M93">
        <v>282828.64</v>
      </c>
      <c r="O93">
        <f t="shared" si="12"/>
        <v>-2</v>
      </c>
      <c r="Q93" t="s">
        <v>351</v>
      </c>
      <c r="R93" t="s">
        <v>377</v>
      </c>
    </row>
  </sheetData>
  <autoFilter ref="A1:L93">
    <filterColumn colId="3"/>
    <filterColumn colId="9">
      <filters>
        <filter val="RECIBIDOS"/>
      </filters>
    </filterColumn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PP DICIEMBRE 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2015-12-08T18:39:56Z</dcterms:created>
  <dcterms:modified xsi:type="dcterms:W3CDTF">2016-01-11T22:47:30Z</dcterms:modified>
</cp:coreProperties>
</file>