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ENE" sheetId="1" r:id="rId1"/>
    <sheet name="FEB" sheetId="2" r:id="rId2"/>
    <sheet name="MAR" sheetId="3" r:id="rId3"/>
    <sheet name="ABR" sheetId="5" r:id="rId4"/>
    <sheet name="MAY" sheetId="6" r:id="rId5"/>
    <sheet name="JUN" sheetId="7" r:id="rId6"/>
    <sheet name="JUL" sheetId="9" r:id="rId7"/>
    <sheet name="AGO" sheetId="10" r:id="rId8"/>
    <sheet name="SEP" sheetId="11" r:id="rId9"/>
  </sheets>
  <definedNames>
    <definedName name="_xlnm._FilterDatabase" localSheetId="3" hidden="1">ABR!$A$6:$K$144</definedName>
    <definedName name="_xlnm._FilterDatabase" localSheetId="7" hidden="1">AGO!$A$6:$K$138</definedName>
    <definedName name="_xlnm._FilterDatabase" localSheetId="0" hidden="1">ENE!$A$6:$K$124</definedName>
    <definedName name="_xlnm._FilterDatabase" localSheetId="1" hidden="1">FEB!$A$6:$K$125</definedName>
    <definedName name="_xlnm._FilterDatabase" localSheetId="6" hidden="1">JUL!$A$6:$K$145</definedName>
    <definedName name="_xlnm._FilterDatabase" localSheetId="5" hidden="1">JUN!$A$6:$K$148</definedName>
    <definedName name="_xlnm._FilterDatabase" localSheetId="2" hidden="1">MAR!$A$6:$K$150</definedName>
    <definedName name="_xlnm._FilterDatabase" localSheetId="4" hidden="1">MAY!$A$6:$K$131</definedName>
    <definedName name="_xlnm._FilterDatabase" localSheetId="8" hidden="1">SEP!$A$4:$L$144</definedName>
  </definedNames>
  <calcPr calcId="124519"/>
</workbook>
</file>

<file path=xl/calcChain.xml><?xml version="1.0" encoding="utf-8"?>
<calcChain xmlns="http://schemas.openxmlformats.org/spreadsheetml/2006/main">
  <c r="L5" i="1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K139" i="10"/>
  <c r="K7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l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7" i="9" l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7" i="7" l="1"/>
  <c r="K8" l="1"/>
  <c r="K9" l="1"/>
  <c r="K7" i="6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0" i="7" l="1"/>
  <c r="K7" i="5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1" i="7" l="1"/>
  <c r="K132" i="5"/>
  <c r="K133" s="1"/>
  <c r="K134" s="1"/>
  <c r="K135" s="1"/>
  <c r="K136" s="1"/>
  <c r="K137" s="1"/>
  <c r="K138" s="1"/>
  <c r="K139" s="1"/>
  <c r="K140" s="1"/>
  <c r="K141" s="1"/>
  <c r="K142" s="1"/>
  <c r="K143" s="1"/>
  <c r="K144" s="1"/>
  <c r="K12" i="7" l="1"/>
  <c r="K7" i="3"/>
  <c r="K8" s="1"/>
  <c r="K13" i="7" l="1"/>
  <c r="K9" i="3"/>
  <c r="K14" i="7" l="1"/>
  <c r="K10" i="3"/>
  <c r="K15" i="7" l="1"/>
  <c r="K11" i="3"/>
  <c r="K7" i="2"/>
  <c r="K16" i="7" l="1"/>
  <c r="K12" i="3"/>
  <c r="K8" i="2"/>
  <c r="K7" i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17" i="7" l="1"/>
  <c r="K13" i="3"/>
  <c r="K9" i="2"/>
  <c r="K34" i="1"/>
  <c r="K18" i="7" l="1"/>
  <c r="K14" i="3"/>
  <c r="K10" i="2"/>
  <c r="K35" i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19" i="7" l="1"/>
  <c r="K15" i="3"/>
  <c r="K11" i="2"/>
  <c r="K73" i="1"/>
  <c r="K20" i="7" l="1"/>
  <c r="K16" i="3"/>
  <c r="K12" i="2"/>
  <c r="K74" i="1"/>
  <c r="K75" s="1"/>
  <c r="K21" i="7" l="1"/>
  <c r="K17" i="3"/>
  <c r="K13" i="2"/>
  <c r="K76" i="1"/>
  <c r="K22" i="7" l="1"/>
  <c r="K18" i="3"/>
  <c r="K14" i="2"/>
  <c r="K77" i="1"/>
  <c r="K23" i="7" l="1"/>
  <c r="K19" i="3"/>
  <c r="K15" i="2"/>
  <c r="K78" i="1"/>
  <c r="K24" i="7" l="1"/>
  <c r="K20" i="3"/>
  <c r="K16" i="2"/>
  <c r="K79" i="1"/>
  <c r="K25" i="7" l="1"/>
  <c r="K21" i="3"/>
  <c r="K17" i="2"/>
  <c r="K80" i="1"/>
  <c r="K26" i="7" l="1"/>
  <c r="K22" i="3"/>
  <c r="K18" i="2"/>
  <c r="K81" i="1"/>
  <c r="K27" i="7" l="1"/>
  <c r="K23" i="3"/>
  <c r="K19" i="2"/>
  <c r="K82" i="1"/>
  <c r="K28" i="7" l="1"/>
  <c r="K24" i="3"/>
  <c r="K20" i="2"/>
  <c r="K83" i="1"/>
  <c r="K29" i="7" l="1"/>
  <c r="K25" i="3"/>
  <c r="K21" i="2"/>
  <c r="K84" i="1"/>
  <c r="K30" i="7" l="1"/>
  <c r="K26" i="3"/>
  <c r="K22" i="2"/>
  <c r="K85" i="1"/>
  <c r="K31" i="7" l="1"/>
  <c r="K27" i="3"/>
  <c r="K23" i="2"/>
  <c r="K86" i="1"/>
  <c r="K32" i="7" l="1"/>
  <c r="K28" i="3"/>
  <c r="K24" i="2"/>
  <c r="K87" i="1"/>
  <c r="K33" i="7" l="1"/>
  <c r="K29" i="3"/>
  <c r="K25" i="2"/>
  <c r="K88" i="1"/>
  <c r="K34" i="7" l="1"/>
  <c r="K30" i="3"/>
  <c r="K26" i="2"/>
  <c r="K89" i="1"/>
  <c r="K35" i="7" l="1"/>
  <c r="K31" i="3"/>
  <c r="K27" i="2"/>
  <c r="K90" i="1"/>
  <c r="K91" s="1"/>
  <c r="K36" i="7" l="1"/>
  <c r="K32" i="3"/>
  <c r="K28" i="2"/>
  <c r="K92" i="1"/>
  <c r="K37" i="7" l="1"/>
  <c r="K33" i="3"/>
  <c r="K29" i="2"/>
  <c r="K93" i="1"/>
  <c r="K38" i="7" l="1"/>
  <c r="K34" i="3"/>
  <c r="K30" i="2"/>
  <c r="K94" i="1"/>
  <c r="K39" i="7" l="1"/>
  <c r="K35" i="3"/>
  <c r="K31" i="2"/>
  <c r="K95" i="1"/>
  <c r="K40" i="7" l="1"/>
  <c r="K36" i="3"/>
  <c r="K32" i="2"/>
  <c r="K96" i="1"/>
  <c r="K41" i="7" l="1"/>
  <c r="K37" i="3"/>
  <c r="K33" i="2"/>
  <c r="K97" i="1"/>
  <c r="K42" i="7" l="1"/>
  <c r="K38" i="3"/>
  <c r="K34" i="2"/>
  <c r="K98" i="1"/>
  <c r="K99" s="1"/>
  <c r="K100" s="1"/>
  <c r="K101" s="1"/>
  <c r="K102" s="1"/>
  <c r="K103" s="1"/>
  <c r="K104" s="1"/>
  <c r="K105" s="1"/>
  <c r="K106" s="1"/>
  <c r="K107" s="1"/>
  <c r="K108" s="1"/>
  <c r="K109" s="1"/>
  <c r="K43" i="7" l="1"/>
  <c r="K39" i="3"/>
  <c r="K35" i="2"/>
  <c r="K110" i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44" i="7" l="1"/>
  <c r="K40" i="3"/>
  <c r="K36" i="2"/>
  <c r="K45" i="7" l="1"/>
  <c r="K41" i="3"/>
  <c r="K37" i="2"/>
  <c r="K46" i="7" l="1"/>
  <c r="K42" i="3"/>
  <c r="K38" i="2"/>
  <c r="K47" i="7" l="1"/>
  <c r="K43" i="3"/>
  <c r="K39" i="2"/>
  <c r="K48" i="7" l="1"/>
  <c r="K44" i="3"/>
  <c r="K40" i="2"/>
  <c r="K49" i="7" l="1"/>
  <c r="K45" i="3"/>
  <c r="K41" i="2"/>
  <c r="K50" i="7" l="1"/>
  <c r="K46" i="3"/>
  <c r="K42" i="2"/>
  <c r="K51" i="7" l="1"/>
  <c r="K47" i="3"/>
  <c r="K48" s="1"/>
  <c r="K43" i="2"/>
  <c r="K52" i="7" l="1"/>
  <c r="K49" i="3"/>
  <c r="K44" i="2"/>
  <c r="K53" i="7" l="1"/>
  <c r="K50" i="3"/>
  <c r="K45" i="2"/>
  <c r="K54" i="7" l="1"/>
  <c r="K51" i="3"/>
  <c r="K46" i="2"/>
  <c r="K55" i="7" l="1"/>
  <c r="K52" i="3"/>
  <c r="K47" i="2"/>
  <c r="K56" i="7" l="1"/>
  <c r="K53" i="3"/>
  <c r="K48" i="2"/>
  <c r="K57" i="7" l="1"/>
  <c r="K54" i="3"/>
  <c r="K49" i="2"/>
  <c r="K58" i="7" l="1"/>
  <c r="K55" i="3"/>
  <c r="K50" i="2"/>
  <c r="K59" i="7" l="1"/>
  <c r="K56" i="3"/>
  <c r="K51" i="2"/>
  <c r="K60" i="7" l="1"/>
  <c r="K57" i="3"/>
  <c r="K52" i="2"/>
  <c r="K61" i="7" l="1"/>
  <c r="K58" i="3"/>
  <c r="K53" i="2"/>
  <c r="K62" i="7" l="1"/>
  <c r="K59" i="3"/>
  <c r="K54" i="2"/>
  <c r="K63" i="7" l="1"/>
  <c r="K60" i="3"/>
  <c r="K55" i="2"/>
  <c r="K64" i="7" l="1"/>
  <c r="K61" i="3"/>
  <c r="K56" i="2"/>
  <c r="K65" i="7" l="1"/>
  <c r="K62" i="3"/>
  <c r="K57" i="2"/>
  <c r="K66" i="7" l="1"/>
  <c r="K63" i="3"/>
  <c r="K58" i="2"/>
  <c r="K67" i="7" l="1"/>
  <c r="K64" i="3"/>
  <c r="K59" i="2"/>
  <c r="K68" i="7" l="1"/>
  <c r="K65" i="3"/>
  <c r="K60" i="2"/>
  <c r="K69" i="7" l="1"/>
  <c r="K66" i="3"/>
  <c r="K61" i="2"/>
  <c r="K70" i="7" l="1"/>
  <c r="K67" i="3"/>
  <c r="K62" i="2"/>
  <c r="K71" i="7" l="1"/>
  <c r="K68" i="3"/>
  <c r="K63" i="2"/>
  <c r="K72" i="7" l="1"/>
  <c r="K69" i="3"/>
  <c r="K64" i="2"/>
  <c r="K73" i="7" l="1"/>
  <c r="K70" i="3"/>
  <c r="K65" i="2"/>
  <c r="K74" i="7" l="1"/>
  <c r="K71" i="3"/>
  <c r="K66" i="2"/>
  <c r="K75" i="7" l="1"/>
  <c r="K72" i="3"/>
  <c r="K67" i="2"/>
  <c r="K76" i="7" l="1"/>
  <c r="K73" i="3"/>
  <c r="K68" i="2"/>
  <c r="K77" i="7" l="1"/>
  <c r="K74" i="3"/>
  <c r="K69" i="2"/>
  <c r="K78" i="7" l="1"/>
  <c r="K75" i="3"/>
  <c r="K70" i="2"/>
  <c r="K79" i="7" l="1"/>
  <c r="K76" i="3"/>
  <c r="K71" i="2"/>
  <c r="K80" i="7" l="1"/>
  <c r="K77" i="3"/>
  <c r="K72" i="2"/>
  <c r="K81" i="7" l="1"/>
  <c r="K78" i="3"/>
  <c r="K73" i="2"/>
  <c r="K82" i="7" l="1"/>
  <c r="K79" i="3"/>
  <c r="K74" i="2"/>
  <c r="K83" i="7" l="1"/>
  <c r="K80" i="3"/>
  <c r="K75" i="2"/>
  <c r="K84" i="7" l="1"/>
  <c r="K81" i="3"/>
  <c r="K76" i="2"/>
  <c r="K85" i="7" l="1"/>
  <c r="K82" i="3"/>
  <c r="K77" i="2"/>
  <c r="K86" i="7" l="1"/>
  <c r="K83" i="3"/>
  <c r="K78" i="2"/>
  <c r="K87" i="7" l="1"/>
  <c r="K84" i="3"/>
  <c r="K79" i="2"/>
  <c r="K88" i="7" l="1"/>
  <c r="K85" i="3"/>
  <c r="K80" i="2"/>
  <c r="K89" i="7" l="1"/>
  <c r="K86" i="3"/>
  <c r="K81" i="2"/>
  <c r="K90" i="7" l="1"/>
  <c r="K87" i="3"/>
  <c r="K82" i="2"/>
  <c r="K91" i="7" l="1"/>
  <c r="K88" i="3"/>
  <c r="K83" i="2"/>
  <c r="K92" i="7" l="1"/>
  <c r="K89" i="3"/>
  <c r="K84" i="2"/>
  <c r="K93" i="7" l="1"/>
  <c r="K90" i="3"/>
  <c r="K85" i="2"/>
  <c r="K94" i="7" l="1"/>
  <c r="K91" i="3"/>
  <c r="K86" i="2"/>
  <c r="K95" i="7" l="1"/>
  <c r="K92" i="3"/>
  <c r="K87" i="2"/>
  <c r="K96" i="7" l="1"/>
  <c r="K93" i="3"/>
  <c r="K88" i="2"/>
  <c r="K97" i="7" l="1"/>
  <c r="K94" i="3"/>
  <c r="K89" i="2"/>
  <c r="K98" i="7" l="1"/>
  <c r="K95" i="3"/>
  <c r="K90" i="2"/>
  <c r="K99" i="7" l="1"/>
  <c r="K96" i="3"/>
  <c r="K91" i="2"/>
  <c r="K100" i="7" l="1"/>
  <c r="K97" i="3"/>
  <c r="K92" i="2"/>
  <c r="K101" i="7" l="1"/>
  <c r="K98" i="3"/>
  <c r="K93" i="2"/>
  <c r="K102" i="7" l="1"/>
  <c r="K99" i="3"/>
  <c r="K94" i="2"/>
  <c r="K103" i="7" l="1"/>
  <c r="K100" i="3"/>
  <c r="K95" i="2"/>
  <c r="K104" i="7" l="1"/>
  <c r="K101" i="3"/>
  <c r="K96" i="2"/>
  <c r="K105" i="7" l="1"/>
  <c r="K102" i="3"/>
  <c r="K97" i="2"/>
  <c r="K106" i="7" l="1"/>
  <c r="K103" i="3"/>
  <c r="K98" i="2"/>
  <c r="K107" i="7" l="1"/>
  <c r="K104" i="3"/>
  <c r="K99" i="2"/>
  <c r="K108" i="7" l="1"/>
  <c r="K105" i="3"/>
  <c r="K100" i="2"/>
  <c r="K109" i="7" l="1"/>
  <c r="K106" i="3"/>
  <c r="K101" i="2"/>
  <c r="K110" i="7" l="1"/>
  <c r="K107" i="3"/>
  <c r="K102" i="2"/>
  <c r="K111" i="7" l="1"/>
  <c r="K108" i="3"/>
  <c r="K103" i="2"/>
  <c r="K112" i="7" l="1"/>
  <c r="K109" i="3"/>
  <c r="K104" i="2"/>
  <c r="K113" i="7" l="1"/>
  <c r="K110" i="3"/>
  <c r="K105" i="2"/>
  <c r="K114" i="7" l="1"/>
  <c r="K111" i="3"/>
  <c r="K106" i="2"/>
  <c r="K115" i="7" l="1"/>
  <c r="K112" i="3"/>
  <c r="K107" i="2"/>
  <c r="K116" i="7" l="1"/>
  <c r="K113" i="3"/>
  <c r="K108" i="2"/>
  <c r="K117" i="7" l="1"/>
  <c r="K114" i="3"/>
  <c r="K109" i="2"/>
  <c r="K118" i="7" l="1"/>
  <c r="K115" i="3"/>
  <c r="K110" i="2"/>
  <c r="K119" i="7" l="1"/>
  <c r="K116" i="3"/>
  <c r="K111" i="2"/>
  <c r="K120" i="7" l="1"/>
  <c r="K117" i="3"/>
  <c r="K112" i="2"/>
  <c r="K121" i="7" l="1"/>
  <c r="K118" i="3"/>
  <c r="K113" i="2"/>
  <c r="K122" i="7" l="1"/>
  <c r="K119" i="3"/>
  <c r="K114" i="2"/>
  <c r="K123" i="7" l="1"/>
  <c r="K120" i="3"/>
  <c r="K115" i="2"/>
  <c r="K124" i="7" l="1"/>
  <c r="K121" i="3"/>
  <c r="K116" i="2"/>
  <c r="K125" i="7" l="1"/>
  <c r="K122" i="3"/>
  <c r="K117" i="2"/>
  <c r="K126" i="7" l="1"/>
  <c r="K123" i="3"/>
  <c r="K118" i="2"/>
  <c r="K127" i="7" l="1"/>
  <c r="K124" i="3"/>
  <c r="K119" i="2"/>
  <c r="K128" i="7" l="1"/>
  <c r="K125" i="3"/>
  <c r="K120" i="2"/>
  <c r="K121" s="1"/>
  <c r="K122" s="1"/>
  <c r="K123" s="1"/>
  <c r="K129" i="7" l="1"/>
  <c r="K126" i="3"/>
  <c r="K130" i="7" l="1"/>
  <c r="K127" i="3"/>
  <c r="K131" i="7" l="1"/>
  <c r="K128" i="3"/>
  <c r="K132" i="7" l="1"/>
  <c r="K129" i="3"/>
  <c r="K133" i="7" l="1"/>
  <c r="K130" i="3"/>
  <c r="K134" i="7" l="1"/>
  <c r="K131" i="3"/>
  <c r="K135" i="7" l="1"/>
  <c r="K132" i="3"/>
  <c r="K136" i="7" l="1"/>
  <c r="K133" i="3"/>
  <c r="K137" i="7" l="1"/>
  <c r="K134" i="3"/>
  <c r="K138" i="7" l="1"/>
  <c r="K135" i="3"/>
  <c r="K139" i="7" l="1"/>
  <c r="K136" i="3"/>
  <c r="K140" i="7" l="1"/>
  <c r="K137" i="3"/>
  <c r="K141" i="7" l="1"/>
  <c r="K138" i="3"/>
  <c r="K142" i="7" l="1"/>
  <c r="K139" i="3"/>
  <c r="K143" i="7" l="1"/>
  <c r="K140" i="3"/>
  <c r="K141" s="1"/>
  <c r="K142" s="1"/>
  <c r="K143" s="1"/>
  <c r="K144" s="1"/>
  <c r="K145" s="1"/>
  <c r="K146" s="1"/>
  <c r="K147" s="1"/>
  <c r="K148" s="1"/>
  <c r="K144" i="7" l="1"/>
  <c r="K145" l="1"/>
  <c r="K146" l="1"/>
  <c r="K147" l="1"/>
  <c r="K148" s="1"/>
  <c r="K149" s="1"/>
</calcChain>
</file>

<file path=xl/sharedStrings.xml><?xml version="1.0" encoding="utf-8"?>
<sst xmlns="http://schemas.openxmlformats.org/spreadsheetml/2006/main" count="6026" uniqueCount="1576">
  <si>
    <t>Cuenta  202-002              BANAMEX</t>
  </si>
  <si>
    <t>Saldo Inicial</t>
  </si>
  <si>
    <t>D     37</t>
  </si>
  <si>
    <t>TARJ.BNMX</t>
  </si>
  <si>
    <t>BANAMEX</t>
  </si>
  <si>
    <t>SMEDINA</t>
  </si>
  <si>
    <t>D     73</t>
  </si>
  <si>
    <t>D    112</t>
  </si>
  <si>
    <t>DEPOSITO</t>
  </si>
  <si>
    <t>CAJA</t>
  </si>
  <si>
    <t>VILLAFUERTE RODRIGUEZ CAROLINA</t>
  </si>
  <si>
    <t>D    113</t>
  </si>
  <si>
    <t>D    116</t>
  </si>
  <si>
    <t>VILLAFUERTE CAROLINA</t>
  </si>
  <si>
    <t>D    119</t>
  </si>
  <si>
    <t>BAJA: VILLAFUERTE CAROLINA</t>
  </si>
  <si>
    <t>D    120</t>
  </si>
  <si>
    <t>BAJA: VILLAFUERTE RODRIGUEZ CAROLIN</t>
  </si>
  <si>
    <t>D    121</t>
  </si>
  <si>
    <t>D    122</t>
  </si>
  <si>
    <t>D    123</t>
  </si>
  <si>
    <t>VILLAFUERET RODRIGUIEZ CAROLINA</t>
  </si>
  <si>
    <t>D    125</t>
  </si>
  <si>
    <t>D    131</t>
  </si>
  <si>
    <t>BAJA: VILLAFUERET RODRIGUIEZ CAROLI</t>
  </si>
  <si>
    <t>D    134</t>
  </si>
  <si>
    <t>D    175</t>
  </si>
  <si>
    <t>T.E.</t>
  </si>
  <si>
    <t>HERRERA MENDOZA MA GUADALUPE</t>
  </si>
  <si>
    <t>D    226</t>
  </si>
  <si>
    <t>MENDOZA JIMENEZ ERENDIRA</t>
  </si>
  <si>
    <t>D    232</t>
  </si>
  <si>
    <t>D    547</t>
  </si>
  <si>
    <t>TRANSFER</t>
  </si>
  <si>
    <t>Poliza Contable de D</t>
  </si>
  <si>
    <t>LJIMENEZ</t>
  </si>
  <si>
    <t>TRASPASO DE BANAMEX A BBVA</t>
  </si>
  <si>
    <t>D    270</t>
  </si>
  <si>
    <t>D    304</t>
  </si>
  <si>
    <t>COMITE ESTATAL PARA EL FOMENTO Y PR</t>
  </si>
  <si>
    <t>D    308</t>
  </si>
  <si>
    <t>PINEDA GALICIA JOSE JAVIER</t>
  </si>
  <si>
    <t>D    313</t>
  </si>
  <si>
    <t>PREMIER SEEDS MEXICANA SA DE CV</t>
  </si>
  <si>
    <t>D    322</t>
  </si>
  <si>
    <t>D    552</t>
  </si>
  <si>
    <t>D    359</t>
  </si>
  <si>
    <t>D    384</t>
  </si>
  <si>
    <t>D    386</t>
  </si>
  <si>
    <t>D    393</t>
  </si>
  <si>
    <t>AF BANREGIO SA DE CV SOFOM ER BANRE</t>
  </si>
  <si>
    <t>D    452</t>
  </si>
  <si>
    <t>D    564</t>
  </si>
  <si>
    <t>TRAPASO DE BANAMEX A BBVA</t>
  </si>
  <si>
    <t>D    584</t>
  </si>
  <si>
    <t>CONSTRUCCIONES TOVA</t>
  </si>
  <si>
    <t>D    588</t>
  </si>
  <si>
    <t>D    616</t>
  </si>
  <si>
    <t>D    655</t>
  </si>
  <si>
    <t>SISTEMA MUNICIPAL DE ARTE Y CULTURA</t>
  </si>
  <si>
    <t>D    676</t>
  </si>
  <si>
    <t>VIAJES DOMINGUEZ SA DE CV</t>
  </si>
  <si>
    <t>D    679</t>
  </si>
  <si>
    <t>MEDINA MORALES MARTIN</t>
  </si>
  <si>
    <t>D    684</t>
  </si>
  <si>
    <t>D    722</t>
  </si>
  <si>
    <t>D    745</t>
  </si>
  <si>
    <t>TECNOLOGIAS NATURALES INTERNACIONAL</t>
  </si>
  <si>
    <t>D    747</t>
  </si>
  <si>
    <t>CHEQUE</t>
  </si>
  <si>
    <t>INVERNADEROS CARMONA SPR DE RL</t>
  </si>
  <si>
    <t>D    789</t>
  </si>
  <si>
    <t>D    790</t>
  </si>
  <si>
    <t>MEDINA MORALES  MARTIN</t>
  </si>
  <si>
    <t>D    795</t>
  </si>
  <si>
    <t>D  1,001</t>
  </si>
  <si>
    <t>D    812</t>
  </si>
  <si>
    <t>BANCOMER</t>
  </si>
  <si>
    <t>LJIMENEZ:CAMPOS GARCAI GERONIMO</t>
  </si>
  <si>
    <t>D    833</t>
  </si>
  <si>
    <t>D    884</t>
  </si>
  <si>
    <t>EXTINTORES DE CELAYA SA DE CV</t>
  </si>
  <si>
    <t>D    899</t>
  </si>
  <si>
    <t>CAMPOS GARCIA JERONIMO</t>
  </si>
  <si>
    <t>D    903</t>
  </si>
  <si>
    <t>D    999</t>
  </si>
  <si>
    <t>D    952</t>
  </si>
  <si>
    <t>D  1,017</t>
  </si>
  <si>
    <t>AGROPRODUCTOS Y SERVICIOS DEL CENTR</t>
  </si>
  <si>
    <t>D  1,019</t>
  </si>
  <si>
    <t>AGRO Y ACOLCHADOS SA DE CV</t>
  </si>
  <si>
    <t>D  1,020</t>
  </si>
  <si>
    <t>VEGA  MAGAÑA  LUIS HUMBERTO</t>
  </si>
  <si>
    <t>D  1,021</t>
  </si>
  <si>
    <t>VEGA  MAGAÑA LUIS HUMBERTO</t>
  </si>
  <si>
    <t>D  1,023</t>
  </si>
  <si>
    <t>D  1,171</t>
  </si>
  <si>
    <t>E    122</t>
  </si>
  <si>
    <t>Poliza Contable de E</t>
  </si>
  <si>
    <t>BAJA: LJIMENEZ TRASPASO DE QM A CYA</t>
  </si>
  <si>
    <t>I    540</t>
  </si>
  <si>
    <t>TRANFER</t>
  </si>
  <si>
    <t>Poliza Contable de I</t>
  </si>
  <si>
    <t>TRASPASO DE QM A CYA</t>
  </si>
  <si>
    <t>D  1,059</t>
  </si>
  <si>
    <t>D  1,082</t>
  </si>
  <si>
    <t>HANWA STEEL SERVICE MEXICANA SA DE</t>
  </si>
  <si>
    <t>D  1,113</t>
  </si>
  <si>
    <t>E    120</t>
  </si>
  <si>
    <t>TRASPASO DE CYA A CHEVROLET IN</t>
  </si>
  <si>
    <t>E    121</t>
  </si>
  <si>
    <t>TRASPASO DE CYA A QM</t>
  </si>
  <si>
    <t>E    123</t>
  </si>
  <si>
    <t>D  1,184</t>
  </si>
  <si>
    <t>D  1,225</t>
  </si>
  <si>
    <t>D  1,234</t>
  </si>
  <si>
    <t>D  1,266</t>
  </si>
  <si>
    <t>D  1,371</t>
  </si>
  <si>
    <t>D  1,378</t>
  </si>
  <si>
    <t>PEREZ MUñOZ ANA BERTHA</t>
  </si>
  <si>
    <t>D  1,391</t>
  </si>
  <si>
    <t>BAJA: LJIMENEZ TARJ. BNMX</t>
  </si>
  <si>
    <t>D  1,411</t>
  </si>
  <si>
    <t>D  1,439</t>
  </si>
  <si>
    <t>D  1,445</t>
  </si>
  <si>
    <t>PRECIADO DEL CASTILLO NEGRETE FRANC</t>
  </si>
  <si>
    <t>I    794</t>
  </si>
  <si>
    <t>TRASPASO DE RALLY A CYA</t>
  </si>
  <si>
    <t>D  1,508</t>
  </si>
  <si>
    <t>D  1,528</t>
  </si>
  <si>
    <t>LIBRERIA ATENAS DE CELAYA  SA DE CV</t>
  </si>
  <si>
    <t>D  1,533</t>
  </si>
  <si>
    <t>CANO OROPEZA FLORENCIO</t>
  </si>
  <si>
    <t>D  1,565</t>
  </si>
  <si>
    <t>SERVILLANTAS DEL PARQUE SA DE CV</t>
  </si>
  <si>
    <t>D  1,580</t>
  </si>
  <si>
    <t>LJIMENEZ:TARJ.BNMX</t>
  </si>
  <si>
    <t>D  1,605</t>
  </si>
  <si>
    <t>D  1,667</t>
  </si>
  <si>
    <t>ALLHOUSE WILLIAM CLEMENT</t>
  </si>
  <si>
    <t>D  1,748</t>
  </si>
  <si>
    <t>UNIDAD AGRICOLA COMERCIAL SA DE CV</t>
  </si>
  <si>
    <t>D  1,754</t>
  </si>
  <si>
    <t>RAYA ALMANZA JOSE LUIS</t>
  </si>
  <si>
    <t>D  1,768</t>
  </si>
  <si>
    <t>ALLSHOUSE WILIAM CLEMENT</t>
  </si>
  <si>
    <t>D  1,824</t>
  </si>
  <si>
    <t>D  2,049</t>
  </si>
  <si>
    <t>D  2,059</t>
  </si>
  <si>
    <t>D  2,337</t>
  </si>
  <si>
    <t>D  2,076</t>
  </si>
  <si>
    <t>D  2,088</t>
  </si>
  <si>
    <t>ALVAREZ SANCHEZ MARIA TERESA</t>
  </si>
  <si>
    <t>D  2,101</t>
  </si>
  <si>
    <t>MAC GREGOR DE LA FUENTE GERMAN</t>
  </si>
  <si>
    <t>D  2,148</t>
  </si>
  <si>
    <t>T.E.5166</t>
  </si>
  <si>
    <t>AGRO  Y  ACOLCHADOS  SA DE CV</t>
  </si>
  <si>
    <t>D  2,152</t>
  </si>
  <si>
    <t>ACOSTA  DOMINGUEZ MARIA DEL SOCORRO</t>
  </si>
  <si>
    <t>D  2,159</t>
  </si>
  <si>
    <t>E    213</t>
  </si>
  <si>
    <t>TRASPASO DE CYA A RONDA</t>
  </si>
  <si>
    <t>D  2,207</t>
  </si>
  <si>
    <t>D  2,253</t>
  </si>
  <si>
    <t>PRIUA AMERICA LATINA SA DE CV</t>
  </si>
  <si>
    <t>D  2,277</t>
  </si>
  <si>
    <t>CALVO HERNANDEZ  JAIME</t>
  </si>
  <si>
    <t>D  2,282</t>
  </si>
  <si>
    <t>D  2,330</t>
  </si>
  <si>
    <t>TECNOLOGIAS AGRICOLAS GLOBALES SC</t>
  </si>
  <si>
    <t>D  2,338</t>
  </si>
  <si>
    <t>D  2,387</t>
  </si>
  <si>
    <t>ARRENDADORA VE POR MAS SA DE CVSOFO</t>
  </si>
  <si>
    <t>D  2,403</t>
  </si>
  <si>
    <t>E    242</t>
  </si>
  <si>
    <t>D  2,435</t>
  </si>
  <si>
    <t>MONTOYA CERVANTES AGUSTIN</t>
  </si>
  <si>
    <t>D  2,470</t>
  </si>
  <si>
    <t>DE SANTIAGO CARDENAS ROCIO</t>
  </si>
  <si>
    <t>D  2,471</t>
  </si>
  <si>
    <t>RIVEREÑA METAL MECANICA SA DE CV</t>
  </si>
  <si>
    <t>D  2,476</t>
  </si>
  <si>
    <t>D  2,539</t>
  </si>
  <si>
    <t>TECNOLOGIAS AGRICOLAS GLOBALES SA D</t>
  </si>
  <si>
    <t>D  2,550</t>
  </si>
  <si>
    <t>D  2,647</t>
  </si>
  <si>
    <t>D  2,653</t>
  </si>
  <si>
    <t>D  2,702</t>
  </si>
  <si>
    <t>COMIS BNMX</t>
  </si>
  <si>
    <t>COMIS BANCARIA BNMX</t>
  </si>
  <si>
    <t>X1</t>
  </si>
  <si>
    <t>X2</t>
  </si>
  <si>
    <t>X3</t>
  </si>
  <si>
    <t>X4</t>
  </si>
  <si>
    <t>X5</t>
  </si>
  <si>
    <t>b</t>
  </si>
  <si>
    <t>D  1,257</t>
  </si>
  <si>
    <t>LJIMENEZ:AGRO Y ACOLCHADOS SA DE CV</t>
  </si>
  <si>
    <t>D  1,719</t>
  </si>
  <si>
    <t>D  2,070</t>
  </si>
  <si>
    <t>LJIMENEZ:GARCIA GUERRERO JOSE DOLOR</t>
  </si>
  <si>
    <t>D     94</t>
  </si>
  <si>
    <t>AGRO Y ASPERSORES SA DE CV</t>
  </si>
  <si>
    <t>D     96</t>
  </si>
  <si>
    <t>AGUILAR MANDUJANO ALMA DANIELA</t>
  </si>
  <si>
    <t>D    163</t>
  </si>
  <si>
    <t>D    164</t>
  </si>
  <si>
    <t>D    202</t>
  </si>
  <si>
    <t>SEMMCO CONSTRUCCIONES  SA DE CV</t>
  </si>
  <si>
    <t>D    211</t>
  </si>
  <si>
    <t>D    216</t>
  </si>
  <si>
    <t>D    238</t>
  </si>
  <si>
    <t>AGROSERVICIOS MORENO SA DE CV</t>
  </si>
  <si>
    <t>D    259</t>
  </si>
  <si>
    <t>TARJ BNMX</t>
  </si>
  <si>
    <t>LJIMENEZ:TARJ BNMX</t>
  </si>
  <si>
    <t>D    437</t>
  </si>
  <si>
    <t>Poliza Contable</t>
  </si>
  <si>
    <t>de D LJIMENEZ</t>
  </si>
  <si>
    <t>D    297</t>
  </si>
  <si>
    <t>D    315</t>
  </si>
  <si>
    <t>DESBA NATURALS SA DE CV</t>
  </si>
  <si>
    <t>D    329</t>
  </si>
  <si>
    <t>D    340</t>
  </si>
  <si>
    <t>MENDEZ HERNANDEZ JOSE</t>
  </si>
  <si>
    <t>D    342</t>
  </si>
  <si>
    <t>QUINTANA RAMIREZ FRANCISCO JAVIER</t>
  </si>
  <si>
    <t>D    351</t>
  </si>
  <si>
    <t>I    437</t>
  </si>
  <si>
    <t>de I LJIMENEZ</t>
  </si>
  <si>
    <t>D    372</t>
  </si>
  <si>
    <t>D    379</t>
  </si>
  <si>
    <t>COMERCIALIZADORA DE INOVACION DEL B</t>
  </si>
  <si>
    <t>D    411</t>
  </si>
  <si>
    <t>INSTITUTO DE ESTUDISO ÑBAJIO SC</t>
  </si>
  <si>
    <t>D    412</t>
  </si>
  <si>
    <t>D    416</t>
  </si>
  <si>
    <t>D    475</t>
  </si>
  <si>
    <t>D    499</t>
  </si>
  <si>
    <t>D    507</t>
  </si>
  <si>
    <t>AGROIMPERIO DEL BAJIO S DE RL DE CV</t>
  </si>
  <si>
    <t>D    513</t>
  </si>
  <si>
    <t>D    556</t>
  </si>
  <si>
    <t>GRUPO SSC SA DE CV</t>
  </si>
  <si>
    <t>D    563</t>
  </si>
  <si>
    <t>D    591</t>
  </si>
  <si>
    <t>CAMACHO HERNANDEZ JOSE LUIS</t>
  </si>
  <si>
    <t>D    596</t>
  </si>
  <si>
    <t>CONSTRUCCIONES TOVA SA DE CV</t>
  </si>
  <si>
    <t>D    603</t>
  </si>
  <si>
    <t>D    656</t>
  </si>
  <si>
    <t>D    718</t>
  </si>
  <si>
    <t>RIVEREÑA METAL-MECANICO SA DE CV</t>
  </si>
  <si>
    <t>D    719</t>
  </si>
  <si>
    <t>RIVEREÑA METAL-MECANICA SA DE CV</t>
  </si>
  <si>
    <t>D    724</t>
  </si>
  <si>
    <t>D  1,117</t>
  </si>
  <si>
    <t>D    738</t>
  </si>
  <si>
    <t>COMERGALV SA DE CV</t>
  </si>
  <si>
    <t>D    756</t>
  </si>
  <si>
    <t>D    792</t>
  </si>
  <si>
    <t>COMERCIALIZADORA DE INNOVACION DEL</t>
  </si>
  <si>
    <t>D    794</t>
  </si>
  <si>
    <t>COMITE MUNICIPAL DE AGUA POTABLE Y</t>
  </si>
  <si>
    <t>D    804</t>
  </si>
  <si>
    <t>T.E.3999</t>
  </si>
  <si>
    <t>ESPECIALIZADOS SAGOT SA DE CV</t>
  </si>
  <si>
    <t>D    819</t>
  </si>
  <si>
    <t>ARROCERA DEL BAJIO SA DE CV</t>
  </si>
  <si>
    <t>D    822</t>
  </si>
  <si>
    <t>D  1,000</t>
  </si>
  <si>
    <t>D    869</t>
  </si>
  <si>
    <t>D    942</t>
  </si>
  <si>
    <t>D  1,119</t>
  </si>
  <si>
    <t>D    971</t>
  </si>
  <si>
    <t>ELECTRO CONSTRUCCIONES ALSA S DE RL</t>
  </si>
  <si>
    <t>D  1,015</t>
  </si>
  <si>
    <t>D  1,067</t>
  </si>
  <si>
    <t>D  1,073</t>
  </si>
  <si>
    <t>GRUPO PADHIER SA DE CV</t>
  </si>
  <si>
    <t>D  1,093</t>
  </si>
  <si>
    <t>AGRO Y ACOLCHADOS  SA DE CV</t>
  </si>
  <si>
    <t>D  1,130</t>
  </si>
  <si>
    <t>D  1,177</t>
  </si>
  <si>
    <t>HERNANDEZ GASCA JOSEFINA PATRICIA</t>
  </si>
  <si>
    <t>D  1,231</t>
  </si>
  <si>
    <t>DORANTES ROJAS LUCIANO</t>
  </si>
  <si>
    <t>D  1,233</t>
  </si>
  <si>
    <t>IBARRA JIMENEZ SUSANA</t>
  </si>
  <si>
    <t>D  1,235</t>
  </si>
  <si>
    <t>D  1,245</t>
  </si>
  <si>
    <t>D  1,318</t>
  </si>
  <si>
    <t>D  1,295</t>
  </si>
  <si>
    <t>D  1,314</t>
  </si>
  <si>
    <t>PREMIER SEEDS MECICANA SA DE CV</t>
  </si>
  <si>
    <t>D  1,319</t>
  </si>
  <si>
    <t>TRASPASO BANAMEX A BBVA</t>
  </si>
  <si>
    <t>D  1,332</t>
  </si>
  <si>
    <t>LJIMENEZ:PEREA RIVERA MARIA DE LA L</t>
  </si>
  <si>
    <t>D  1,334</t>
  </si>
  <si>
    <t>TARJ. BNMX</t>
  </si>
  <si>
    <t>D  1,380</t>
  </si>
  <si>
    <t>D  1,420</t>
  </si>
  <si>
    <t>JIMENEZ CASTAÑEDA JOSEFINA</t>
  </si>
  <si>
    <t>D  1,423</t>
  </si>
  <si>
    <t>D  1,478</t>
  </si>
  <si>
    <t>D  1,443</t>
  </si>
  <si>
    <t>PRECIADO  FUENTES ERIKA ELIZABETH</t>
  </si>
  <si>
    <t>D  1,481</t>
  </si>
  <si>
    <t>D  1,536</t>
  </si>
  <si>
    <t>MACIAS VELEZ LUIS IGNACIO</t>
  </si>
  <si>
    <t>D  1,542</t>
  </si>
  <si>
    <t>D  1,626</t>
  </si>
  <si>
    <t>D  1,668</t>
  </si>
  <si>
    <t>PRIV AMERICA LATINA SA DE CV</t>
  </si>
  <si>
    <t>D  1,677</t>
  </si>
  <si>
    <t>BALANDRAN GONZALEZ JUAN GREGORIO</t>
  </si>
  <si>
    <t>D  1,745</t>
  </si>
  <si>
    <t>MALAGON MALAGON VERONICA</t>
  </si>
  <si>
    <t>D  1,757</t>
  </si>
  <si>
    <t>PAVEL INFRAESTRUCTURA SA DE CV</t>
  </si>
  <si>
    <t>D  1,765</t>
  </si>
  <si>
    <t>BIDASEM PRODUCTORA Y  COMERCIALIZAD</t>
  </si>
  <si>
    <t>D  1,769</t>
  </si>
  <si>
    <t>D  1,932</t>
  </si>
  <si>
    <t>D  1,795</t>
  </si>
  <si>
    <t>MAGAÑA RAMIREZ REBECA</t>
  </si>
  <si>
    <t>D  1,891</t>
  </si>
  <si>
    <t>D  1,892</t>
  </si>
  <si>
    <t>PRIVA AMERICA LATINA SA DE CV</t>
  </si>
  <si>
    <t>D  1,894</t>
  </si>
  <si>
    <t>ORTIZ GUTIERREZ ABRAHAN</t>
  </si>
  <si>
    <t>D  1,895</t>
  </si>
  <si>
    <t>D  1,897</t>
  </si>
  <si>
    <t>D  1,930</t>
  </si>
  <si>
    <t>RAMIREZ RAMIREZ ELSA DEL CARMEN</t>
  </si>
  <si>
    <t>D  1,942</t>
  </si>
  <si>
    <t>D  1,986</t>
  </si>
  <si>
    <t>AF BANREGIO SA DE CV SOFOM ER,</t>
  </si>
  <si>
    <t>D  1,995</t>
  </si>
  <si>
    <t>D  2,052</t>
  </si>
  <si>
    <t>D  2,098</t>
  </si>
  <si>
    <t>PRECIADO FUENTES ERIKA ELIZABETH</t>
  </si>
  <si>
    <t>D  2,103</t>
  </si>
  <si>
    <t>SEMILLAS CORREA MEXICANA SA DE CV</t>
  </si>
  <si>
    <t>D  2,107</t>
  </si>
  <si>
    <t>D  2,161</t>
  </si>
  <si>
    <t>D  2,167</t>
  </si>
  <si>
    <t>D  2,209</t>
  </si>
  <si>
    <t>VELAZQUEZ  GUERRERO MARIA</t>
  </si>
  <si>
    <t>D  2,241</t>
  </si>
  <si>
    <t>D  2,242</t>
  </si>
  <si>
    <t>AGRO Y  ACOLCHADOS  SA DE CV</t>
  </si>
  <si>
    <t>D  2,244</t>
  </si>
  <si>
    <t>D  2,312</t>
  </si>
  <si>
    <t>D  2,313</t>
  </si>
  <si>
    <t>D  2,316</t>
  </si>
  <si>
    <t>D  2,320</t>
  </si>
  <si>
    <t>TDC</t>
  </si>
  <si>
    <t>SAAVEDRA ANGELES JOSE DE JESUS</t>
  </si>
  <si>
    <t>D  2,377</t>
  </si>
  <si>
    <t>CONSTRUAGRICOLA CARGA SA DE CV</t>
  </si>
  <si>
    <t>D  2,380</t>
  </si>
  <si>
    <t>D  2,421</t>
  </si>
  <si>
    <t>D  2,422</t>
  </si>
  <si>
    <t>TAN ZEHUA</t>
  </si>
  <si>
    <t>D  2,430</t>
  </si>
  <si>
    <t>ANAYA OCHOA ANASTACIO</t>
  </si>
  <si>
    <t>D  2,439</t>
  </si>
  <si>
    <t>FLUIDICA SA</t>
  </si>
  <si>
    <t>D  2,458</t>
  </si>
  <si>
    <t>D  2,472</t>
  </si>
  <si>
    <t>deposito</t>
  </si>
  <si>
    <t>HILOS Y RAFIAS SAN JOSE SA DE CV</t>
  </si>
  <si>
    <t>I  1,040</t>
  </si>
  <si>
    <t>AM</t>
  </si>
  <si>
    <t>PAGO AM 1069 Y 1060</t>
  </si>
  <si>
    <t>A</t>
  </si>
  <si>
    <t>B</t>
  </si>
  <si>
    <t>C</t>
  </si>
  <si>
    <t>D</t>
  </si>
  <si>
    <t>D     31</t>
  </si>
  <si>
    <t>GONZALEZ VARGAS ELIAS</t>
  </si>
  <si>
    <t>D     33</t>
  </si>
  <si>
    <t>DE LA  ROSA GARCIA SILVIANO</t>
  </si>
  <si>
    <t>D     55</t>
  </si>
  <si>
    <t>DE LA ROSA GARCIA SILVIANO</t>
  </si>
  <si>
    <t>D     71</t>
  </si>
  <si>
    <t>D    208</t>
  </si>
  <si>
    <t>I    111</t>
  </si>
  <si>
    <t>TRASPASO DE RALLY -CYA</t>
  </si>
  <si>
    <t>D    102</t>
  </si>
  <si>
    <t>LIBRERIA ATENAS DE CELAYA SA DE CV</t>
  </si>
  <si>
    <t>D    129</t>
  </si>
  <si>
    <t>TRRI SA DE CV</t>
  </si>
  <si>
    <t>D    145</t>
  </si>
  <si>
    <t>D    207</t>
  </si>
  <si>
    <t>I    106</t>
  </si>
  <si>
    <t>TRASPASO DE QM - CYA</t>
  </si>
  <si>
    <t>D    180</t>
  </si>
  <si>
    <t>D    217</t>
  </si>
  <si>
    <t>AGRO Y ACLCHADOS SA DE CV</t>
  </si>
  <si>
    <t>D    227</t>
  </si>
  <si>
    <t>D    264</t>
  </si>
  <si>
    <t>D    266</t>
  </si>
  <si>
    <t>VELAZQUEZ AGUILAR MARIO</t>
  </si>
  <si>
    <t>D    268</t>
  </si>
  <si>
    <t>RIBE LOPEZ MARIA DEL REFUGIO</t>
  </si>
  <si>
    <t>TRANSPORTES ALME SA DE CV</t>
  </si>
  <si>
    <t>D    298</t>
  </si>
  <si>
    <t>D    309</t>
  </si>
  <si>
    <t>D    545</t>
  </si>
  <si>
    <t>D    355</t>
  </si>
  <si>
    <t>VEGA PETREZ MANUEL</t>
  </si>
  <si>
    <t>ALVAREZ AGURRE ALEJANDRA</t>
  </si>
  <si>
    <t>D    387</t>
  </si>
  <si>
    <t>D    415</t>
  </si>
  <si>
    <t>PRESA TECNICA METALURGICA INDUSTRIA</t>
  </si>
  <si>
    <t>D    421</t>
  </si>
  <si>
    <t>TAR.BNMX</t>
  </si>
  <si>
    <t>D    457</t>
  </si>
  <si>
    <t>MARTINEZ VELA EDUARDO</t>
  </si>
  <si>
    <t>D    461</t>
  </si>
  <si>
    <t>ORTIZ GUTIERREZ ABRAHAM</t>
  </si>
  <si>
    <t>D    463</t>
  </si>
  <si>
    <t>D    544</t>
  </si>
  <si>
    <t>D    495</t>
  </si>
  <si>
    <t>VELAZQUEZ GUERRERO VIZCAYA</t>
  </si>
  <si>
    <t>D    508</t>
  </si>
  <si>
    <t>D    540</t>
  </si>
  <si>
    <t>D    575</t>
  </si>
  <si>
    <t>D    618</t>
  </si>
  <si>
    <t>INSTITUTO MUNICIPAL DE INVESTIGACIO</t>
  </si>
  <si>
    <t>D    621</t>
  </si>
  <si>
    <t>D    723</t>
  </si>
  <si>
    <t>D    703</t>
  </si>
  <si>
    <t>D    754</t>
  </si>
  <si>
    <t>TARJ.BNMX0</t>
  </si>
  <si>
    <t>D    817</t>
  </si>
  <si>
    <t>TELLEZ MARTINEZ JOAQUIN</t>
  </si>
  <si>
    <t>D    818</t>
  </si>
  <si>
    <t>ARRELLANO MIRANDA ARELY</t>
  </si>
  <si>
    <t>VEGA PEREZ MANUEL</t>
  </si>
  <si>
    <t>D    821</t>
  </si>
  <si>
    <t>RUAN &amp; RUSO INNOVACION INDUSTRIAL S</t>
  </si>
  <si>
    <t>D    830</t>
  </si>
  <si>
    <t>D    929</t>
  </si>
  <si>
    <t>D    893</t>
  </si>
  <si>
    <t>MAQUINADOS ABS SC DE RL DE CV</t>
  </si>
  <si>
    <t>D    895</t>
  </si>
  <si>
    <t>MOSTRADOR  MOSTRADOR</t>
  </si>
  <si>
    <t>D    897</t>
  </si>
  <si>
    <t>D    927</t>
  </si>
  <si>
    <t>FERNANDO ROSAS CHAVEZ</t>
  </si>
  <si>
    <t>D    948</t>
  </si>
  <si>
    <t>TARJ.ABNMX</t>
  </si>
  <si>
    <t>D    950</t>
  </si>
  <si>
    <t>D    951</t>
  </si>
  <si>
    <t>D    965</t>
  </si>
  <si>
    <t>D    994</t>
  </si>
  <si>
    <t>COMITE MUNUICIPAL DE AGUA POTABLE Y</t>
  </si>
  <si>
    <t>D  1,008</t>
  </si>
  <si>
    <t>D  1,034</t>
  </si>
  <si>
    <t>D  1,038</t>
  </si>
  <si>
    <t>D  1,080</t>
  </si>
  <si>
    <t>VILLEGAS GARCIA J GUADALUPE</t>
  </si>
  <si>
    <t>VILLEGAS GARCIA J  GUADALUPE</t>
  </si>
  <si>
    <t>D  1,098</t>
  </si>
  <si>
    <t>D  1,099</t>
  </si>
  <si>
    <t>D  1,105</t>
  </si>
  <si>
    <t>D  1,106</t>
  </si>
  <si>
    <t>D  1,107</t>
  </si>
  <si>
    <t>PREMIER SEEDS MECICANA SA  DE CV</t>
  </si>
  <si>
    <t>D  1,385</t>
  </si>
  <si>
    <t>D  1,169</t>
  </si>
  <si>
    <t>D  1,174</t>
  </si>
  <si>
    <t>D  1,202</t>
  </si>
  <si>
    <t>MOSTRADOR MOSTRADOR</t>
  </si>
  <si>
    <t>D  1,384</t>
  </si>
  <si>
    <t>D  1,276</t>
  </si>
  <si>
    <t>D  1,277</t>
  </si>
  <si>
    <t>FUNES TORRES MA ELENA</t>
  </si>
  <si>
    <t>D  1,279</t>
  </si>
  <si>
    <t>D  1,280</t>
  </si>
  <si>
    <t>D  1,331</t>
  </si>
  <si>
    <t>CONSTRUCCIONES METALICAS DEL BAJIO</t>
  </si>
  <si>
    <t>D  1,347</t>
  </si>
  <si>
    <t>D  1,397</t>
  </si>
  <si>
    <t>FRESCOS DON GU SA DE CV</t>
  </si>
  <si>
    <t>D  1,422</t>
  </si>
  <si>
    <t>TARJETAS</t>
  </si>
  <si>
    <t>D  1,509</t>
  </si>
  <si>
    <t>D  1,515</t>
  </si>
  <si>
    <t>D  1,678</t>
  </si>
  <si>
    <t>D  1,553</t>
  </si>
  <si>
    <t>D  1,591</t>
  </si>
  <si>
    <t>MAR BRAN SA DE CV</t>
  </si>
  <si>
    <t>D  1,593</t>
  </si>
  <si>
    <t>D  1,595</t>
  </si>
  <si>
    <t>D  1,631</t>
  </si>
  <si>
    <t>D  1,680</t>
  </si>
  <si>
    <t>D  1,690</t>
  </si>
  <si>
    <t>GRUPO SSC, SA DE CV</t>
  </si>
  <si>
    <t>D  1,741</t>
  </si>
  <si>
    <t>GUERRERO SAAVEDRA JOSE ARNULFO</t>
  </si>
  <si>
    <t>D  1,760</t>
  </si>
  <si>
    <t>D  1,780</t>
  </si>
  <si>
    <t>GASTRONOMICA FERREY S A P I DE CV</t>
  </si>
  <si>
    <t>D  1,796</t>
  </si>
  <si>
    <t>RAMIREZ CALDERON CRISTIAN</t>
  </si>
  <si>
    <t>D  1,801</t>
  </si>
  <si>
    <t>TRANSFORMA PROYECTOS Y CONSTRUCCION</t>
  </si>
  <si>
    <t>D  1,802</t>
  </si>
  <si>
    <t>TARNSFORMA PROYECTOS Y CONSTRUCCION</t>
  </si>
  <si>
    <t>D  1,813</t>
  </si>
  <si>
    <t>D  1,820</t>
  </si>
  <si>
    <t>BAJA: TRANSFORMA PROYECTOS Y CONSTR</t>
  </si>
  <si>
    <t>D  1,822</t>
  </si>
  <si>
    <t>TRANSFORMA PROYECTO Y CONSTRUCCION</t>
  </si>
  <si>
    <t>D  1,823</t>
  </si>
  <si>
    <t>D  1,829</t>
  </si>
  <si>
    <t>DEC</t>
  </si>
  <si>
    <t>LOPEZ RUIZ JESUS AURELIO</t>
  </si>
  <si>
    <t>D  1,939</t>
  </si>
  <si>
    <t>ROMERO RAMOS ABRIL BRISEIDA</t>
  </si>
  <si>
    <t>D  1,941</t>
  </si>
  <si>
    <t>D  1,944</t>
  </si>
  <si>
    <t>D  1,679</t>
  </si>
  <si>
    <t>D  2,115</t>
  </si>
  <si>
    <t>D  2,119</t>
  </si>
  <si>
    <t>D  2,542</t>
  </si>
  <si>
    <t>TRASPASO BNM A BBVA</t>
  </si>
  <si>
    <t>I  1,073</t>
  </si>
  <si>
    <t>D  2,270</t>
  </si>
  <si>
    <t>D  2,411</t>
  </si>
  <si>
    <t>I  1,045</t>
  </si>
  <si>
    <t>AM 1081</t>
  </si>
  <si>
    <t>PAGO AM 1081 AXA</t>
  </si>
  <si>
    <t>D  2,456</t>
  </si>
  <si>
    <t>D  2,524</t>
  </si>
  <si>
    <t>D  2,546</t>
  </si>
  <si>
    <t>UNIDAD AGRICOLA COMERCIAL SP DE RL</t>
  </si>
  <si>
    <t>D  2,661</t>
  </si>
  <si>
    <t>RAMIREZ VAZQUEZ LUZ MARIA</t>
  </si>
  <si>
    <t>D  2,673</t>
  </si>
  <si>
    <t>GUERRERO COLORADO MARCO ANTONIO</t>
  </si>
  <si>
    <t>D  2,681</t>
  </si>
  <si>
    <t>CAMPOS BALDERAS ZOILA FLOR</t>
  </si>
  <si>
    <t>D  2,685</t>
  </si>
  <si>
    <t>D  2,735</t>
  </si>
  <si>
    <t>COMIS BANCARIAS BNMX MAR 16</t>
  </si>
  <si>
    <t>D  2,737</t>
  </si>
  <si>
    <t>I  1,129</t>
  </si>
  <si>
    <t>E</t>
  </si>
  <si>
    <t>D  2,857</t>
  </si>
  <si>
    <t>PAGO CEDUL</t>
  </si>
  <si>
    <t>PAGO IMPUESTO CEDULAR</t>
  </si>
  <si>
    <t>D  2,526</t>
  </si>
  <si>
    <t>TRASPASO DE BANAMEX A QM</t>
  </si>
  <si>
    <t>E    273</t>
  </si>
  <si>
    <t>COMIS FEBRERO 16</t>
  </si>
  <si>
    <t>D    706</t>
  </si>
  <si>
    <t>D  2,583</t>
  </si>
  <si>
    <t>D     40</t>
  </si>
  <si>
    <t>QUIROZ CASTRO SHEYLA</t>
  </si>
  <si>
    <t>D     46</t>
  </si>
  <si>
    <t>D     57</t>
  </si>
  <si>
    <t>FRIAS PAR8EDES ALMA</t>
  </si>
  <si>
    <t>D     81</t>
  </si>
  <si>
    <t>RODRIGUEZ CENTENO JAVIER</t>
  </si>
  <si>
    <t>D     86</t>
  </si>
  <si>
    <t>D    149</t>
  </si>
  <si>
    <t>D    160</t>
  </si>
  <si>
    <t>VALOR FERRERA AUTOMOTRIZ S DE RL DE</t>
  </si>
  <si>
    <t>D    187</t>
  </si>
  <si>
    <t>ESPINOZA RODRIGUEZ AGUSTIN</t>
  </si>
  <si>
    <t>D    213</t>
  </si>
  <si>
    <t>DURAN VARGAS VICTOR HECTOR</t>
  </si>
  <si>
    <t>D    215</t>
  </si>
  <si>
    <t>OJEDA SANTOYO JUANA</t>
  </si>
  <si>
    <t>D    228</t>
  </si>
  <si>
    <t>D    536</t>
  </si>
  <si>
    <t>D    239</t>
  </si>
  <si>
    <t>AGRONUTIENTES Y SEMILLAS DEL BAJIO</t>
  </si>
  <si>
    <t>D    275</t>
  </si>
  <si>
    <t>D    332</t>
  </si>
  <si>
    <t>D    353</t>
  </si>
  <si>
    <t>D    537</t>
  </si>
  <si>
    <t>TRASPASO DE BANEMEX A BBVA</t>
  </si>
  <si>
    <t>D    401</t>
  </si>
  <si>
    <t>D    485</t>
  </si>
  <si>
    <t>D    665</t>
  </si>
  <si>
    <t>D    511</t>
  </si>
  <si>
    <t>VELAZQUEZ VAZQUEZ JOSE MANUEL</t>
  </si>
  <si>
    <t>D    528</t>
  </si>
  <si>
    <t>D    529</t>
  </si>
  <si>
    <t>PREIMIER SEEDS MEXICANA SA DE CV</t>
  </si>
  <si>
    <t>D    530</t>
  </si>
  <si>
    <t>D    570</t>
  </si>
  <si>
    <t>D    571</t>
  </si>
  <si>
    <t>MARTINEZ LEON JOSE MANUEL</t>
  </si>
  <si>
    <t>D    595</t>
  </si>
  <si>
    <t>D    664</t>
  </si>
  <si>
    <t>I    268</t>
  </si>
  <si>
    <t>D    635</t>
  </si>
  <si>
    <t>D    642</t>
  </si>
  <si>
    <t>CENTENO TAPIA IRMA PAULINA</t>
  </si>
  <si>
    <t>D    663</t>
  </si>
  <si>
    <t>OROZCO JAIME REYNA ANGELICA</t>
  </si>
  <si>
    <t>D    669</t>
  </si>
  <si>
    <t>D    678</t>
  </si>
  <si>
    <t>D    686</t>
  </si>
  <si>
    <t>MAGAñA RAMIREZ REBECA</t>
  </si>
  <si>
    <t>D    689</t>
  </si>
  <si>
    <t>D    692</t>
  </si>
  <si>
    <t>D    720</t>
  </si>
  <si>
    <t>D    731</t>
  </si>
  <si>
    <t>INSTITUTO DE  ESTUDIOS  BAJIO S.C</t>
  </si>
  <si>
    <t>D    736</t>
  </si>
  <si>
    <t>D    828</t>
  </si>
  <si>
    <t>D    834</t>
  </si>
  <si>
    <t>PEREZ MARTINEZ RICARDO</t>
  </si>
  <si>
    <t>D    835</t>
  </si>
  <si>
    <t>D    855</t>
  </si>
  <si>
    <t>D    888</t>
  </si>
  <si>
    <t>D    910</t>
  </si>
  <si>
    <t>D    930</t>
  </si>
  <si>
    <t>SOTO ROJAS REGINO</t>
  </si>
  <si>
    <t>D    947</t>
  </si>
  <si>
    <t>D  1,201</t>
  </si>
  <si>
    <t>D    987</t>
  </si>
  <si>
    <t>VILLAS CORTAZAR SPR DE RL</t>
  </si>
  <si>
    <t>D  1,032</t>
  </si>
  <si>
    <t>GONZALEZ LOPEZ ANA LAURA</t>
  </si>
  <si>
    <t>D  1,033</t>
  </si>
  <si>
    <t>TAPIA VAZQUEZ MARIA TERESA</t>
  </si>
  <si>
    <t>D  1,047</t>
  </si>
  <si>
    <t>D  1,387</t>
  </si>
  <si>
    <t>E    140</t>
  </si>
  <si>
    <t>de E LJIMENEZ</t>
  </si>
  <si>
    <t>D  1,092</t>
  </si>
  <si>
    <t>INSTITUTO MARIA DEL REFUGIO AGUIAR</t>
  </si>
  <si>
    <t>D  1,152</t>
  </si>
  <si>
    <t>D  1,172</t>
  </si>
  <si>
    <t>COMITE ESTATAL  PARA EL FOMENTO Y P</t>
  </si>
  <si>
    <t>D  1,180</t>
  </si>
  <si>
    <t>D  1,187</t>
  </si>
  <si>
    <t>D  1,244</t>
  </si>
  <si>
    <t>D  1,386</t>
  </si>
  <si>
    <t>D  2,806</t>
  </si>
  <si>
    <t>PAGO IMP</t>
  </si>
  <si>
    <t>PAGO IMPUESTO CED ARREN. MAR 1</t>
  </si>
  <si>
    <t>PAGO IMPUESTO CED HON. MAR 16</t>
  </si>
  <si>
    <t>D  1,286</t>
  </si>
  <si>
    <t>VIAJES DOMINGUEZ  SA DE CV</t>
  </si>
  <si>
    <t>D  1,301</t>
  </si>
  <si>
    <t>MADERERIA  LA TIERRA SA DE CV</t>
  </si>
  <si>
    <t>D  1,313</t>
  </si>
  <si>
    <t>D  1,352</t>
  </si>
  <si>
    <t>D  1,354</t>
  </si>
  <si>
    <t>D  1,357</t>
  </si>
  <si>
    <t>BAJA: TARJ.BNMX</t>
  </si>
  <si>
    <t>D  1,358</t>
  </si>
  <si>
    <t>URIBE LOPEZ MARIA DEL REFUGIO</t>
  </si>
  <si>
    <t>D  1,452</t>
  </si>
  <si>
    <t>COFRADIA JUAREZ MAYRA GUADALUPE</t>
  </si>
  <si>
    <t>D  1,467</t>
  </si>
  <si>
    <t>PREMIER SEEDS SA DE CV</t>
  </si>
  <si>
    <t>D  1,469</t>
  </si>
  <si>
    <t>D  1,540</t>
  </si>
  <si>
    <t>D  1,541</t>
  </si>
  <si>
    <t>MAR BRAN SA  DE CV</t>
  </si>
  <si>
    <t>D  1,549</t>
  </si>
  <si>
    <t>NH INABATA S DE RL DE CV</t>
  </si>
  <si>
    <t>D  1,554</t>
  </si>
  <si>
    <t>D  1,662</t>
  </si>
  <si>
    <t>E    157</t>
  </si>
  <si>
    <t>LJIMENEZ:TRASPASO DE CYA A QM</t>
  </si>
  <si>
    <t>D  1,576</t>
  </si>
  <si>
    <t>ADF BANREGIO SA DE CV SOFM ER BANRE</t>
  </si>
  <si>
    <t>D  1,611</t>
  </si>
  <si>
    <t>DIAZ GOMEZ JULIO CESAR</t>
  </si>
  <si>
    <t>D  1,622</t>
  </si>
  <si>
    <t>D  1,646</t>
  </si>
  <si>
    <t>D  1,661</t>
  </si>
  <si>
    <t>D  1,656</t>
  </si>
  <si>
    <t>D  1,659</t>
  </si>
  <si>
    <t>D  1,660</t>
  </si>
  <si>
    <t>BAJA: MOSTRADOR MOSTRADOR</t>
  </si>
  <si>
    <t>D  1,703</t>
  </si>
  <si>
    <t>D  1,737</t>
  </si>
  <si>
    <t>PESA TECNICA METALURGICA INDUSTRIAL</t>
  </si>
  <si>
    <t>D  1,738</t>
  </si>
  <si>
    <t>HERNANDEZ GARCIA GUADALUPE ARLETT</t>
  </si>
  <si>
    <t>GRUPO SSCSA DE CV</t>
  </si>
  <si>
    <t>D  1,761</t>
  </si>
  <si>
    <t>E    179</t>
  </si>
  <si>
    <t>TRASPASO CYA A QM</t>
  </si>
  <si>
    <t>D  1,814</t>
  </si>
  <si>
    <t>D  1,898</t>
  </si>
  <si>
    <t>D  2,009</t>
  </si>
  <si>
    <t>D  1,909</t>
  </si>
  <si>
    <t>COMERCIALIZADORA Q BASICA SA DE CV</t>
  </si>
  <si>
    <t>D  1,945</t>
  </si>
  <si>
    <t>GUILAR GONZALEZ AMALIA</t>
  </si>
  <si>
    <t>D  1,990</t>
  </si>
  <si>
    <t>D  1,997</t>
  </si>
  <si>
    <t>D  2,002</t>
  </si>
  <si>
    <t>MALDONADO PATIÑO EVA MARIA</t>
  </si>
  <si>
    <t>D  2,043</t>
  </si>
  <si>
    <t>ARVIZU RESENDIZ J FELIPE</t>
  </si>
  <si>
    <t>UNIDAD AGRICOLA COMERCIAL SPR DE RL</t>
  </si>
  <si>
    <t>D  2,083</t>
  </si>
  <si>
    <t>PEREZ SUAREZ VIANEY MARIANA</t>
  </si>
  <si>
    <t>D  2,111</t>
  </si>
  <si>
    <t>D  2,160</t>
  </si>
  <si>
    <t>D  2,185</t>
  </si>
  <si>
    <t>ESPINOZA ROSALES JESUS</t>
  </si>
  <si>
    <t>D  2,212</t>
  </si>
  <si>
    <t>SEMMCO CONSTRUCCIONES SA DE CV</t>
  </si>
  <si>
    <t>D  2,220</t>
  </si>
  <si>
    <t>D  2,307</t>
  </si>
  <si>
    <t>SUAREZ HERNANDEZ OSCAR</t>
  </si>
  <si>
    <t>D  2,308</t>
  </si>
  <si>
    <t>D  2,331</t>
  </si>
  <si>
    <t>D  2,367</t>
  </si>
  <si>
    <t>VIAJES  DOMINGUEZ  SA DE CV</t>
  </si>
  <si>
    <t>D  2,370</t>
  </si>
  <si>
    <t>D  2,428</t>
  </si>
  <si>
    <t>FRIAS PAREDES ALMA</t>
  </si>
  <si>
    <t>D  2,448</t>
  </si>
  <si>
    <t>D  2,658</t>
  </si>
  <si>
    <t>D  2,495</t>
  </si>
  <si>
    <t>D  2,535</t>
  </si>
  <si>
    <t>D  2,564</t>
  </si>
  <si>
    <t>INSTITUTO MARIA DEL REFUGIO AGUILAR</t>
  </si>
  <si>
    <t>D  2,565</t>
  </si>
  <si>
    <t>D  2,625</t>
  </si>
  <si>
    <t>t.e.</t>
  </si>
  <si>
    <t>PRODUCIENDO SA DE CV</t>
  </si>
  <si>
    <t>D  2,636</t>
  </si>
  <si>
    <t>SALAZAR CASAS ELIZABETH</t>
  </si>
  <si>
    <t>D  2,637</t>
  </si>
  <si>
    <t>D  2,638</t>
  </si>
  <si>
    <t>CORDERO BARRAZA SALVADOR</t>
  </si>
  <si>
    <t>D  2,642</t>
  </si>
  <si>
    <t>I  1,128</t>
  </si>
  <si>
    <t>AM-1097</t>
  </si>
  <si>
    <t>PAGO FACTURA AM 1097</t>
  </si>
  <si>
    <t>D  2,802</t>
  </si>
  <si>
    <t>MAYO</t>
  </si>
  <si>
    <t>D  2,866</t>
  </si>
  <si>
    <t>COMISIONES BANCARIAS ABR 16</t>
  </si>
  <si>
    <t>D     41</t>
  </si>
  <si>
    <t>D     65</t>
  </si>
  <si>
    <t>VILLANUEVA  PLASCENCIA ANTONIO</t>
  </si>
  <si>
    <t>D     75</t>
  </si>
  <si>
    <t>D    191</t>
  </si>
  <si>
    <t>D    136</t>
  </si>
  <si>
    <t>HERNANDEZ RAMIREZ JULIAN</t>
  </si>
  <si>
    <t>D    173</t>
  </si>
  <si>
    <t>HULES EXPRESS SA DE CV</t>
  </si>
  <si>
    <t>D    177</t>
  </si>
  <si>
    <t>D    221</t>
  </si>
  <si>
    <t>D    262</t>
  </si>
  <si>
    <t>D    307</t>
  </si>
  <si>
    <t>D    346</t>
  </si>
  <si>
    <t>D    739</t>
  </si>
  <si>
    <t>D    427</t>
  </si>
  <si>
    <t>I    184</t>
  </si>
  <si>
    <t>AM 1109</t>
  </si>
  <si>
    <t>LCAMPOS</t>
  </si>
  <si>
    <t>PAGO FACTURA AM 1109</t>
  </si>
  <si>
    <t>D    468</t>
  </si>
  <si>
    <t>AGRO Y  ACOLCHADOS SA DE CV</t>
  </si>
  <si>
    <t>D    501</t>
  </si>
  <si>
    <t>AGRO  Y  ACOLCHADOS  SA DE  CV</t>
  </si>
  <si>
    <t>D    509</t>
  </si>
  <si>
    <t>D    554</t>
  </si>
  <si>
    <t>D    870</t>
  </si>
  <si>
    <t>I    529</t>
  </si>
  <si>
    <t>D    633</t>
  </si>
  <si>
    <t>D    667</t>
  </si>
  <si>
    <t>GONZALEZ  LARA  MIREYA</t>
  </si>
  <si>
    <t>D    668</t>
  </si>
  <si>
    <t>D    671</t>
  </si>
  <si>
    <t>VALADEZ VERA RAUL</t>
  </si>
  <si>
    <t>D    725</t>
  </si>
  <si>
    <t>D    765</t>
  </si>
  <si>
    <t>D    780</t>
  </si>
  <si>
    <t>D    788</t>
  </si>
  <si>
    <t>RODRIGUEZ MAGAÑA FRANCISCO</t>
  </si>
  <si>
    <t>D    858</t>
  </si>
  <si>
    <t>D    917</t>
  </si>
  <si>
    <t>D    995</t>
  </si>
  <si>
    <t>I    526</t>
  </si>
  <si>
    <t>D    932</t>
  </si>
  <si>
    <t>BIOKRONE SA DE CV</t>
  </si>
  <si>
    <t>D    957</t>
  </si>
  <si>
    <t>DAVILA DELGADO DELIA</t>
  </si>
  <si>
    <t>D    991</t>
  </si>
  <si>
    <t>ALCAZAR ELISEA ARACELI FABIOLA</t>
  </si>
  <si>
    <t>D  1,004</t>
  </si>
  <si>
    <t>LIBRERIA TERCER MILENIO SA DE CV</t>
  </si>
  <si>
    <t>AGRONUTRIENTES Y SEMILLAS DEL BAJIO</t>
  </si>
  <si>
    <t>D  1,042</t>
  </si>
  <si>
    <t>SANCHEZ TORRES JOSE</t>
  </si>
  <si>
    <t>IMAT NDT SA DE CV</t>
  </si>
  <si>
    <t>D  1,048</t>
  </si>
  <si>
    <t>FUJITA CORPORATION</t>
  </si>
  <si>
    <t>D  1,056</t>
  </si>
  <si>
    <t>ARELLANO MIRANDA ARELY</t>
  </si>
  <si>
    <t>D  1,060</t>
  </si>
  <si>
    <t>D  1,075</t>
  </si>
  <si>
    <t>D  1,095</t>
  </si>
  <si>
    <t>TRASPASO DE BANAMEX A BBCA</t>
  </si>
  <si>
    <t>D  1,109</t>
  </si>
  <si>
    <t>D  1,179</t>
  </si>
  <si>
    <t>D  1,196</t>
  </si>
  <si>
    <t>ARCHROMA SERVICES MEXICO SA DE CV</t>
  </si>
  <si>
    <t>D  1,200</t>
  </si>
  <si>
    <t>MORENO ACEVEDO JOSE</t>
  </si>
  <si>
    <t>D  1,251</t>
  </si>
  <si>
    <t>D  1,254</t>
  </si>
  <si>
    <t>D  1,274</t>
  </si>
  <si>
    <t>FLORES ABOYTES JUAN ENRIQUE</t>
  </si>
  <si>
    <t>D  1,294</t>
  </si>
  <si>
    <t>D  1,388</t>
  </si>
  <si>
    <t>E    152</t>
  </si>
  <si>
    <t>CEDULAR</t>
  </si>
  <si>
    <t>PAGO IMPUESTO CEDULAR ABRIL 16</t>
  </si>
  <si>
    <t>D  1,327</t>
  </si>
  <si>
    <t>D  1,345</t>
  </si>
  <si>
    <t>RAYTE RENTA DE AUTOS Y TRANSPORTE E</t>
  </si>
  <si>
    <t>D  1,351</t>
  </si>
  <si>
    <t>SERMIB, SERVICIOS Y MANTENIMIENTO S</t>
  </si>
  <si>
    <t>D  1,404</t>
  </si>
  <si>
    <t>E    182</t>
  </si>
  <si>
    <t>CH-652</t>
  </si>
  <si>
    <t>CH TRANSFERENCIA BAN</t>
  </si>
  <si>
    <t>AAGUILAR</t>
  </si>
  <si>
    <t>ALECSA CELAYA S DE RL DE CV</t>
  </si>
  <si>
    <t>D  1,464</t>
  </si>
  <si>
    <t>D  1,471</t>
  </si>
  <si>
    <t>D  1,552</t>
  </si>
  <si>
    <t>D  1,589</t>
  </si>
  <si>
    <t>D  1,594</t>
  </si>
  <si>
    <t>D  1,618</t>
  </si>
  <si>
    <t>LIBRERIA EL TERCER MILENIO SA DE CV</t>
  </si>
  <si>
    <t>D  1,649</t>
  </si>
  <si>
    <t>D  1,676</t>
  </si>
  <si>
    <t>D  1,698</t>
  </si>
  <si>
    <t>SASTEMAS AVANZADOS DE IRRIGACION SA</t>
  </si>
  <si>
    <t>D  1,699</t>
  </si>
  <si>
    <t>D  1,700</t>
  </si>
  <si>
    <t>AGRICOLA ARA SPR DE RL</t>
  </si>
  <si>
    <t>D  1,714</t>
  </si>
  <si>
    <t>E    199</t>
  </si>
  <si>
    <t>CH-653</t>
  </si>
  <si>
    <t>D  1,811</t>
  </si>
  <si>
    <t>ALCOCER MUÑOZ MIGUEL ANGEL</t>
  </si>
  <si>
    <t>D  1,836</t>
  </si>
  <si>
    <t>D  1,849</t>
  </si>
  <si>
    <t>E    211</t>
  </si>
  <si>
    <t>CH-654</t>
  </si>
  <si>
    <t>D  1,873</t>
  </si>
  <si>
    <t>VELAZQUEZ AGUILAR  MARIO</t>
  </si>
  <si>
    <t>D  1,877</t>
  </si>
  <si>
    <t>D  1,886</t>
  </si>
  <si>
    <t>COMPUTADORAS CENTRO DE SERVICIO SA</t>
  </si>
  <si>
    <t>VARGAS JUAREZ JOSE RAFAEL</t>
  </si>
  <si>
    <t>D  1,928</t>
  </si>
  <si>
    <t>E    223</t>
  </si>
  <si>
    <t>CH-655</t>
  </si>
  <si>
    <t>D  1,998</t>
  </si>
  <si>
    <t>PESA TECNICA METELURGICA INDUSTRIAL</t>
  </si>
  <si>
    <t>D  1,999</t>
  </si>
  <si>
    <t>RANGEL HERNANDEZ SERGIO</t>
  </si>
  <si>
    <t>D  2,008</t>
  </si>
  <si>
    <t>E    227</t>
  </si>
  <si>
    <t>BAJA: ALECSA CELAYA S DE RL DE CV</t>
  </si>
  <si>
    <t>D  2,126</t>
  </si>
  <si>
    <t>D  2,138</t>
  </si>
  <si>
    <t>GUTIERREZ SALGADO EDUARDO OMAR</t>
  </si>
  <si>
    <t>D  2,193</t>
  </si>
  <si>
    <t>AGRO ASESORES RC SA DE CV</t>
  </si>
  <si>
    <t>D  2,213</t>
  </si>
  <si>
    <t>E    234</t>
  </si>
  <si>
    <t>CH-656</t>
  </si>
  <si>
    <t>E    241</t>
  </si>
  <si>
    <t>D  2,335</t>
  </si>
  <si>
    <t>D  2,369</t>
  </si>
  <si>
    <t>AM 1116</t>
  </si>
  <si>
    <t>LJIMENEZ:PAGO FACTURA AM 1116</t>
  </si>
  <si>
    <t>D  2,399</t>
  </si>
  <si>
    <t>VASQUEZ PAREDEZ MATEO</t>
  </si>
  <si>
    <t>D  2,437</t>
  </si>
  <si>
    <t>E    271</t>
  </si>
  <si>
    <t>CH-657</t>
  </si>
  <si>
    <t>D  2,541</t>
  </si>
  <si>
    <t>MEJIA MOQUEL CELIA MARIA</t>
  </si>
  <si>
    <t>D  2,663</t>
  </si>
  <si>
    <t>D  2,667</t>
  </si>
  <si>
    <t>GASCON LASTIRI GRACIELA</t>
  </si>
  <si>
    <t>D  2,674</t>
  </si>
  <si>
    <t>BASCULAS  SAAVEDRA SA DE CV</t>
  </si>
  <si>
    <t>D  2,678</t>
  </si>
  <si>
    <t>GEDALMEX SA DE CV</t>
  </si>
  <si>
    <t>D  2,680</t>
  </si>
  <si>
    <t>D  2,683</t>
  </si>
  <si>
    <t>E    280</t>
  </si>
  <si>
    <t>E    283</t>
  </si>
  <si>
    <t>I  1,229</t>
  </si>
  <si>
    <t>COMISIONES BANCARIAS BMX MAY 1</t>
  </si>
  <si>
    <t>D     39</t>
  </si>
  <si>
    <t>D     53</t>
  </si>
  <si>
    <t>CALVEK COMPONENTES BAJIO SA DE CV</t>
  </si>
  <si>
    <t>D     85</t>
  </si>
  <si>
    <t>COMERCIALIZADORA  DE MATERIALES JC&amp;</t>
  </si>
  <si>
    <t>T.E.7118</t>
  </si>
  <si>
    <t>COMITE ESTATAL PARA  EL FOMENTO Y</t>
  </si>
  <si>
    <t>D     87</t>
  </si>
  <si>
    <t>D     90</t>
  </si>
  <si>
    <t>D    117</t>
  </si>
  <si>
    <t>D    127</t>
  </si>
  <si>
    <t>AGRO  Y ACOLCHADOS SA DE CV</t>
  </si>
  <si>
    <t>VILLAS DE CORTAZAR SPR DE RL</t>
  </si>
  <si>
    <t>D    152</t>
  </si>
  <si>
    <t>D    396</t>
  </si>
  <si>
    <t>D    183</t>
  </si>
  <si>
    <t>D    222</t>
  </si>
  <si>
    <t>T.E.6606</t>
  </si>
  <si>
    <t>D    230</t>
  </si>
  <si>
    <t>D    257</t>
  </si>
  <si>
    <t>D    290</t>
  </si>
  <si>
    <t>D    360</t>
  </si>
  <si>
    <t>ANDRADE FERNANDEZ ELISA</t>
  </si>
  <si>
    <t>D    361</t>
  </si>
  <si>
    <t>D    376</t>
  </si>
  <si>
    <t>D    433</t>
  </si>
  <si>
    <t>D    434</t>
  </si>
  <si>
    <t>D    435</t>
  </si>
  <si>
    <t>D    466</t>
  </si>
  <si>
    <t>D    469</t>
  </si>
  <si>
    <t>D    470</t>
  </si>
  <si>
    <t>D    482</t>
  </si>
  <si>
    <t>RAMON GARAY MANUEL ANTONIO</t>
  </si>
  <si>
    <t>D    494</t>
  </si>
  <si>
    <t>D    533</t>
  </si>
  <si>
    <t>APOLINAR MIGUEL BLANCA</t>
  </si>
  <si>
    <t>D    568</t>
  </si>
  <si>
    <t>RAMIREZ PALOMARES RAUL</t>
  </si>
  <si>
    <t>D    569</t>
  </si>
  <si>
    <t>ARZATE CARDENAS MA LUZ</t>
  </si>
  <si>
    <t>D    587</t>
  </si>
  <si>
    <t>D    598</t>
  </si>
  <si>
    <t>D    681</t>
  </si>
  <si>
    <t>D    707</t>
  </si>
  <si>
    <t>AGROJASA SA DE CV</t>
  </si>
  <si>
    <t>D    708</t>
  </si>
  <si>
    <t>D    749</t>
  </si>
  <si>
    <t>D    824</t>
  </si>
  <si>
    <t>VICENCIO GONZALEZ ROGELIO</t>
  </si>
  <si>
    <t>D    836</t>
  </si>
  <si>
    <t>D    907</t>
  </si>
  <si>
    <t>D    961</t>
  </si>
  <si>
    <t>D    962</t>
  </si>
  <si>
    <t>COSTRUCCIONES TOVA SA DE CV</t>
  </si>
  <si>
    <t>D    966</t>
  </si>
  <si>
    <t>D    977</t>
  </si>
  <si>
    <t>LIMON CENICEROS  MA DEL CARMEN</t>
  </si>
  <si>
    <t>D    998</t>
  </si>
  <si>
    <t>de D LCAMPOS</t>
  </si>
  <si>
    <t>TRASPASO QM-CYA</t>
  </si>
  <si>
    <t>TRASFER</t>
  </si>
  <si>
    <t>TRASNFER QM-CYA</t>
  </si>
  <si>
    <t>D  1,003</t>
  </si>
  <si>
    <t>TRANSFERENCIA BMX-BBVA</t>
  </si>
  <si>
    <t>RODRIGUEZ MAGAñA FRANCISCO</t>
  </si>
  <si>
    <t>D  1,037</t>
  </si>
  <si>
    <t>D  1,149</t>
  </si>
  <si>
    <t>COMERCIALIZADORA INDUSTRIAL GABO SA</t>
  </si>
  <si>
    <t>D  1,153</t>
  </si>
  <si>
    <t>D  1,155</t>
  </si>
  <si>
    <t>D  1,158</t>
  </si>
  <si>
    <t>VILLEGAS MENDEZ MAYRA ALEJANDRA</t>
  </si>
  <si>
    <t>CARREÑO BIVIAN MARCO ANTONIO</t>
  </si>
  <si>
    <t>D  1,246</t>
  </si>
  <si>
    <t>PRODUCTORA ANFAVIC SPR DE RL DE CV</t>
  </si>
  <si>
    <t>D  1,263</t>
  </si>
  <si>
    <t>D  1,269</t>
  </si>
  <si>
    <t>TRASNFEREN</t>
  </si>
  <si>
    <t>TRASNFERENCIA BBVA-BMX</t>
  </si>
  <si>
    <t>D  1,270</t>
  </si>
  <si>
    <t>AGROY ACOLCHADOS S.A. DE C.V.</t>
  </si>
  <si>
    <t>D  1,323</t>
  </si>
  <si>
    <t>D  1,363</t>
  </si>
  <si>
    <t>D  1,425</t>
  </si>
  <si>
    <t>AGRO Y ACOLCHADOS S.A. DE C.V.</t>
  </si>
  <si>
    <t>D  1,441</t>
  </si>
  <si>
    <t>PENDIENTE</t>
  </si>
  <si>
    <t>D  1,451</t>
  </si>
  <si>
    <t>D  1,492</t>
  </si>
  <si>
    <t>D  1,494</t>
  </si>
  <si>
    <t>D  1,497</t>
  </si>
  <si>
    <t>D  1,538</t>
  </si>
  <si>
    <t>PAGO IMPUESTO CEDULAR MAY 16</t>
  </si>
  <si>
    <t>D  1,568</t>
  </si>
  <si>
    <t>TIRADO MARTINEZ ALFREDO JESUS</t>
  </si>
  <si>
    <t>D  1,572</t>
  </si>
  <si>
    <t>D  1,615</t>
  </si>
  <si>
    <t>DELGADO CABALLERO CRACIELA</t>
  </si>
  <si>
    <t>D  1,617</t>
  </si>
  <si>
    <t>T,E</t>
  </si>
  <si>
    <t>COMITE ESTATAL  PARA  EL FOMENTO  Y</t>
  </si>
  <si>
    <t>D  1,620</t>
  </si>
  <si>
    <t>COMITE  ESTATAL PARA  EL FOMENTO Y</t>
  </si>
  <si>
    <t>D  1,663</t>
  </si>
  <si>
    <t>VILLEGAS TORRES JAIME</t>
  </si>
  <si>
    <t>PERFORADORES ASOCIADOS DEL BAJIO SA</t>
  </si>
  <si>
    <t>BASCULAS SAAVEDRA SA DE CV</t>
  </si>
  <si>
    <t>D  1,693</t>
  </si>
  <si>
    <t>T.E</t>
  </si>
  <si>
    <t>D  1,705</t>
  </si>
  <si>
    <t>LOPEZ BRAVO JOSE GADALUPE</t>
  </si>
  <si>
    <t>D  1,706</t>
  </si>
  <si>
    <t>D  1,952</t>
  </si>
  <si>
    <t>D  1,752</t>
  </si>
  <si>
    <t>HOTELERA CELOR SA DE CV</t>
  </si>
  <si>
    <t>D  1,753</t>
  </si>
  <si>
    <t>D  1,759</t>
  </si>
  <si>
    <t>COMITE ESTATAL PARA  EL FOMENTO  Y</t>
  </si>
  <si>
    <t>D  1,764</t>
  </si>
  <si>
    <t>D  1,775</t>
  </si>
  <si>
    <t>MENDOZA JIMENEZ  ERENDIRA</t>
  </si>
  <si>
    <t>GS AGRO MEXICO S DE RL DE CV</t>
  </si>
  <si>
    <t>D  1,799</t>
  </si>
  <si>
    <t>GS AGRO DE MEXICO S DE RL DE CV</t>
  </si>
  <si>
    <t>D  1,830</t>
  </si>
  <si>
    <t>CHQ</t>
  </si>
  <si>
    <t>NATURA QUALITY FOODS SPR DE RL DE C</t>
  </si>
  <si>
    <t>D  1,842</t>
  </si>
  <si>
    <t>AVILA ASSAD ENRIQUE  MILED</t>
  </si>
  <si>
    <t>D  1,847</t>
  </si>
  <si>
    <t>AVILA ASSAD ENRIQUE MILED</t>
  </si>
  <si>
    <t>D  1,856</t>
  </si>
  <si>
    <t>D  1,870</t>
  </si>
  <si>
    <t>D  1,954</t>
  </si>
  <si>
    <t>PERFORADORES ASOCOADOS FRL BAJIO SA</t>
  </si>
  <si>
    <t>D  1,906</t>
  </si>
  <si>
    <t>MERINO SANCHEZ RAMIRO</t>
  </si>
  <si>
    <t>D  1,920</t>
  </si>
  <si>
    <t>COMITE ESTATAL PARA  EL FOMENTO Y P</t>
  </si>
  <si>
    <t>D  1,933</t>
  </si>
  <si>
    <t>D  1,938</t>
  </si>
  <si>
    <t>D  1,958</t>
  </si>
  <si>
    <t>D  1,968</t>
  </si>
  <si>
    <t>LJIMENEZ:TRASPASO DE BANAMAX A BBVA</t>
  </si>
  <si>
    <t>D  2,085</t>
  </si>
  <si>
    <t>PERCONSA SA DE CV</t>
  </si>
  <si>
    <t>D  2,086</t>
  </si>
  <si>
    <t>PRODUCTOS DE MAIZ DEL CAMPO SA DE C</t>
  </si>
  <si>
    <t>D  2,091</t>
  </si>
  <si>
    <t>D  2,188</t>
  </si>
  <si>
    <t>D  2,203</t>
  </si>
  <si>
    <t>ACOSTA DOMINGUEZ MARIA DEL SOCORRO</t>
  </si>
  <si>
    <t>D  2,223</t>
  </si>
  <si>
    <t>SIGMA QUALITY ASSISTANCE SA DE CV</t>
  </si>
  <si>
    <t>D  2,225</t>
  </si>
  <si>
    <t>D  2,272</t>
  </si>
  <si>
    <t>T.E.6152</t>
  </si>
  <si>
    <t>ASOCIACION DE AVICULTORES DE CELAYA</t>
  </si>
  <si>
    <t>D  2,288</t>
  </si>
  <si>
    <t>ALVAREZ DAVID OSVALDO</t>
  </si>
  <si>
    <t>D  2,323</t>
  </si>
  <si>
    <t>D  2,348</t>
  </si>
  <si>
    <t>D  2,419</t>
  </si>
  <si>
    <t>VAZQUEZ GUERRA YURIKO</t>
  </si>
  <si>
    <t>D  2,420</t>
  </si>
  <si>
    <t>D  2,433</t>
  </si>
  <si>
    <t>D  2,451</t>
  </si>
  <si>
    <t>TRANSFERENCIA CTAS PROPIAS</t>
  </si>
  <si>
    <t>TARJ  BNMX</t>
  </si>
  <si>
    <t>D  2,570</t>
  </si>
  <si>
    <t>RAMOS GUERRERO HUGO</t>
  </si>
  <si>
    <t>D  2,577</t>
  </si>
  <si>
    <t>TRANSAFERENCIA ENTRE CTAS PROP</t>
  </si>
  <si>
    <t>D  2,601</t>
  </si>
  <si>
    <t>T.E.0439</t>
  </si>
  <si>
    <t>D  2,602</t>
  </si>
  <si>
    <t>D  2,611</t>
  </si>
  <si>
    <t>D  2,697</t>
  </si>
  <si>
    <t>D  2,722</t>
  </si>
  <si>
    <t>AGRO EL CARACOL DEL BAJIO SPR DE RL</t>
  </si>
  <si>
    <t>D  2,808</t>
  </si>
  <si>
    <t>D  2,849</t>
  </si>
  <si>
    <t>NAVARRO HERNANDEZ ERIKA ELIZABETH</t>
  </si>
  <si>
    <t>D  2,888</t>
  </si>
  <si>
    <t>GOMEZ TERRAZAS ERIKA ELIZABETH</t>
  </si>
  <si>
    <t>D  2,940</t>
  </si>
  <si>
    <t>D LJIMENEZ</t>
  </si>
  <si>
    <t>D  2,942</t>
  </si>
  <si>
    <t>D  2,943</t>
  </si>
  <si>
    <t>TRASPASO</t>
  </si>
  <si>
    <t>TRASPASO BBVA-BMX</t>
  </si>
  <si>
    <t>D  2,606</t>
  </si>
  <si>
    <t>LJIMENEZ:PRODUCTORES GOMEZ SPR DE R</t>
  </si>
  <si>
    <t>T.E.099</t>
  </si>
  <si>
    <t>REYES ALMAZAN FEDERICO</t>
  </si>
  <si>
    <t>D     68</t>
  </si>
  <si>
    <t>D    158</t>
  </si>
  <si>
    <t>D    100</t>
  </si>
  <si>
    <t>T.E.BNMX</t>
  </si>
  <si>
    <t>D    103</t>
  </si>
  <si>
    <t>D  1,777</t>
  </si>
  <si>
    <t>D    107</t>
  </si>
  <si>
    <t>D    153</t>
  </si>
  <si>
    <t>RODAMIENTOS ORIENTALES SA DE CV</t>
  </si>
  <si>
    <t>D    254</t>
  </si>
  <si>
    <t>CYERENA</t>
  </si>
  <si>
    <t>RODRIGUEZ MANCERA SAUL</t>
  </si>
  <si>
    <t>D    295</t>
  </si>
  <si>
    <t>D    310</t>
  </si>
  <si>
    <t>AF BANREGIO SA DE CV SODOM ER BANRE</t>
  </si>
  <si>
    <t>D    314</t>
  </si>
  <si>
    <t>D    388</t>
  </si>
  <si>
    <t>MONTES MONTES JORGE</t>
  </si>
  <si>
    <t>D    397</t>
  </si>
  <si>
    <t>PREMIER SEED MEXICANA SA DE CV</t>
  </si>
  <si>
    <t>D    407</t>
  </si>
  <si>
    <t>D    454</t>
  </si>
  <si>
    <t>D    460</t>
  </si>
  <si>
    <t>ROCA RENT SA DE CV</t>
  </si>
  <si>
    <t>D    476</t>
  </si>
  <si>
    <t>AGRO Y ALCOLCHADOS SA DE CV</t>
  </si>
  <si>
    <t>D    477</t>
  </si>
  <si>
    <t>D    479</t>
  </si>
  <si>
    <t>D    487</t>
  </si>
  <si>
    <t>D    493</t>
  </si>
  <si>
    <t>HUERTA ANGEL DIEGO JAIRO</t>
  </si>
  <si>
    <t>INVERNADEROS CARMONA SOR DE RL DE C</t>
  </si>
  <si>
    <t>D    500</t>
  </si>
  <si>
    <t>MOSTRADOR MOTRADOR</t>
  </si>
  <si>
    <t>D    502</t>
  </si>
  <si>
    <t>D  1,068</t>
  </si>
  <si>
    <t>PAGO IMPUESTO CEDULAR JUN 16</t>
  </si>
  <si>
    <t>D    550</t>
  </si>
  <si>
    <t>D    553</t>
  </si>
  <si>
    <t>I    429</t>
  </si>
  <si>
    <t>D    617</t>
  </si>
  <si>
    <t>TRANSPORTES Y SERVICIOS EL CUERVO S</t>
  </si>
  <si>
    <t>D    641</t>
  </si>
  <si>
    <t>E     71</t>
  </si>
  <si>
    <t>TRASPASO DE CYA A AUOTS CHAMPS</t>
  </si>
  <si>
    <t>I    428</t>
  </si>
  <si>
    <t>D    687</t>
  </si>
  <si>
    <t>D    710</t>
  </si>
  <si>
    <t>RENTA QUERETARO SA DE CV</t>
  </si>
  <si>
    <t>D    727</t>
  </si>
  <si>
    <t>D    732</t>
  </si>
  <si>
    <t>D    816</t>
  </si>
  <si>
    <t>D    751</t>
  </si>
  <si>
    <t>MORAN SLAVADOR DORA</t>
  </si>
  <si>
    <t>D    774</t>
  </si>
  <si>
    <t>D    802</t>
  </si>
  <si>
    <t>D    805</t>
  </si>
  <si>
    <t>D    840</t>
  </si>
  <si>
    <t>D    850</t>
  </si>
  <si>
    <t>TARJ.BNM</t>
  </si>
  <si>
    <t>D    862</t>
  </si>
  <si>
    <t>D    894</t>
  </si>
  <si>
    <t>LOPEZ PEREZ EDUARDO</t>
  </si>
  <si>
    <t>CAMACHO VILLADA ANDRES ZEFERINO</t>
  </si>
  <si>
    <t>D    904</t>
  </si>
  <si>
    <t>D    922</t>
  </si>
  <si>
    <t>GARCIA CARMONA SOFIA</t>
  </si>
  <si>
    <t>D    959</t>
  </si>
  <si>
    <t>CORNEJO MEDRANO CLARA</t>
  </si>
  <si>
    <t>D    989</t>
  </si>
  <si>
    <t>MELGOZA GUTIERREZ DANIEL</t>
  </si>
  <si>
    <t>D  1,029</t>
  </si>
  <si>
    <t>D  1,571</t>
  </si>
  <si>
    <t>D  1,097</t>
  </si>
  <si>
    <t>TINAJERO GARDUÑO ELDA</t>
  </si>
  <si>
    <t>D  1,114</t>
  </si>
  <si>
    <t>MONZIES RAFAEL</t>
  </si>
  <si>
    <t>D  1,129</t>
  </si>
  <si>
    <t>D  1,150</t>
  </si>
  <si>
    <t>D  1,151</t>
  </si>
  <si>
    <t>D  1,223</t>
  </si>
  <si>
    <t>D  1,224</t>
  </si>
  <si>
    <t>D  1,273</t>
  </si>
  <si>
    <t>MUÑIZ JIMENEZ ALFREDO</t>
  </si>
  <si>
    <t>D  1,307</t>
  </si>
  <si>
    <t>GUTIERREZ DE LA VEGA MA CONCEPCION</t>
  </si>
  <si>
    <t>D  1,320</t>
  </si>
  <si>
    <t>D  1,328</t>
  </si>
  <si>
    <t>D  1,573</t>
  </si>
  <si>
    <t>D  1,379</t>
  </si>
  <si>
    <t>D  1,398</t>
  </si>
  <si>
    <t>TAMAYO PATIÑO DANIEL</t>
  </si>
  <si>
    <t>D  1,410</t>
  </si>
  <si>
    <t>ACGRO Y ACOLCHADOS SA DE CV</t>
  </si>
  <si>
    <t>D  1,426</t>
  </si>
  <si>
    <t>D  1,575</t>
  </si>
  <si>
    <t>D  1,484</t>
  </si>
  <si>
    <t>SDN VIVERO FORESTAL MILITAR SARABIA</t>
  </si>
  <si>
    <t>D  1,501</t>
  </si>
  <si>
    <t>PAREDES MEDRANO RODOLFO</t>
  </si>
  <si>
    <t>D  1,555</t>
  </si>
  <si>
    <t>CAMACHO VILLADA ANDRES ZAFERINO</t>
  </si>
  <si>
    <t>D  1,558</t>
  </si>
  <si>
    <t>COMITE MUNICIPAL DE AGUA POTABLE DE</t>
  </si>
  <si>
    <t>D  1,560</t>
  </si>
  <si>
    <t>D  1,563</t>
  </si>
  <si>
    <t>JNAVARRO</t>
  </si>
  <si>
    <t>D  1,686</t>
  </si>
  <si>
    <t>D  1,750</t>
  </si>
  <si>
    <t>YERENA CARMONA ADRIAN</t>
  </si>
  <si>
    <t>D  1,758</t>
  </si>
  <si>
    <t>CAMACHOA VILLADA ANDRES ZEFERINO</t>
  </si>
  <si>
    <t>D  1,778</t>
  </si>
  <si>
    <t>D  1,808</t>
  </si>
  <si>
    <t>D  1,994</t>
  </si>
  <si>
    <t>D  2,004</t>
  </si>
  <si>
    <t>AGRO NUTRIENTES Y SEMILLAS DEL BAJI</t>
  </si>
  <si>
    <t>D  2,084</t>
  </si>
  <si>
    <t>HERNANDEZ CENTENO JSE ANTONIO</t>
  </si>
  <si>
    <t>D  2,092</t>
  </si>
  <si>
    <t>D  2,162</t>
  </si>
  <si>
    <t>D  2,179</t>
  </si>
  <si>
    <t>ZARCO CARRILLO EDITH</t>
  </si>
  <si>
    <t>D  2,230</t>
  </si>
  <si>
    <t>CAMPOS BALDERRAMA ZOILA FLOR</t>
  </si>
  <si>
    <t>D  2,238</t>
  </si>
  <si>
    <t>GONZALEZ LOPEZ SUSANAN DELA LUZ</t>
  </si>
  <si>
    <t>D  2,248</t>
  </si>
  <si>
    <t>D  2,258</t>
  </si>
  <si>
    <t>D  2,263</t>
  </si>
  <si>
    <t>D  2,301</t>
  </si>
  <si>
    <t>D  2,394</t>
  </si>
  <si>
    <t>MENDOZA VILLEGAS J CRUZ</t>
  </si>
  <si>
    <t>D  2,402</t>
  </si>
  <si>
    <t>D  2,408</t>
  </si>
  <si>
    <t>D  2,423</t>
  </si>
  <si>
    <t>COMITE MUNICIPAL DEL AGUA POTABLE Y</t>
  </si>
  <si>
    <t>D  2,478</t>
  </si>
  <si>
    <t>D  2,485</t>
  </si>
  <si>
    <t>VAZQUEZ AGUILAR MARIO</t>
  </si>
  <si>
    <t>D  2,488</t>
  </si>
  <si>
    <t>D  2,571</t>
  </si>
  <si>
    <t>D  2,579</t>
  </si>
  <si>
    <t>MENDOZA PATIÑO CALEB EZEQUIEL</t>
  </si>
  <si>
    <t>D  2,582</t>
  </si>
  <si>
    <t>D  2,612</t>
  </si>
  <si>
    <t>MADERERIA LA TIERRA SA DE CV</t>
  </si>
  <si>
    <t>D  2,689</t>
  </si>
  <si>
    <t>COMITE ESTATL PARA EL FOMENTO Y PRO</t>
  </si>
  <si>
    <t>D  2,690</t>
  </si>
  <si>
    <t>D  2,695</t>
  </si>
  <si>
    <t>BAJA: MENDOZA PATIÑO CALEB EZEQUIEL</t>
  </si>
  <si>
    <t>D  2,723</t>
  </si>
  <si>
    <t>D  2,890</t>
  </si>
  <si>
    <t>D  2,908</t>
  </si>
  <si>
    <t>LJIMENEZ:COMISIONES BANAMEX JUL 16</t>
  </si>
  <si>
    <t>D  2,938</t>
  </si>
  <si>
    <t>ALBA GOMEZ LEOPOLDO</t>
  </si>
  <si>
    <t>D  2,946</t>
  </si>
  <si>
    <t>D  2,953</t>
  </si>
  <si>
    <t>PRISMAPACK SA DE CV</t>
  </si>
  <si>
    <t>AGOSTO</t>
  </si>
  <si>
    <t>ALECSA CELAYA S. DE R.L. DE C.V.</t>
  </si>
  <si>
    <t>AUXILIAR BANAMEX CYA 2016</t>
  </si>
  <si>
    <t>D     28</t>
  </si>
  <si>
    <t>JIMENEZ OCHOA XIMENA ANDREA</t>
  </si>
  <si>
    <t>RIVERA MORALES DARIO</t>
  </si>
  <si>
    <t>D     80</t>
  </si>
  <si>
    <t>D     97</t>
  </si>
  <si>
    <t>D    137</t>
  </si>
  <si>
    <t>TRANSPORTADORA AUTOMOTRIZ DEL PACIF</t>
  </si>
  <si>
    <t>D    167</t>
  </si>
  <si>
    <t>D    192</t>
  </si>
  <si>
    <t>D    284</t>
  </si>
  <si>
    <t>D    356</t>
  </si>
  <si>
    <t>D    439</t>
  </si>
  <si>
    <t>BASCULAS PRECICELL SA DE CV</t>
  </si>
  <si>
    <t>TE</t>
  </si>
  <si>
    <t>D    462</t>
  </si>
  <si>
    <t>D    465</t>
  </si>
  <si>
    <t>APISA SA DE CV</t>
  </si>
  <si>
    <t>D    474</t>
  </si>
  <si>
    <t>LARIOS CASTRO MANUEL</t>
  </si>
  <si>
    <t>E     75</t>
  </si>
  <si>
    <t>D    519</t>
  </si>
  <si>
    <t>HERRERA MARTINEZ LUIS DANIEL</t>
  </si>
  <si>
    <t>D    576</t>
  </si>
  <si>
    <t>D    602</t>
  </si>
  <si>
    <t>D    608</t>
  </si>
  <si>
    <t>D    657</t>
  </si>
  <si>
    <t>ROMO PATIÑO MARTHA</t>
  </si>
  <si>
    <t>D    658</t>
  </si>
  <si>
    <t>RAMIREZ HORTELANO APULINA FATIMA</t>
  </si>
  <si>
    <t>D    670</t>
  </si>
  <si>
    <t>INSTITUTO MUNICIPA DE INVESTIGACION</t>
  </si>
  <si>
    <t>TIERRA TECH DE MEXICO SA DE CV</t>
  </si>
  <si>
    <t>D    693</t>
  </si>
  <si>
    <t>TALLER TRESGUERRAS SA DE CV</t>
  </si>
  <si>
    <t>D    701</t>
  </si>
  <si>
    <t>D    716</t>
  </si>
  <si>
    <t>D    743</t>
  </si>
  <si>
    <t>RAYTE RENAT DE AUTOS Y TRANSPORTE A</t>
  </si>
  <si>
    <t>D    752</t>
  </si>
  <si>
    <t>RUAN RUSO INNOVACION INDUSTRIAL SA</t>
  </si>
  <si>
    <t>D    763</t>
  </si>
  <si>
    <t>D    803</t>
  </si>
  <si>
    <t>D    820</t>
  </si>
  <si>
    <t>CONSTRUCCIONES HARB SA DE CV</t>
  </si>
  <si>
    <t>D    825</t>
  </si>
  <si>
    <t>D  1,013</t>
  </si>
  <si>
    <t>PAGO CEDULAR ARRENDAMIENTO JUL</t>
  </si>
  <si>
    <t>D  3,009</t>
  </si>
  <si>
    <t>TRANSFEREN</t>
  </si>
  <si>
    <t>D    864</t>
  </si>
  <si>
    <t>ROMA PATIÑO MARTHA</t>
  </si>
  <si>
    <t>D    872</t>
  </si>
  <si>
    <t>QUINTINO NAVARRETE MA GUADALUPE</t>
  </si>
  <si>
    <t>D    912</t>
  </si>
  <si>
    <t>LJIMENEZ:TRASPASO DE CYA A RALLY</t>
  </si>
  <si>
    <t>D    918</t>
  </si>
  <si>
    <t>BANREGIO GRUPO FINANCIERO SA DE CV</t>
  </si>
  <si>
    <t>D    920</t>
  </si>
  <si>
    <t>COM EST PARA FOM PROT PEC</t>
  </si>
  <si>
    <t>D    921</t>
  </si>
  <si>
    <t>PREMIER SEEDS MEXICANA SA</t>
  </si>
  <si>
    <t>D    972</t>
  </si>
  <si>
    <t>BAJA: HERRERA MARTINEZ LUIS DANIEL</t>
  </si>
  <si>
    <t>D    975</t>
  </si>
  <si>
    <t>RAMIREZ HORTELANO PAULINA FATIMA</t>
  </si>
  <si>
    <t>D  1,061</t>
  </si>
  <si>
    <t>D  1,064</t>
  </si>
  <si>
    <t>SILVA LEAL JORGE JESUS</t>
  </si>
  <si>
    <t>D  1,123</t>
  </si>
  <si>
    <t>CORRALES EL TORO CACHETON S P R DE</t>
  </si>
  <si>
    <t>D  1,127</t>
  </si>
  <si>
    <t>D  1,211</t>
  </si>
  <si>
    <t>VILLEGAS BECERRA NAHUM ALBERTO</t>
  </si>
  <si>
    <t>D  1,213</t>
  </si>
  <si>
    <t>D  1,221</t>
  </si>
  <si>
    <t>D  1,226</t>
  </si>
  <si>
    <t>DURAN GOMEZ OMAR</t>
  </si>
  <si>
    <t>D  1,232</t>
  </si>
  <si>
    <t>D  1,260</t>
  </si>
  <si>
    <t>D  1,288</t>
  </si>
  <si>
    <t>GASTRONIMICA FERREY SAPI DE CV</t>
  </si>
  <si>
    <t>D  1,315</t>
  </si>
  <si>
    <t>D  1,317</t>
  </si>
  <si>
    <t>D  1,431</t>
  </si>
  <si>
    <t>LJIMENEZ:TRASPASO DE BANAMEX A BBVA</t>
  </si>
  <si>
    <t>RANGEL BEDIA JAVIER JESUS</t>
  </si>
  <si>
    <t>D  1,524</t>
  </si>
  <si>
    <t>D  1,479</t>
  </si>
  <si>
    <t>TURISMO CUATES ABOYTES SA DE CV</t>
  </si>
  <si>
    <t>D  1,664</t>
  </si>
  <si>
    <t>D  1,728</t>
  </si>
  <si>
    <t>INSTITUTO DE ESTUDIOS BAJIO SC</t>
  </si>
  <si>
    <t>D  1,740</t>
  </si>
  <si>
    <t>AGRO ACOLCHADOS SA DE CV</t>
  </si>
  <si>
    <t>D  1,815</t>
  </si>
  <si>
    <t>ROMERO GALINDO PEDRO</t>
  </si>
  <si>
    <t>D  1,821</t>
  </si>
  <si>
    <t>PMUñOZ</t>
  </si>
  <si>
    <t>AGROQUIMICA SA DE CV</t>
  </si>
  <si>
    <t>D  1,838</t>
  </si>
  <si>
    <t>HERNANDEZ CORTES JOSE LUIS</t>
  </si>
  <si>
    <t>D  1,851</t>
  </si>
  <si>
    <t>D  1,859</t>
  </si>
  <si>
    <t>D  2,257</t>
  </si>
  <si>
    <t>TARJ BANM</t>
  </si>
  <si>
    <t>D  1,905</t>
  </si>
  <si>
    <t>D  1,962</t>
  </si>
  <si>
    <t>AF BANREGIO SA DE CV SOFOM ER, BANR</t>
  </si>
  <si>
    <t>D  1,971</t>
  </si>
  <si>
    <t>TARJETA BNMX</t>
  </si>
  <si>
    <t>D  1,992</t>
  </si>
  <si>
    <t>UNIFICADOR DE SERVICIOS INDUSTRIALE</t>
  </si>
  <si>
    <t>D  2,012</t>
  </si>
  <si>
    <t>D  2,051</t>
  </si>
  <si>
    <t>D  2,053</t>
  </si>
  <si>
    <t>TRANSFERENCIA BMX-BVA</t>
  </si>
  <si>
    <t>D  2,057</t>
  </si>
  <si>
    <t>D  2,060</t>
  </si>
  <si>
    <t>D  2,164</t>
  </si>
  <si>
    <t>MORENO CANSECO MARIA DEL SOCORRO ME</t>
  </si>
  <si>
    <t>D  2,171</t>
  </si>
  <si>
    <t>D  2,216</t>
  </si>
  <si>
    <t>D  2,271</t>
  </si>
  <si>
    <t>D  2,804</t>
  </si>
  <si>
    <t>D  2,341</t>
  </si>
  <si>
    <t>YAÑEZ GARCIA JUAN</t>
  </si>
  <si>
    <t>D  2,344</t>
  </si>
  <si>
    <t>GUERRERO GERVACIO JOSE JULIAN</t>
  </si>
  <si>
    <t>D  2,359</t>
  </si>
  <si>
    <t>D  2,434</t>
  </si>
  <si>
    <t>AM-1156</t>
  </si>
  <si>
    <t>LJIMENEZ:PAGO AM 1156</t>
  </si>
  <si>
    <t>D  2,440</t>
  </si>
  <si>
    <t>D  2,442</t>
  </si>
  <si>
    <t>MEDELLIN HERNANDEZ ERNESTO</t>
  </si>
  <si>
    <t>D  2,487</t>
  </si>
  <si>
    <t>D  2,635</t>
  </si>
  <si>
    <t>AGUILAR BARRON FRANCISCO</t>
  </si>
  <si>
    <t>D  2,682</t>
  </si>
  <si>
    <t>SERVICIOS ADMINISTRATIVOS Y EJECUTI</t>
  </si>
  <si>
    <t>D  2,809</t>
  </si>
  <si>
    <t>D  2,851</t>
  </si>
  <si>
    <t>D  2,854</t>
  </si>
  <si>
    <t>ENRIQUEZ SOLIS OSWALDO</t>
  </si>
  <si>
    <t>D  2,875</t>
  </si>
  <si>
    <t>SALAZAR OLALDE OSVALDO MIGUEL</t>
  </si>
  <si>
    <t>D  2,955</t>
  </si>
  <si>
    <t>D  2,964</t>
  </si>
  <si>
    <t>D  2,998</t>
  </si>
  <si>
    <t>COMIS BMX</t>
  </si>
  <si>
    <t>COMIS BANAMEX AGOSTO 16</t>
  </si>
  <si>
    <t xml:space="preserve">15
</t>
  </si>
  <si>
    <t>D     34</t>
  </si>
  <si>
    <t>ARRENDADORA VE POR MAS SA DE CV SOF</t>
  </si>
  <si>
    <t>D     47</t>
  </si>
  <si>
    <t>GUZMAN ZAZUETA ALEJANDRO</t>
  </si>
  <si>
    <t>D     70</t>
  </si>
  <si>
    <t>D    110</t>
  </si>
  <si>
    <t>D    172</t>
  </si>
  <si>
    <t>AIMCO CORPORATION DE MEXICO SA DE C</t>
  </si>
  <si>
    <t>D    174</t>
  </si>
  <si>
    <t>D    176</t>
  </si>
  <si>
    <t>OPERADORA TURISTICA ALLENDE SA DE C</t>
  </si>
  <si>
    <t>RODRIGUEZ PORTUGAL DANTE</t>
  </si>
  <si>
    <t>D    288</t>
  </si>
  <si>
    <t>AMARILLAS HERNANDEZ TIRSO ADRIAN</t>
  </si>
  <si>
    <t>D    335</t>
  </si>
  <si>
    <t>GRUPO CONSTRUCTOR JAPAGUE SA DE CV</t>
  </si>
  <si>
    <t>D    380</t>
  </si>
  <si>
    <t>CASTRO MAGDONEL BLANCA ESTELA</t>
  </si>
  <si>
    <t>D    453</t>
  </si>
  <si>
    <t>CORRALES EL TORO CACHETON SPR DE RL</t>
  </si>
  <si>
    <t>D    497</t>
  </si>
  <si>
    <t>FUNERALES SAN RAFAEL DEL CENTRO SA</t>
  </si>
  <si>
    <t>D    515</t>
  </si>
  <si>
    <t>MENDEZ NAVA FERNANDO</t>
  </si>
  <si>
    <t>RUIZ FIGUEROA BLANCA MARTINA</t>
  </si>
  <si>
    <t>D    551</t>
  </si>
  <si>
    <t>RUIZ FIGUEROA BLANCSA MARTINA</t>
  </si>
  <si>
    <t>D    586</t>
  </si>
  <si>
    <t>COMERCIALIZADORA RECICLADOS PEREZ S</t>
  </si>
  <si>
    <t>D    600</t>
  </si>
  <si>
    <t>D    610</t>
  </si>
  <si>
    <t>TOYOTA FINANCIAL SERVICES DE MEXICO</t>
  </si>
  <si>
    <t>D    638</t>
  </si>
  <si>
    <t>D    640</t>
  </si>
  <si>
    <t>BAJA: GUZMAN ZAZUETA ALEJANDRO</t>
  </si>
  <si>
    <t>D    644</t>
  </si>
  <si>
    <t>MORALES GOMEZ MARIA ROCIO</t>
  </si>
  <si>
    <t>D    659</t>
  </si>
  <si>
    <t>D    674</t>
  </si>
  <si>
    <t>MAQUINADOS ABS DE SC DE RL DE CV</t>
  </si>
  <si>
    <t>SIERRA CARREÑO RAUL</t>
  </si>
  <si>
    <t>VALDIVIA ANAYA JORGE ARTURO</t>
  </si>
  <si>
    <t>D    785</t>
  </si>
  <si>
    <t>ALTAMIRA DE CANAL SA DE CV</t>
  </si>
  <si>
    <t>D    848</t>
  </si>
  <si>
    <t>RUIZ VILLAGOMEZ JOSE ANTONIO</t>
  </si>
  <si>
    <t>D    859</t>
  </si>
  <si>
    <t>D  1,124</t>
  </si>
  <si>
    <t>CEDULAR AGOSTO 2016</t>
  </si>
  <si>
    <t>D    941</t>
  </si>
  <si>
    <t>VALENCIA GOMEZ MONICA ISABEL</t>
  </si>
  <si>
    <t>D    953</t>
  </si>
  <si>
    <t>RF-34914</t>
  </si>
  <si>
    <t>REYES RODRIGUEZ TERESA</t>
  </si>
  <si>
    <t>D    974</t>
  </si>
  <si>
    <t>ORTIZ MENDOZA JOSE JUAN</t>
  </si>
  <si>
    <t>D    978</t>
  </si>
  <si>
    <t>GARCIA GUERRERO MARIA MAGDALENA</t>
  </si>
  <si>
    <t>CENTRAL DE AUTOBUSES SALAMANCA SA D</t>
  </si>
  <si>
    <t>D  1,041</t>
  </si>
  <si>
    <t>D  1,046</t>
  </si>
  <si>
    <t>D  1,069</t>
  </si>
  <si>
    <t>GALVAN OLALDE PEDRO</t>
  </si>
  <si>
    <t>D  1,104</t>
  </si>
  <si>
    <t>D  1,110</t>
  </si>
  <si>
    <t>D  1,115</t>
  </si>
  <si>
    <t>D  1,126</t>
  </si>
  <si>
    <t>COMITE ESTATAL PARAEL FOMENTO Y PRO</t>
  </si>
  <si>
    <t>D  1,132</t>
  </si>
  <si>
    <t>D  1,168</t>
  </si>
  <si>
    <t>D  1,218</t>
  </si>
  <si>
    <t>D  1,236</t>
  </si>
  <si>
    <t>D  1,247</t>
  </si>
  <si>
    <t>PROYECTOS URBANISTICOS DEL BAJIO SA</t>
  </si>
  <si>
    <t>D  1,267</t>
  </si>
  <si>
    <t>D  1,282</t>
  </si>
  <si>
    <t>D  1,284</t>
  </si>
  <si>
    <t>I    610</t>
  </si>
  <si>
    <t>D  1,336</t>
  </si>
  <si>
    <t>TARJETAS B</t>
  </si>
  <si>
    <t>TARJETAS BNMX</t>
  </si>
  <si>
    <t>D  1,457</t>
  </si>
  <si>
    <t>D  1,507</t>
  </si>
  <si>
    <t>MARTINEZ MORALES DIANA ITZEL</t>
  </si>
  <si>
    <t>LJIMENEZ:CONTARSTES Y EQUIPOS RADIO</t>
  </si>
  <si>
    <t>D  1,513</t>
  </si>
  <si>
    <t>D  1,519</t>
  </si>
  <si>
    <t>ROMERO RAMIREZ AUSTREBERTO</t>
  </si>
  <si>
    <t>D  1,635</t>
  </si>
  <si>
    <t>D  1,638</t>
  </si>
  <si>
    <t>D  1,639</t>
  </si>
  <si>
    <t>D  1,655</t>
  </si>
  <si>
    <t>D  1,701</t>
  </si>
  <si>
    <t>D  1,718</t>
  </si>
  <si>
    <t>D  1,729</t>
  </si>
  <si>
    <t>PEREZ JIMENEZ MARTHA</t>
  </si>
  <si>
    <t>D  1,736</t>
  </si>
  <si>
    <t>HERRERA HERNANDEZ MARIA GUADALUPE</t>
  </si>
  <si>
    <t>D  1,833</t>
  </si>
  <si>
    <t>OLIVEROS CARREÑO DAVID</t>
  </si>
  <si>
    <t>ZARATE MARTINEZ RICARDO</t>
  </si>
  <si>
    <t>D  1,914</t>
  </si>
  <si>
    <t>PALMA LOPEZ HORACIO GELASIO</t>
  </si>
  <si>
    <t>D  1,967</t>
  </si>
  <si>
    <t>D  1,969</t>
  </si>
  <si>
    <t>D  2,015</t>
  </si>
  <si>
    <t>MONDRAGON MILIAN GAUDENCIO</t>
  </si>
  <si>
    <t>D  2,020</t>
  </si>
  <si>
    <t>GOVEA RODRIGUEZ FRANCISCO JAVIER</t>
  </si>
  <si>
    <t>OXFORD INTITUTO EDUCATIVO SC</t>
  </si>
  <si>
    <t>OXFORD INSTITUTO EDUCATIVO SC</t>
  </si>
  <si>
    <t>D  2,174</t>
  </si>
  <si>
    <t>D  2,205</t>
  </si>
  <si>
    <t>ARROYO TORRES MOISES</t>
  </si>
  <si>
    <t>D  2,211</t>
  </si>
  <si>
    <t>D  2,234</t>
  </si>
  <si>
    <t>AGRICULTURA CALIDAD Y PROGRESO S DE</t>
  </si>
  <si>
    <t>D  2,275</t>
  </si>
  <si>
    <t>ZARCO JUAREZ JOSE LUIS</t>
  </si>
  <si>
    <t>D  2,290</t>
  </si>
  <si>
    <t>D  2,291</t>
  </si>
  <si>
    <t>D  2,315</t>
  </si>
  <si>
    <t>D  2,406</t>
  </si>
  <si>
    <t>D  2,527</t>
  </si>
  <si>
    <t>D  2,554</t>
  </si>
  <si>
    <t>D  2,580</t>
  </si>
  <si>
    <t>PAREDES MEDRANO LUIS ALEJANDRO</t>
  </si>
  <si>
    <t>D  2,640</t>
  </si>
  <si>
    <t>D  2,719</t>
  </si>
  <si>
    <t>D  2,756</t>
  </si>
  <si>
    <t>D  2,788</t>
  </si>
  <si>
    <t>D  2,790</t>
  </si>
  <si>
    <t>RUIZ PAREDES HERIBERTO</t>
  </si>
  <si>
    <t>D  2,839</t>
  </si>
  <si>
    <t>DIAZ LEON JULIO CESAR</t>
  </si>
  <si>
    <t>D  2,858</t>
  </si>
  <si>
    <t>RIVAS JUAREZ DEBORA</t>
  </si>
  <si>
    <t>D  2,861</t>
  </si>
  <si>
    <t>D  2,912</t>
  </si>
  <si>
    <t>D  3,017</t>
  </si>
  <si>
    <t>HERRAMIENTAS ALEMANAS DE CELAYA S D</t>
  </si>
  <si>
    <t>D  3,103</t>
  </si>
  <si>
    <t>D  3,142</t>
  </si>
  <si>
    <t>D  3,204</t>
  </si>
  <si>
    <t>D  3,205</t>
  </si>
  <si>
    <t>D  3,222</t>
  </si>
  <si>
    <t>COMISIONES BANCARIAS BMX SEP 1</t>
  </si>
  <si>
    <t>D  3,238</t>
  </si>
  <si>
    <t>GRUPO INNOVADOR LIDER SA DE CV</t>
  </si>
  <si>
    <t>Saldo  Final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</si>
</sst>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43" fontId="5" fillId="2" borderId="0" xfId="1" applyFont="1" applyFill="1" applyAlignment="1"/>
    <xf numFmtId="43" fontId="2" fillId="0" borderId="0" xfId="0" applyNumberFormat="1" applyFont="1"/>
    <xf numFmtId="43" fontId="2" fillId="3" borderId="0" xfId="1" applyFont="1" applyFill="1"/>
    <xf numFmtId="0" fontId="2" fillId="4" borderId="0" xfId="0" applyFont="1" applyFill="1"/>
    <xf numFmtId="14" fontId="2" fillId="4" borderId="0" xfId="0" applyNumberFormat="1" applyFont="1" applyFill="1"/>
    <xf numFmtId="43" fontId="2" fillId="4" borderId="0" xfId="1" applyFont="1" applyFill="1"/>
    <xf numFmtId="0" fontId="4" fillId="4" borderId="0" xfId="1" applyNumberFormat="1" applyFont="1" applyFill="1" applyAlignment="1">
      <alignment horizontal="center"/>
    </xf>
    <xf numFmtId="43" fontId="5" fillId="0" borderId="0" xfId="2" applyFont="1" applyFill="1" applyAlignment="1"/>
    <xf numFmtId="4" fontId="2" fillId="0" borderId="0" xfId="0" applyNumberFormat="1" applyFont="1"/>
    <xf numFmtId="0" fontId="8" fillId="0" borderId="0" xfId="1" applyNumberFormat="1" applyFont="1" applyAlignment="1">
      <alignment horizontal="center"/>
    </xf>
    <xf numFmtId="43" fontId="2" fillId="0" borderId="0" xfId="2" applyFont="1"/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0" fontId="9" fillId="0" borderId="0" xfId="0" applyFont="1"/>
    <xf numFmtId="0" fontId="2" fillId="0" borderId="0" xfId="0" applyFont="1" applyFill="1"/>
    <xf numFmtId="43" fontId="2" fillId="0" borderId="0" xfId="1" applyFont="1" applyFill="1"/>
    <xf numFmtId="0" fontId="4" fillId="0" borderId="0" xfId="1" applyNumberFormat="1" applyFont="1" applyFill="1" applyAlignment="1">
      <alignment horizontal="center"/>
    </xf>
    <xf numFmtId="0" fontId="9" fillId="0" borderId="0" xfId="0" applyFont="1" applyFill="1"/>
    <xf numFmtId="4" fontId="6" fillId="0" borderId="0" xfId="0" applyNumberFormat="1" applyFont="1" applyFill="1"/>
    <xf numFmtId="43" fontId="2" fillId="0" borderId="0" xfId="0" applyNumberFormat="1" applyFont="1" applyFill="1"/>
    <xf numFmtId="14" fontId="2" fillId="0" borderId="0" xfId="0" applyNumberFormat="1" applyFont="1" applyFill="1"/>
    <xf numFmtId="0" fontId="6" fillId="0" borderId="0" xfId="0" applyFont="1" applyFill="1"/>
    <xf numFmtId="14" fontId="6" fillId="0" borderId="0" xfId="0" applyNumberFormat="1" applyFont="1" applyFill="1"/>
    <xf numFmtId="43" fontId="6" fillId="0" borderId="0" xfId="1" applyFont="1" applyFill="1"/>
    <xf numFmtId="0" fontId="8" fillId="4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4">
    <cellStyle name="Millares" xfId="1" builtinId="3"/>
    <cellStyle name="Millares 4" xfId="2"/>
    <cellStyle name="Normal" xfId="0" builtinId="0"/>
    <cellStyle name="Normal 102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95250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676276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104775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" y="0"/>
          <a:ext cx="676276" cy="466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104775</xdr:colOff>
      <xdr:row>2</xdr:row>
      <xdr:rowOff>9524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704851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114300</xdr:colOff>
      <xdr:row>1</xdr:row>
      <xdr:rowOff>352425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714376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190501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71526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200026</xdr:colOff>
      <xdr:row>1</xdr:row>
      <xdr:rowOff>266699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81051" cy="4286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171450</xdr:colOff>
      <xdr:row>1</xdr:row>
      <xdr:rowOff>266699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52475" cy="4286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2</xdr:row>
      <xdr:rowOff>85725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620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opLeftCell="A93" workbookViewId="0">
      <selection sqref="A1:K124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10.140625" style="1" bestFit="1" customWidth="1"/>
    <col min="4" max="4" width="15" style="1" bestFit="1" customWidth="1"/>
    <col min="5" max="5" width="7.7109375" style="1" bestFit="1" customWidth="1"/>
    <col min="6" max="6" width="34.140625" style="1" bestFit="1" customWidth="1"/>
    <col min="7" max="7" width="9.85546875" style="3" bestFit="1" customWidth="1"/>
    <col min="8" max="8" width="2.85546875" style="15" bestFit="1" customWidth="1"/>
    <col min="9" max="9" width="9.85546875" style="3" bestFit="1" customWidth="1"/>
    <col min="10" max="10" width="2.85546875" style="5" bestFit="1" customWidth="1"/>
    <col min="11" max="11" width="12.140625" style="3" bestFit="1" customWidth="1"/>
    <col min="12" max="16384" width="11.42578125" style="1"/>
  </cols>
  <sheetData>
    <row r="1" spans="1:14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ht="24.7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</row>
    <row r="4" spans="1:14">
      <c r="A4" s="20" t="s">
        <v>0</v>
      </c>
    </row>
    <row r="6" spans="1:14">
      <c r="F6" s="1" t="s">
        <v>1</v>
      </c>
      <c r="K6" s="3">
        <v>139325.60999999975</v>
      </c>
      <c r="M6" s="3"/>
      <c r="N6" s="7"/>
    </row>
    <row r="7" spans="1:14">
      <c r="A7" s="1" t="s">
        <v>2</v>
      </c>
      <c r="B7" s="2">
        <v>42371</v>
      </c>
      <c r="C7" s="1" t="s">
        <v>3</v>
      </c>
      <c r="D7" s="1" t="s">
        <v>4</v>
      </c>
      <c r="E7" s="1" t="s">
        <v>5</v>
      </c>
      <c r="F7" s="1" t="s">
        <v>3</v>
      </c>
      <c r="G7" s="3">
        <v>4304.45</v>
      </c>
      <c r="H7" s="15">
        <v>1</v>
      </c>
      <c r="K7" s="3">
        <f>+K6+G7-I7</f>
        <v>143630.05999999976</v>
      </c>
      <c r="M7" s="3"/>
      <c r="N7" s="7"/>
    </row>
    <row r="8" spans="1:14">
      <c r="A8" s="1" t="s">
        <v>6</v>
      </c>
      <c r="B8" s="2">
        <v>42373</v>
      </c>
      <c r="C8" s="1" t="s">
        <v>3</v>
      </c>
      <c r="D8" s="1" t="s">
        <v>4</v>
      </c>
      <c r="E8" s="1" t="s">
        <v>5</v>
      </c>
      <c r="F8" s="1" t="s">
        <v>3</v>
      </c>
      <c r="G8" s="3">
        <v>41025</v>
      </c>
      <c r="H8" s="15">
        <v>2</v>
      </c>
      <c r="K8" s="3">
        <f t="shared" ref="K8:K71" si="0">+K7+G8-I8</f>
        <v>184655.05999999976</v>
      </c>
      <c r="M8" s="3"/>
      <c r="N8" s="7"/>
    </row>
    <row r="9" spans="1:14">
      <c r="A9" s="1" t="s">
        <v>7</v>
      </c>
      <c r="B9" s="2">
        <v>42373</v>
      </c>
      <c r="C9" s="1" t="s">
        <v>8</v>
      </c>
      <c r="D9" s="1" t="s">
        <v>4</v>
      </c>
      <c r="E9" s="1" t="s">
        <v>9</v>
      </c>
      <c r="F9" s="1" t="s">
        <v>10</v>
      </c>
      <c r="G9" s="3">
        <v>70000</v>
      </c>
      <c r="H9" s="15" t="s">
        <v>191</v>
      </c>
      <c r="K9" s="3">
        <f t="shared" si="0"/>
        <v>254655.05999999976</v>
      </c>
      <c r="M9" s="3"/>
      <c r="N9" s="7"/>
    </row>
    <row r="10" spans="1:14">
      <c r="A10" s="1" t="s">
        <v>11</v>
      </c>
      <c r="B10" s="2">
        <v>42373</v>
      </c>
      <c r="C10" s="1" t="s">
        <v>8</v>
      </c>
      <c r="D10" s="1" t="s">
        <v>4</v>
      </c>
      <c r="E10" s="1" t="s">
        <v>9</v>
      </c>
      <c r="F10" s="1" t="s">
        <v>10</v>
      </c>
      <c r="G10" s="3">
        <v>25000</v>
      </c>
      <c r="H10" s="15" t="s">
        <v>192</v>
      </c>
      <c r="K10" s="3">
        <f t="shared" si="0"/>
        <v>279655.05999999976</v>
      </c>
      <c r="M10" s="3"/>
      <c r="N10" s="7"/>
    </row>
    <row r="11" spans="1:14">
      <c r="A11" s="1" t="s">
        <v>12</v>
      </c>
      <c r="B11" s="2">
        <v>42373</v>
      </c>
      <c r="C11" s="1" t="s">
        <v>8</v>
      </c>
      <c r="D11" s="1" t="s">
        <v>4</v>
      </c>
      <c r="E11" s="1" t="s">
        <v>9</v>
      </c>
      <c r="F11" s="1" t="s">
        <v>13</v>
      </c>
      <c r="G11" s="3">
        <v>10000</v>
      </c>
      <c r="H11" s="15" t="s">
        <v>193</v>
      </c>
      <c r="K11" s="3">
        <f t="shared" si="0"/>
        <v>289655.05999999976</v>
      </c>
      <c r="M11" s="3"/>
      <c r="N11" s="7"/>
    </row>
    <row r="12" spans="1:14">
      <c r="A12" s="1" t="s">
        <v>14</v>
      </c>
      <c r="B12" s="2">
        <v>42373</v>
      </c>
      <c r="C12" s="1" t="s">
        <v>8</v>
      </c>
      <c r="D12" s="1" t="s">
        <v>4</v>
      </c>
      <c r="E12" s="1" t="s">
        <v>9</v>
      </c>
      <c r="F12" s="1" t="s">
        <v>15</v>
      </c>
      <c r="I12" s="3">
        <v>10000</v>
      </c>
      <c r="J12" s="5" t="s">
        <v>193</v>
      </c>
      <c r="K12" s="3">
        <f t="shared" si="0"/>
        <v>279655.05999999976</v>
      </c>
      <c r="M12" s="3"/>
      <c r="N12" s="7"/>
    </row>
    <row r="13" spans="1:14">
      <c r="A13" s="1" t="s">
        <v>16</v>
      </c>
      <c r="B13" s="2">
        <v>42373</v>
      </c>
      <c r="C13" s="1" t="s">
        <v>8</v>
      </c>
      <c r="D13" s="1" t="s">
        <v>4</v>
      </c>
      <c r="E13" s="1" t="s">
        <v>9</v>
      </c>
      <c r="F13" s="1" t="s">
        <v>17</v>
      </c>
      <c r="I13" s="3">
        <v>70000</v>
      </c>
      <c r="J13" s="5" t="s">
        <v>191</v>
      </c>
      <c r="K13" s="3">
        <f t="shared" si="0"/>
        <v>209655.05999999976</v>
      </c>
      <c r="M13" s="3"/>
      <c r="N13" s="7"/>
    </row>
    <row r="14" spans="1:14">
      <c r="A14" s="1" t="s">
        <v>18</v>
      </c>
      <c r="B14" s="2">
        <v>42373</v>
      </c>
      <c r="C14" s="1" t="s">
        <v>8</v>
      </c>
      <c r="D14" s="1" t="s">
        <v>4</v>
      </c>
      <c r="E14" s="1" t="s">
        <v>9</v>
      </c>
      <c r="F14" s="1" t="s">
        <v>17</v>
      </c>
      <c r="I14" s="3">
        <v>25000</v>
      </c>
      <c r="J14" s="5" t="s">
        <v>192</v>
      </c>
      <c r="K14" s="3">
        <f t="shared" si="0"/>
        <v>184655.05999999976</v>
      </c>
      <c r="M14" s="3"/>
      <c r="N14" s="7"/>
    </row>
    <row r="15" spans="1:14">
      <c r="A15" s="1" t="s">
        <v>19</v>
      </c>
      <c r="B15" s="2">
        <v>42373</v>
      </c>
      <c r="C15" s="1" t="s">
        <v>8</v>
      </c>
      <c r="D15" s="1" t="s">
        <v>4</v>
      </c>
      <c r="E15" s="1" t="s">
        <v>9</v>
      </c>
      <c r="F15" s="1" t="s">
        <v>10</v>
      </c>
      <c r="G15" s="3">
        <v>70000</v>
      </c>
      <c r="H15" s="15" t="s">
        <v>194</v>
      </c>
      <c r="K15" s="3">
        <f t="shared" si="0"/>
        <v>254655.05999999976</v>
      </c>
      <c r="M15" s="3"/>
      <c r="N15" s="7"/>
    </row>
    <row r="16" spans="1:14">
      <c r="A16" s="1" t="s">
        <v>20</v>
      </c>
      <c r="B16" s="2">
        <v>42373</v>
      </c>
      <c r="C16" s="1" t="s">
        <v>8</v>
      </c>
      <c r="D16" s="1" t="s">
        <v>4</v>
      </c>
      <c r="E16" s="1" t="s">
        <v>9</v>
      </c>
      <c r="F16" s="1" t="s">
        <v>21</v>
      </c>
      <c r="G16" s="3">
        <v>25000</v>
      </c>
      <c r="H16" s="15" t="s">
        <v>195</v>
      </c>
      <c r="K16" s="3">
        <f t="shared" si="0"/>
        <v>279655.05999999976</v>
      </c>
      <c r="M16" s="3"/>
      <c r="N16" s="7"/>
    </row>
    <row r="17" spans="1:14">
      <c r="A17" s="1" t="s">
        <v>22</v>
      </c>
      <c r="B17" s="2">
        <v>42373</v>
      </c>
      <c r="C17" s="1" t="s">
        <v>8</v>
      </c>
      <c r="D17" s="1" t="s">
        <v>4</v>
      </c>
      <c r="E17" s="1" t="s">
        <v>9</v>
      </c>
      <c r="F17" s="1" t="s">
        <v>17</v>
      </c>
      <c r="I17" s="3">
        <v>70000</v>
      </c>
      <c r="J17" s="5" t="s">
        <v>194</v>
      </c>
      <c r="K17" s="3">
        <f t="shared" si="0"/>
        <v>209655.05999999976</v>
      </c>
      <c r="M17" s="3"/>
      <c r="N17" s="7"/>
    </row>
    <row r="18" spans="1:14">
      <c r="A18" s="1" t="s">
        <v>23</v>
      </c>
      <c r="B18" s="2">
        <v>42373</v>
      </c>
      <c r="C18" s="1" t="s">
        <v>8</v>
      </c>
      <c r="D18" s="1" t="s">
        <v>4</v>
      </c>
      <c r="E18" s="1" t="s">
        <v>9</v>
      </c>
      <c r="F18" s="1" t="s">
        <v>24</v>
      </c>
      <c r="I18" s="3">
        <v>25000</v>
      </c>
      <c r="J18" s="5" t="s">
        <v>195</v>
      </c>
      <c r="K18" s="3">
        <f t="shared" si="0"/>
        <v>184655.05999999976</v>
      </c>
      <c r="M18" s="3"/>
      <c r="N18" s="7"/>
    </row>
    <row r="19" spans="1:14">
      <c r="A19" s="1" t="s">
        <v>25</v>
      </c>
      <c r="B19" s="2">
        <v>42373</v>
      </c>
      <c r="C19" s="1" t="s">
        <v>3</v>
      </c>
      <c r="D19" s="1" t="s">
        <v>4</v>
      </c>
      <c r="E19" s="1" t="s">
        <v>9</v>
      </c>
      <c r="F19" s="1" t="s">
        <v>3</v>
      </c>
      <c r="G19" s="3">
        <v>3679.99</v>
      </c>
      <c r="H19" s="15">
        <v>2</v>
      </c>
      <c r="K19" s="3">
        <f t="shared" si="0"/>
        <v>188335.04999999976</v>
      </c>
      <c r="M19" s="3"/>
      <c r="N19" s="7"/>
    </row>
    <row r="20" spans="1:14">
      <c r="A20" s="1" t="s">
        <v>26</v>
      </c>
      <c r="B20" s="2">
        <v>42374</v>
      </c>
      <c r="C20" s="1" t="s">
        <v>27</v>
      </c>
      <c r="D20" s="1" t="s">
        <v>4</v>
      </c>
      <c r="E20" s="1" t="s">
        <v>9</v>
      </c>
      <c r="F20" s="1" t="s">
        <v>28</v>
      </c>
      <c r="G20" s="3">
        <v>3030</v>
      </c>
      <c r="H20" s="15">
        <v>3</v>
      </c>
      <c r="K20" s="3">
        <f t="shared" si="0"/>
        <v>191365.04999999976</v>
      </c>
      <c r="M20" s="3"/>
      <c r="N20" s="7"/>
    </row>
    <row r="21" spans="1:14">
      <c r="A21" s="1" t="s">
        <v>29</v>
      </c>
      <c r="B21" s="2">
        <v>42374</v>
      </c>
      <c r="C21" s="1" t="s">
        <v>27</v>
      </c>
      <c r="D21" s="1" t="s">
        <v>4</v>
      </c>
      <c r="E21" s="1" t="s">
        <v>9</v>
      </c>
      <c r="F21" s="1" t="s">
        <v>30</v>
      </c>
      <c r="G21" s="3">
        <v>3030</v>
      </c>
      <c r="H21" s="15">
        <v>4</v>
      </c>
      <c r="K21" s="3">
        <f t="shared" si="0"/>
        <v>194395.04999999976</v>
      </c>
      <c r="M21" s="3"/>
      <c r="N21" s="7"/>
    </row>
    <row r="22" spans="1:14">
      <c r="A22" s="1" t="s">
        <v>31</v>
      </c>
      <c r="B22" s="2">
        <v>42374</v>
      </c>
      <c r="C22" s="1" t="s">
        <v>3</v>
      </c>
      <c r="D22" s="1" t="s">
        <v>4</v>
      </c>
      <c r="E22" s="1" t="s">
        <v>9</v>
      </c>
      <c r="F22" s="1" t="s">
        <v>3</v>
      </c>
      <c r="G22" s="3">
        <v>1840</v>
      </c>
      <c r="H22" s="15">
        <v>5</v>
      </c>
      <c r="K22" s="3">
        <f t="shared" si="0"/>
        <v>196235.04999999976</v>
      </c>
      <c r="M22" s="3"/>
      <c r="N22" s="7"/>
    </row>
    <row r="23" spans="1:14">
      <c r="A23" s="1" t="s">
        <v>32</v>
      </c>
      <c r="B23" s="2">
        <v>42374</v>
      </c>
      <c r="C23" s="1" t="s">
        <v>33</v>
      </c>
      <c r="D23" s="1" t="s">
        <v>34</v>
      </c>
      <c r="E23" s="1" t="s">
        <v>35</v>
      </c>
      <c r="F23" s="1" t="s">
        <v>36</v>
      </c>
      <c r="I23" s="3">
        <v>273000</v>
      </c>
      <c r="J23" s="5">
        <v>1</v>
      </c>
      <c r="K23" s="3">
        <f t="shared" si="0"/>
        <v>-76764.950000000244</v>
      </c>
      <c r="M23" s="3"/>
      <c r="N23" s="7"/>
    </row>
    <row r="24" spans="1:14">
      <c r="A24" s="1" t="s">
        <v>37</v>
      </c>
      <c r="B24" s="2">
        <v>42375</v>
      </c>
      <c r="C24" s="1" t="s">
        <v>3</v>
      </c>
      <c r="D24" s="1" t="s">
        <v>4</v>
      </c>
      <c r="E24" s="1" t="s">
        <v>5</v>
      </c>
      <c r="F24" s="1" t="s">
        <v>3</v>
      </c>
      <c r="G24" s="3">
        <v>3030</v>
      </c>
      <c r="H24" s="15">
        <v>6</v>
      </c>
      <c r="K24" s="3">
        <f t="shared" si="0"/>
        <v>-73734.950000000244</v>
      </c>
      <c r="M24" s="3"/>
      <c r="N24" s="7"/>
    </row>
    <row r="25" spans="1:14">
      <c r="A25" s="1" t="s">
        <v>38</v>
      </c>
      <c r="B25" s="2">
        <v>42375</v>
      </c>
      <c r="C25" s="1" t="s">
        <v>27</v>
      </c>
      <c r="D25" s="1" t="s">
        <v>4</v>
      </c>
      <c r="E25" s="1" t="s">
        <v>9</v>
      </c>
      <c r="F25" s="1" t="s">
        <v>39</v>
      </c>
      <c r="G25" s="3">
        <v>1025</v>
      </c>
      <c r="H25" s="15">
        <v>7</v>
      </c>
      <c r="K25" s="3">
        <f t="shared" si="0"/>
        <v>-72709.950000000244</v>
      </c>
      <c r="M25" s="3"/>
      <c r="N25" s="7"/>
    </row>
    <row r="26" spans="1:14">
      <c r="A26" s="1" t="s">
        <v>40</v>
      </c>
      <c r="B26" s="2">
        <v>42375</v>
      </c>
      <c r="C26" s="1" t="s">
        <v>8</v>
      </c>
      <c r="D26" s="1" t="s">
        <v>4</v>
      </c>
      <c r="E26" s="1" t="s">
        <v>9</v>
      </c>
      <c r="F26" s="1" t="s">
        <v>41</v>
      </c>
      <c r="G26" s="3">
        <v>91134</v>
      </c>
      <c r="H26" s="15">
        <v>8</v>
      </c>
      <c r="K26" s="3">
        <f t="shared" si="0"/>
        <v>18424.049999999756</v>
      </c>
      <c r="M26" s="3"/>
      <c r="N26" s="7"/>
    </row>
    <row r="27" spans="1:14">
      <c r="A27" s="1" t="s">
        <v>42</v>
      </c>
      <c r="B27" s="2">
        <v>42375</v>
      </c>
      <c r="C27" s="1" t="s">
        <v>27</v>
      </c>
      <c r="D27" s="1" t="s">
        <v>4</v>
      </c>
      <c r="E27" s="1" t="s">
        <v>9</v>
      </c>
      <c r="F27" s="1" t="s">
        <v>43</v>
      </c>
      <c r="G27" s="3">
        <v>1025</v>
      </c>
      <c r="H27" s="15">
        <v>9</v>
      </c>
      <c r="K27" s="3">
        <f t="shared" si="0"/>
        <v>19449.049999999756</v>
      </c>
      <c r="M27" s="3"/>
      <c r="N27" s="7"/>
    </row>
    <row r="28" spans="1:14">
      <c r="A28" s="1" t="s">
        <v>44</v>
      </c>
      <c r="B28" s="2">
        <v>42375</v>
      </c>
      <c r="C28" s="1" t="s">
        <v>3</v>
      </c>
      <c r="D28" s="1" t="s">
        <v>4</v>
      </c>
      <c r="E28" s="1" t="s">
        <v>9</v>
      </c>
      <c r="F28" s="1" t="s">
        <v>3</v>
      </c>
      <c r="G28" s="3">
        <v>24942.560000000001</v>
      </c>
      <c r="H28" s="15">
        <v>6</v>
      </c>
      <c r="K28" s="3">
        <f t="shared" si="0"/>
        <v>44391.609999999753</v>
      </c>
      <c r="M28" s="3"/>
      <c r="N28" s="7"/>
    </row>
    <row r="29" spans="1:14">
      <c r="A29" s="1" t="s">
        <v>45</v>
      </c>
      <c r="B29" s="2">
        <v>42375</v>
      </c>
      <c r="C29" s="1" t="s">
        <v>33</v>
      </c>
      <c r="D29" s="1" t="s">
        <v>34</v>
      </c>
      <c r="E29" s="1" t="s">
        <v>35</v>
      </c>
      <c r="F29" s="1" t="s">
        <v>36</v>
      </c>
      <c r="I29" s="3">
        <v>98000</v>
      </c>
      <c r="J29" s="5">
        <v>2</v>
      </c>
      <c r="K29" s="3">
        <f t="shared" si="0"/>
        <v>-53608.390000000247</v>
      </c>
      <c r="M29" s="3"/>
      <c r="N29" s="7"/>
    </row>
    <row r="30" spans="1:14">
      <c r="A30" s="1" t="s">
        <v>46</v>
      </c>
      <c r="B30" s="2">
        <v>42376</v>
      </c>
      <c r="C30" s="1" t="s">
        <v>3</v>
      </c>
      <c r="D30" s="1" t="s">
        <v>4</v>
      </c>
      <c r="E30" s="1" t="s">
        <v>5</v>
      </c>
      <c r="F30" s="1" t="s">
        <v>3</v>
      </c>
      <c r="G30" s="3">
        <v>4764</v>
      </c>
      <c r="H30" s="15">
        <v>10</v>
      </c>
      <c r="K30" s="3">
        <f t="shared" si="0"/>
        <v>-48844.390000000247</v>
      </c>
      <c r="M30" s="3"/>
      <c r="N30" s="7"/>
    </row>
    <row r="31" spans="1:14">
      <c r="A31" s="1" t="s">
        <v>47</v>
      </c>
      <c r="B31" s="2">
        <v>42376</v>
      </c>
      <c r="C31" s="1" t="s">
        <v>27</v>
      </c>
      <c r="D31" s="1" t="s">
        <v>4</v>
      </c>
      <c r="E31" s="1" t="s">
        <v>9</v>
      </c>
      <c r="F31" s="1" t="s">
        <v>41</v>
      </c>
      <c r="G31" s="3">
        <v>48016.160000000003</v>
      </c>
      <c r="H31" s="15">
        <v>11</v>
      </c>
      <c r="K31" s="3">
        <f t="shared" si="0"/>
        <v>-828.23000000024331</v>
      </c>
      <c r="M31" s="3"/>
      <c r="N31" s="7"/>
    </row>
    <row r="32" spans="1:14">
      <c r="A32" s="1" t="s">
        <v>48</v>
      </c>
      <c r="B32" s="2">
        <v>42376</v>
      </c>
      <c r="C32" s="1" t="s">
        <v>27</v>
      </c>
      <c r="D32" s="1" t="s">
        <v>4</v>
      </c>
      <c r="E32" s="1" t="s">
        <v>9</v>
      </c>
      <c r="F32" s="1" t="s">
        <v>39</v>
      </c>
      <c r="G32" s="3">
        <v>1840</v>
      </c>
      <c r="H32" s="15">
        <v>12</v>
      </c>
      <c r="K32" s="3">
        <f t="shared" si="0"/>
        <v>1011.7699999997567</v>
      </c>
      <c r="M32" s="3"/>
      <c r="N32" s="7"/>
    </row>
    <row r="33" spans="1:14">
      <c r="A33" s="1" t="s">
        <v>49</v>
      </c>
      <c r="B33" s="2">
        <v>42376</v>
      </c>
      <c r="C33" s="1" t="s">
        <v>27</v>
      </c>
      <c r="D33" s="1" t="s">
        <v>4</v>
      </c>
      <c r="E33" s="1" t="s">
        <v>9</v>
      </c>
      <c r="F33" s="1" t="s">
        <v>50</v>
      </c>
      <c r="G33" s="3">
        <v>4228.05</v>
      </c>
      <c r="H33" s="15">
        <v>13</v>
      </c>
      <c r="K33" s="3">
        <f t="shared" si="0"/>
        <v>5239.8199999997569</v>
      </c>
      <c r="M33" s="3"/>
      <c r="N33" s="7"/>
    </row>
    <row r="34" spans="1:14">
      <c r="A34" s="1" t="s">
        <v>51</v>
      </c>
      <c r="B34" s="2">
        <v>42377</v>
      </c>
      <c r="C34" s="1" t="s">
        <v>3</v>
      </c>
      <c r="D34" s="1" t="s">
        <v>4</v>
      </c>
      <c r="E34" s="1" t="s">
        <v>9</v>
      </c>
      <c r="F34" s="1" t="s">
        <v>3</v>
      </c>
      <c r="G34" s="3">
        <v>1900</v>
      </c>
      <c r="H34" s="15">
        <v>10</v>
      </c>
      <c r="K34" s="3">
        <f t="shared" si="0"/>
        <v>7139.8199999997569</v>
      </c>
      <c r="M34" s="3"/>
      <c r="N34" s="7"/>
    </row>
    <row r="35" spans="1:14">
      <c r="A35" s="1" t="s">
        <v>51</v>
      </c>
      <c r="B35" s="2">
        <v>42377</v>
      </c>
      <c r="C35" s="1" t="s">
        <v>3</v>
      </c>
      <c r="D35" s="1" t="s">
        <v>4</v>
      </c>
      <c r="E35" s="1" t="s">
        <v>9</v>
      </c>
      <c r="F35" s="1" t="s">
        <v>3</v>
      </c>
      <c r="G35" s="6">
        <v>37569.39</v>
      </c>
      <c r="H35" s="15">
        <v>81</v>
      </c>
      <c r="K35" s="3">
        <f t="shared" si="0"/>
        <v>44709.209999999759</v>
      </c>
      <c r="M35" s="3"/>
      <c r="N35" s="7"/>
    </row>
    <row r="36" spans="1:14">
      <c r="A36" s="1" t="s">
        <v>52</v>
      </c>
      <c r="B36" s="2">
        <v>42377</v>
      </c>
      <c r="C36" s="1" t="s">
        <v>33</v>
      </c>
      <c r="D36" s="1" t="s">
        <v>34</v>
      </c>
      <c r="E36" s="1" t="s">
        <v>35</v>
      </c>
      <c r="F36" s="1" t="s">
        <v>53</v>
      </c>
      <c r="I36" s="3">
        <v>191000</v>
      </c>
      <c r="J36" s="5">
        <v>3</v>
      </c>
      <c r="K36" s="3">
        <f t="shared" si="0"/>
        <v>-146290.79000000024</v>
      </c>
      <c r="M36" s="3"/>
      <c r="N36" s="7"/>
    </row>
    <row r="37" spans="1:14">
      <c r="A37" s="1" t="s">
        <v>54</v>
      </c>
      <c r="B37" s="2">
        <v>42378</v>
      </c>
      <c r="C37" s="1" t="s">
        <v>27</v>
      </c>
      <c r="D37" s="1" t="s">
        <v>4</v>
      </c>
      <c r="E37" s="1" t="s">
        <v>9</v>
      </c>
      <c r="F37" s="1" t="s">
        <v>55</v>
      </c>
      <c r="G37" s="3">
        <v>1840</v>
      </c>
      <c r="H37" s="15">
        <v>14</v>
      </c>
      <c r="K37" s="3">
        <f t="shared" si="0"/>
        <v>-144450.79000000024</v>
      </c>
      <c r="M37" s="3"/>
      <c r="N37" s="7"/>
    </row>
    <row r="38" spans="1:14">
      <c r="A38" s="1" t="s">
        <v>56</v>
      </c>
      <c r="B38" s="2">
        <v>42378</v>
      </c>
      <c r="C38" s="1" t="s">
        <v>3</v>
      </c>
      <c r="D38" s="1" t="s">
        <v>4</v>
      </c>
      <c r="E38" s="1" t="s">
        <v>9</v>
      </c>
      <c r="F38" s="1" t="s">
        <v>3</v>
      </c>
      <c r="G38" s="3">
        <v>31459.66</v>
      </c>
      <c r="H38" s="15">
        <v>15</v>
      </c>
      <c r="K38" s="3">
        <f t="shared" si="0"/>
        <v>-112991.13000000024</v>
      </c>
      <c r="M38" s="3"/>
      <c r="N38" s="7"/>
    </row>
    <row r="39" spans="1:14">
      <c r="A39" s="1" t="s">
        <v>57</v>
      </c>
      <c r="B39" s="2">
        <v>42380</v>
      </c>
      <c r="C39" s="1" t="s">
        <v>27</v>
      </c>
      <c r="D39" s="1" t="s">
        <v>4</v>
      </c>
      <c r="E39" s="1" t="s">
        <v>9</v>
      </c>
      <c r="F39" s="1" t="s">
        <v>39</v>
      </c>
      <c r="G39" s="3">
        <v>4100</v>
      </c>
      <c r="H39" s="15">
        <v>16</v>
      </c>
      <c r="K39" s="3">
        <f t="shared" si="0"/>
        <v>-108891.13000000024</v>
      </c>
      <c r="M39" s="3"/>
      <c r="N39" s="7"/>
    </row>
    <row r="40" spans="1:14">
      <c r="A40" s="1" t="s">
        <v>58</v>
      </c>
      <c r="B40" s="2">
        <v>42380</v>
      </c>
      <c r="C40" s="1" t="s">
        <v>27</v>
      </c>
      <c r="D40" s="1" t="s">
        <v>4</v>
      </c>
      <c r="E40" s="1" t="s">
        <v>5</v>
      </c>
      <c r="F40" s="1" t="s">
        <v>59</v>
      </c>
      <c r="G40" s="3">
        <v>1840</v>
      </c>
      <c r="H40" s="15">
        <v>17</v>
      </c>
      <c r="K40" s="3">
        <f t="shared" si="0"/>
        <v>-107051.13000000024</v>
      </c>
      <c r="M40" s="3"/>
      <c r="N40" s="7"/>
    </row>
    <row r="41" spans="1:14">
      <c r="A41" s="1" t="s">
        <v>60</v>
      </c>
      <c r="B41" s="2">
        <v>42380</v>
      </c>
      <c r="C41" s="1" t="s">
        <v>8</v>
      </c>
      <c r="D41" s="1" t="s">
        <v>4</v>
      </c>
      <c r="E41" s="1" t="s">
        <v>5</v>
      </c>
      <c r="F41" s="1" t="s">
        <v>61</v>
      </c>
      <c r="G41" s="3">
        <v>955</v>
      </c>
      <c r="H41" s="15">
        <v>18</v>
      </c>
      <c r="K41" s="3">
        <f t="shared" si="0"/>
        <v>-106096.13000000024</v>
      </c>
      <c r="M41" s="3"/>
      <c r="N41" s="7"/>
    </row>
    <row r="42" spans="1:14">
      <c r="A42" s="1" t="s">
        <v>62</v>
      </c>
      <c r="B42" s="2">
        <v>42380</v>
      </c>
      <c r="C42" s="1" t="s">
        <v>8</v>
      </c>
      <c r="D42" s="1" t="s">
        <v>4</v>
      </c>
      <c r="E42" s="1" t="s">
        <v>5</v>
      </c>
      <c r="F42" s="1" t="s">
        <v>63</v>
      </c>
      <c r="G42" s="3">
        <v>99000</v>
      </c>
      <c r="H42" s="15">
        <v>19</v>
      </c>
      <c r="K42" s="3">
        <f t="shared" si="0"/>
        <v>-7096.1300000002375</v>
      </c>
      <c r="M42" s="3"/>
      <c r="N42" s="7"/>
    </row>
    <row r="43" spans="1:14">
      <c r="A43" s="1" t="s">
        <v>64</v>
      </c>
      <c r="B43" s="2">
        <v>42380</v>
      </c>
      <c r="C43" s="1" t="s">
        <v>3</v>
      </c>
      <c r="D43" s="1" t="s">
        <v>4</v>
      </c>
      <c r="E43" s="1" t="s">
        <v>5</v>
      </c>
      <c r="F43" s="1" t="s">
        <v>3</v>
      </c>
      <c r="G43" s="3">
        <v>6069.45</v>
      </c>
      <c r="H43" s="15">
        <v>20</v>
      </c>
      <c r="K43" s="3">
        <f t="shared" si="0"/>
        <v>-1026.6800000002377</v>
      </c>
      <c r="M43" s="3"/>
      <c r="N43" s="7"/>
    </row>
    <row r="44" spans="1:14">
      <c r="A44" s="1" t="s">
        <v>65</v>
      </c>
      <c r="B44" s="2">
        <v>42381</v>
      </c>
      <c r="C44" s="1" t="s">
        <v>27</v>
      </c>
      <c r="D44" s="1" t="s">
        <v>4</v>
      </c>
      <c r="E44" s="1" t="s">
        <v>5</v>
      </c>
      <c r="F44" s="1" t="s">
        <v>43</v>
      </c>
      <c r="G44" s="3">
        <v>1025</v>
      </c>
      <c r="H44" s="15">
        <v>21</v>
      </c>
      <c r="K44" s="3">
        <f t="shared" si="0"/>
        <v>-1.6800000002376692</v>
      </c>
      <c r="M44" s="3"/>
      <c r="N44" s="7"/>
    </row>
    <row r="45" spans="1:14">
      <c r="A45" s="1" t="s">
        <v>66</v>
      </c>
      <c r="B45" s="2">
        <v>42381</v>
      </c>
      <c r="C45" s="1" t="s">
        <v>27</v>
      </c>
      <c r="D45" s="1" t="s">
        <v>4</v>
      </c>
      <c r="E45" s="1" t="s">
        <v>5</v>
      </c>
      <c r="F45" s="1" t="s">
        <v>67</v>
      </c>
      <c r="G45" s="3">
        <v>3480</v>
      </c>
      <c r="H45" s="15">
        <v>22</v>
      </c>
      <c r="K45" s="3">
        <f t="shared" si="0"/>
        <v>3478.3199999997623</v>
      </c>
      <c r="M45" s="3"/>
      <c r="N45" s="7"/>
    </row>
    <row r="46" spans="1:14">
      <c r="A46" s="1" t="s">
        <v>68</v>
      </c>
      <c r="B46" s="2">
        <v>42381</v>
      </c>
      <c r="C46" s="1" t="s">
        <v>69</v>
      </c>
      <c r="D46" s="1" t="s">
        <v>4</v>
      </c>
      <c r="E46" s="1" t="s">
        <v>5</v>
      </c>
      <c r="F46" s="1" t="s">
        <v>70</v>
      </c>
      <c r="G46" s="3">
        <v>1840</v>
      </c>
      <c r="H46" s="15">
        <v>30</v>
      </c>
      <c r="K46" s="3">
        <f t="shared" si="0"/>
        <v>5318.3199999997623</v>
      </c>
      <c r="M46" s="3"/>
      <c r="N46" s="7"/>
    </row>
    <row r="47" spans="1:14">
      <c r="A47" s="1" t="s">
        <v>71</v>
      </c>
      <c r="B47" s="2">
        <v>42381</v>
      </c>
      <c r="C47" s="1" t="s">
        <v>8</v>
      </c>
      <c r="D47" s="1" t="s">
        <v>4</v>
      </c>
      <c r="E47" s="1" t="s">
        <v>5</v>
      </c>
      <c r="F47" s="1" t="s">
        <v>63</v>
      </c>
      <c r="G47" s="3">
        <v>51900</v>
      </c>
      <c r="H47" s="15">
        <v>23</v>
      </c>
      <c r="K47" s="3">
        <f t="shared" si="0"/>
        <v>57218.31999999976</v>
      </c>
      <c r="M47" s="3"/>
      <c r="N47" s="7"/>
    </row>
    <row r="48" spans="1:14">
      <c r="A48" s="1" t="s">
        <v>72</v>
      </c>
      <c r="B48" s="2">
        <v>42381</v>
      </c>
      <c r="C48" s="1" t="s">
        <v>8</v>
      </c>
      <c r="D48" s="1" t="s">
        <v>4</v>
      </c>
      <c r="E48" s="1" t="s">
        <v>5</v>
      </c>
      <c r="F48" s="1" t="s">
        <v>73</v>
      </c>
      <c r="G48" s="3">
        <v>50000</v>
      </c>
      <c r="H48" s="15">
        <v>24</v>
      </c>
      <c r="K48" s="3">
        <f t="shared" si="0"/>
        <v>107218.31999999976</v>
      </c>
      <c r="M48" s="3"/>
      <c r="N48" s="7"/>
    </row>
    <row r="49" spans="1:14">
      <c r="A49" s="1" t="s">
        <v>74</v>
      </c>
      <c r="B49" s="2">
        <v>42381</v>
      </c>
      <c r="C49" s="1" t="s">
        <v>3</v>
      </c>
      <c r="D49" s="1" t="s">
        <v>4</v>
      </c>
      <c r="E49" s="1" t="s">
        <v>5</v>
      </c>
      <c r="F49" s="1" t="s">
        <v>3</v>
      </c>
      <c r="G49" s="3">
        <v>8567.4599999999991</v>
      </c>
      <c r="H49" s="15">
        <v>25</v>
      </c>
      <c r="K49" s="3">
        <f t="shared" si="0"/>
        <v>115785.77999999977</v>
      </c>
      <c r="M49" s="3"/>
      <c r="N49" s="7"/>
    </row>
    <row r="50" spans="1:14">
      <c r="A50" s="1" t="s">
        <v>75</v>
      </c>
      <c r="B50" s="2">
        <v>42381</v>
      </c>
      <c r="C50" s="1" t="s">
        <v>33</v>
      </c>
      <c r="D50" s="1" t="s">
        <v>34</v>
      </c>
      <c r="E50" s="1" t="s">
        <v>35</v>
      </c>
      <c r="F50" s="1" t="s">
        <v>36</v>
      </c>
      <c r="I50" s="3">
        <v>371000</v>
      </c>
      <c r="J50" s="5">
        <v>4</v>
      </c>
      <c r="K50" s="3">
        <f t="shared" si="0"/>
        <v>-255214.22000000023</v>
      </c>
      <c r="M50" s="3"/>
      <c r="N50" s="7"/>
    </row>
    <row r="51" spans="1:14">
      <c r="A51" s="1" t="s">
        <v>76</v>
      </c>
      <c r="B51" s="2">
        <v>42382</v>
      </c>
      <c r="C51" s="1" t="s">
        <v>8</v>
      </c>
      <c r="D51" s="1" t="s">
        <v>77</v>
      </c>
      <c r="E51" s="1" t="s">
        <v>9</v>
      </c>
      <c r="F51" s="1" t="s">
        <v>78</v>
      </c>
      <c r="G51" s="3">
        <v>80000</v>
      </c>
      <c r="H51" s="15">
        <v>26</v>
      </c>
      <c r="K51" s="3">
        <f t="shared" si="0"/>
        <v>-175214.22000000023</v>
      </c>
      <c r="M51" s="3"/>
      <c r="N51" s="7"/>
    </row>
    <row r="52" spans="1:14">
      <c r="A52" s="1" t="s">
        <v>79</v>
      </c>
      <c r="B52" s="2">
        <v>42382</v>
      </c>
      <c r="C52" s="1" t="s">
        <v>3</v>
      </c>
      <c r="D52" s="1" t="s">
        <v>4</v>
      </c>
      <c r="E52" s="1" t="s">
        <v>9</v>
      </c>
      <c r="F52" s="1" t="s">
        <v>3</v>
      </c>
      <c r="G52" s="3">
        <v>2200</v>
      </c>
      <c r="H52" s="15">
        <v>27</v>
      </c>
      <c r="K52" s="3">
        <f t="shared" si="0"/>
        <v>-173014.22000000023</v>
      </c>
      <c r="M52" s="3"/>
      <c r="N52" s="7"/>
    </row>
    <row r="53" spans="1:14">
      <c r="A53" s="1" t="s">
        <v>80</v>
      </c>
      <c r="B53" s="2">
        <v>42382</v>
      </c>
      <c r="C53" s="1" t="s">
        <v>27</v>
      </c>
      <c r="D53" s="1" t="s">
        <v>4</v>
      </c>
      <c r="E53" s="1" t="s">
        <v>5</v>
      </c>
      <c r="F53" s="1" t="s">
        <v>81</v>
      </c>
      <c r="G53" s="3">
        <v>40500</v>
      </c>
      <c r="H53" s="15">
        <v>28</v>
      </c>
      <c r="K53" s="3">
        <f t="shared" si="0"/>
        <v>-132514.22000000023</v>
      </c>
      <c r="M53" s="3"/>
      <c r="N53" s="7"/>
    </row>
    <row r="54" spans="1:14">
      <c r="A54" s="1" t="s">
        <v>82</v>
      </c>
      <c r="B54" s="2">
        <v>42382</v>
      </c>
      <c r="C54" s="1" t="s">
        <v>8</v>
      </c>
      <c r="D54" s="1" t="s">
        <v>4</v>
      </c>
      <c r="E54" s="1" t="s">
        <v>5</v>
      </c>
      <c r="F54" s="1" t="s">
        <v>83</v>
      </c>
      <c r="G54" s="3">
        <v>42471.74</v>
      </c>
      <c r="H54" s="15">
        <v>29</v>
      </c>
      <c r="K54" s="3">
        <f t="shared" si="0"/>
        <v>-90042.480000000243</v>
      </c>
      <c r="M54" s="3"/>
      <c r="N54" s="7"/>
    </row>
    <row r="55" spans="1:14">
      <c r="A55" s="1" t="s">
        <v>84</v>
      </c>
      <c r="B55" s="2">
        <v>42382</v>
      </c>
      <c r="C55" s="1" t="s">
        <v>3</v>
      </c>
      <c r="D55" s="1" t="s">
        <v>4</v>
      </c>
      <c r="E55" s="1" t="s">
        <v>5</v>
      </c>
      <c r="F55" s="1" t="s">
        <v>3</v>
      </c>
      <c r="G55" s="3">
        <v>4700.6000000000004</v>
      </c>
      <c r="H55" s="15">
        <v>27</v>
      </c>
      <c r="K55" s="3">
        <f t="shared" si="0"/>
        <v>-85341.880000000237</v>
      </c>
      <c r="M55" s="3"/>
      <c r="N55" s="7"/>
    </row>
    <row r="56" spans="1:14">
      <c r="A56" s="1" t="s">
        <v>85</v>
      </c>
      <c r="B56" s="2">
        <v>42382</v>
      </c>
      <c r="C56" s="1" t="s">
        <v>33</v>
      </c>
      <c r="D56" s="1" t="s">
        <v>34</v>
      </c>
      <c r="E56" s="1" t="s">
        <v>35</v>
      </c>
      <c r="F56" s="1" t="s">
        <v>36</v>
      </c>
      <c r="I56" s="3">
        <v>130000</v>
      </c>
      <c r="J56" s="5">
        <v>5</v>
      </c>
      <c r="K56" s="3">
        <f t="shared" si="0"/>
        <v>-215341.88000000024</v>
      </c>
      <c r="M56" s="3"/>
      <c r="N56" s="7"/>
    </row>
    <row r="57" spans="1:14">
      <c r="A57" s="1" t="s">
        <v>86</v>
      </c>
      <c r="B57" s="2">
        <v>42383</v>
      </c>
      <c r="C57" s="1" t="s">
        <v>3</v>
      </c>
      <c r="D57" s="1" t="s">
        <v>4</v>
      </c>
      <c r="E57" s="1" t="s">
        <v>9</v>
      </c>
      <c r="F57" s="1" t="s">
        <v>3</v>
      </c>
      <c r="G57" s="3">
        <v>20000</v>
      </c>
      <c r="H57" s="15">
        <v>31</v>
      </c>
      <c r="K57" s="3">
        <f t="shared" si="0"/>
        <v>-195341.88000000024</v>
      </c>
      <c r="M57" s="3"/>
      <c r="N57" s="7"/>
    </row>
    <row r="58" spans="1:14">
      <c r="A58" s="1" t="s">
        <v>87</v>
      </c>
      <c r="B58" s="2">
        <v>42383</v>
      </c>
      <c r="C58" s="1" t="s">
        <v>69</v>
      </c>
      <c r="D58" s="1" t="s">
        <v>4</v>
      </c>
      <c r="E58" s="1" t="s">
        <v>5</v>
      </c>
      <c r="F58" s="1" t="s">
        <v>88</v>
      </c>
      <c r="G58" s="3">
        <v>163050</v>
      </c>
      <c r="H58" s="15">
        <v>32</v>
      </c>
      <c r="K58" s="3">
        <f t="shared" si="0"/>
        <v>-32291.880000000237</v>
      </c>
      <c r="M58" s="3"/>
      <c r="N58" s="7"/>
    </row>
    <row r="59" spans="1:14">
      <c r="A59" s="1" t="s">
        <v>89</v>
      </c>
      <c r="B59" s="2">
        <v>42383</v>
      </c>
      <c r="C59" s="1" t="s">
        <v>27</v>
      </c>
      <c r="D59" s="1" t="s">
        <v>4</v>
      </c>
      <c r="E59" s="1" t="s">
        <v>5</v>
      </c>
      <c r="F59" s="1" t="s">
        <v>90</v>
      </c>
      <c r="G59" s="3">
        <v>6821.68</v>
      </c>
      <c r="H59" s="15">
        <v>33</v>
      </c>
      <c r="K59" s="3">
        <f t="shared" si="0"/>
        <v>-25470.200000000237</v>
      </c>
      <c r="M59" s="3"/>
      <c r="N59" s="7"/>
    </row>
    <row r="60" spans="1:14">
      <c r="A60" s="1" t="s">
        <v>91</v>
      </c>
      <c r="B60" s="2">
        <v>42383</v>
      </c>
      <c r="C60" s="1" t="s">
        <v>8</v>
      </c>
      <c r="D60" s="1" t="s">
        <v>4</v>
      </c>
      <c r="E60" s="1" t="s">
        <v>5</v>
      </c>
      <c r="F60" s="1" t="s">
        <v>92</v>
      </c>
      <c r="G60" s="3">
        <v>99000</v>
      </c>
      <c r="H60" s="15">
        <v>34</v>
      </c>
      <c r="K60" s="3">
        <f t="shared" si="0"/>
        <v>73529.799999999756</v>
      </c>
      <c r="M60" s="3"/>
      <c r="N60" s="7"/>
    </row>
    <row r="61" spans="1:14">
      <c r="A61" s="1" t="s">
        <v>93</v>
      </c>
      <c r="B61" s="2">
        <v>42383</v>
      </c>
      <c r="C61" s="1" t="s">
        <v>8</v>
      </c>
      <c r="D61" s="1" t="s">
        <v>4</v>
      </c>
      <c r="E61" s="1" t="s">
        <v>5</v>
      </c>
      <c r="F61" s="1" t="s">
        <v>94</v>
      </c>
      <c r="G61" s="3">
        <v>88000</v>
      </c>
      <c r="H61" s="15">
        <v>35</v>
      </c>
      <c r="K61" s="3">
        <f t="shared" si="0"/>
        <v>161529.79999999976</v>
      </c>
      <c r="M61" s="3"/>
      <c r="N61" s="7"/>
    </row>
    <row r="62" spans="1:14">
      <c r="A62" s="1" t="s">
        <v>95</v>
      </c>
      <c r="B62" s="2">
        <v>42383</v>
      </c>
      <c r="C62" s="1" t="s">
        <v>3</v>
      </c>
      <c r="D62" s="1" t="s">
        <v>4</v>
      </c>
      <c r="E62" s="1" t="s">
        <v>5</v>
      </c>
      <c r="F62" s="1" t="s">
        <v>3</v>
      </c>
      <c r="G62" s="3">
        <v>5049.99</v>
      </c>
      <c r="H62" s="15">
        <v>31</v>
      </c>
      <c r="K62" s="3">
        <f t="shared" si="0"/>
        <v>166579.78999999975</v>
      </c>
      <c r="M62" s="3"/>
      <c r="N62" s="7"/>
    </row>
    <row r="63" spans="1:14">
      <c r="A63" s="1" t="s">
        <v>96</v>
      </c>
      <c r="B63" s="2">
        <v>42383</v>
      </c>
      <c r="C63" s="1" t="s">
        <v>33</v>
      </c>
      <c r="D63" s="1" t="s">
        <v>34</v>
      </c>
      <c r="E63" s="1" t="s">
        <v>35</v>
      </c>
      <c r="F63" s="1" t="s">
        <v>36</v>
      </c>
      <c r="I63" s="3">
        <v>912000</v>
      </c>
      <c r="J63" s="5">
        <v>6</v>
      </c>
      <c r="K63" s="3">
        <f t="shared" si="0"/>
        <v>-745420.2100000002</v>
      </c>
      <c r="M63" s="3"/>
      <c r="N63" s="7"/>
    </row>
    <row r="64" spans="1:14">
      <c r="A64" s="1" t="s">
        <v>97</v>
      </c>
      <c r="B64" s="2">
        <v>42383</v>
      </c>
      <c r="C64" s="1" t="s">
        <v>33</v>
      </c>
      <c r="D64" s="1" t="s">
        <v>98</v>
      </c>
      <c r="E64" s="1" t="s">
        <v>35</v>
      </c>
      <c r="F64" s="1" t="s">
        <v>99</v>
      </c>
      <c r="G64" s="3">
        <v>0</v>
      </c>
      <c r="K64" s="3">
        <f t="shared" si="0"/>
        <v>-745420.2100000002</v>
      </c>
      <c r="M64" s="3"/>
      <c r="N64" s="7"/>
    </row>
    <row r="65" spans="1:14">
      <c r="A65" s="1" t="s">
        <v>100</v>
      </c>
      <c r="B65" s="2">
        <v>42383</v>
      </c>
      <c r="C65" s="1" t="s">
        <v>101</v>
      </c>
      <c r="D65" s="1" t="s">
        <v>102</v>
      </c>
      <c r="E65" s="1" t="s">
        <v>35</v>
      </c>
      <c r="F65" s="1" t="s">
        <v>103</v>
      </c>
      <c r="G65" s="3">
        <v>912000</v>
      </c>
      <c r="H65" s="15">
        <v>36</v>
      </c>
      <c r="K65" s="3">
        <f>+K64+G65-I65</f>
        <v>166579.7899999998</v>
      </c>
      <c r="M65" s="3"/>
      <c r="N65" s="7"/>
    </row>
    <row r="66" spans="1:14">
      <c r="A66" s="1" t="s">
        <v>104</v>
      </c>
      <c r="B66" s="2">
        <v>42384</v>
      </c>
      <c r="C66" s="1" t="s">
        <v>3</v>
      </c>
      <c r="D66" s="1" t="s">
        <v>4</v>
      </c>
      <c r="E66" s="1" t="s">
        <v>9</v>
      </c>
      <c r="F66" s="1" t="s">
        <v>3</v>
      </c>
      <c r="G66" s="3">
        <v>2517.4699999999998</v>
      </c>
      <c r="H66" s="15">
        <v>37</v>
      </c>
      <c r="K66" s="3">
        <f t="shared" si="0"/>
        <v>169097.25999999981</v>
      </c>
      <c r="M66" s="3"/>
      <c r="N66" s="7"/>
    </row>
    <row r="67" spans="1:14">
      <c r="A67" s="1" t="s">
        <v>105</v>
      </c>
      <c r="B67" s="2">
        <v>42384</v>
      </c>
      <c r="C67" s="1" t="s">
        <v>27</v>
      </c>
      <c r="D67" s="1" t="s">
        <v>4</v>
      </c>
      <c r="E67" s="1" t="s">
        <v>5</v>
      </c>
      <c r="F67" s="1" t="s">
        <v>106</v>
      </c>
      <c r="G67" s="3">
        <v>1840</v>
      </c>
      <c r="H67" s="15">
        <v>38</v>
      </c>
      <c r="K67" s="3">
        <f t="shared" si="0"/>
        <v>170937.25999999981</v>
      </c>
      <c r="M67" s="3"/>
      <c r="N67" s="7"/>
    </row>
    <row r="68" spans="1:14">
      <c r="A68" s="1" t="s">
        <v>107</v>
      </c>
      <c r="B68" s="2">
        <v>42384</v>
      </c>
      <c r="C68" s="1" t="s">
        <v>3</v>
      </c>
      <c r="D68" s="1" t="s">
        <v>4</v>
      </c>
      <c r="E68" s="1" t="s">
        <v>5</v>
      </c>
      <c r="F68" s="1" t="s">
        <v>3</v>
      </c>
      <c r="G68" s="3">
        <v>20000</v>
      </c>
      <c r="H68" s="15">
        <v>37</v>
      </c>
      <c r="K68" s="3">
        <f t="shared" si="0"/>
        <v>190937.25999999981</v>
      </c>
      <c r="M68" s="3"/>
      <c r="N68" s="7"/>
    </row>
    <row r="69" spans="1:14">
      <c r="A69" s="1" t="s">
        <v>108</v>
      </c>
      <c r="B69" s="2">
        <v>42384</v>
      </c>
      <c r="C69" s="1" t="s">
        <v>33</v>
      </c>
      <c r="D69" s="1" t="s">
        <v>98</v>
      </c>
      <c r="E69" s="1" t="s">
        <v>35</v>
      </c>
      <c r="F69" s="1" t="s">
        <v>109</v>
      </c>
      <c r="I69" s="3">
        <v>137000</v>
      </c>
      <c r="J69" s="5">
        <v>8</v>
      </c>
      <c r="K69" s="3">
        <f t="shared" si="0"/>
        <v>53937.259999999806</v>
      </c>
      <c r="M69" s="3"/>
      <c r="N69" s="7"/>
    </row>
    <row r="70" spans="1:14">
      <c r="A70" s="1" t="s">
        <v>110</v>
      </c>
      <c r="B70" s="2">
        <v>42384</v>
      </c>
      <c r="C70" s="1" t="s">
        <v>33</v>
      </c>
      <c r="D70" s="1" t="s">
        <v>98</v>
      </c>
      <c r="E70" s="1" t="s">
        <v>35</v>
      </c>
      <c r="F70" s="1" t="s">
        <v>111</v>
      </c>
      <c r="I70" s="3">
        <v>50000</v>
      </c>
      <c r="J70" s="5">
        <v>7</v>
      </c>
      <c r="K70" s="3">
        <f t="shared" si="0"/>
        <v>3937.2599999998056</v>
      </c>
      <c r="M70" s="3"/>
      <c r="N70" s="7"/>
    </row>
    <row r="71" spans="1:14">
      <c r="A71" s="1" t="s">
        <v>112</v>
      </c>
      <c r="B71" s="2">
        <v>42384</v>
      </c>
      <c r="C71" s="1" t="s">
        <v>33</v>
      </c>
      <c r="D71" s="1" t="s">
        <v>98</v>
      </c>
      <c r="E71" s="1" t="s">
        <v>35</v>
      </c>
      <c r="F71" s="1" t="s">
        <v>111</v>
      </c>
      <c r="I71" s="3">
        <v>50000</v>
      </c>
      <c r="J71" s="5">
        <v>9</v>
      </c>
      <c r="K71" s="3">
        <f t="shared" si="0"/>
        <v>-46062.740000000194</v>
      </c>
      <c r="M71" s="3"/>
      <c r="N71" s="7"/>
    </row>
    <row r="72" spans="1:14">
      <c r="A72" s="1" t="s">
        <v>113</v>
      </c>
      <c r="B72" s="2">
        <v>42385</v>
      </c>
      <c r="C72" s="1" t="s">
        <v>3</v>
      </c>
      <c r="D72" s="1" t="s">
        <v>4</v>
      </c>
      <c r="E72" s="1" t="s">
        <v>5</v>
      </c>
      <c r="F72" s="1" t="s">
        <v>3</v>
      </c>
      <c r="G72" s="3">
        <v>11545</v>
      </c>
      <c r="H72" s="15">
        <v>39</v>
      </c>
      <c r="K72" s="3">
        <f t="shared" ref="K72:K109" si="1">+K71+G72-I72</f>
        <v>-34517.740000000194</v>
      </c>
      <c r="M72" s="3"/>
      <c r="N72" s="7"/>
    </row>
    <row r="73" spans="1:14">
      <c r="A73" s="1" t="s">
        <v>114</v>
      </c>
      <c r="B73" s="2">
        <v>42387</v>
      </c>
      <c r="C73" s="1" t="s">
        <v>3</v>
      </c>
      <c r="D73" s="1" t="s">
        <v>4</v>
      </c>
      <c r="E73" s="1" t="s">
        <v>5</v>
      </c>
      <c r="F73" s="1" t="s">
        <v>3</v>
      </c>
      <c r="G73" s="3">
        <v>1790</v>
      </c>
      <c r="H73" s="15">
        <v>40</v>
      </c>
      <c r="K73" s="3">
        <f t="shared" si="1"/>
        <v>-32727.740000000194</v>
      </c>
      <c r="M73" s="3"/>
      <c r="N73" s="7"/>
    </row>
    <row r="74" spans="1:14">
      <c r="A74" s="1" t="s">
        <v>115</v>
      </c>
      <c r="B74" s="2">
        <v>42387</v>
      </c>
      <c r="C74" s="1" t="s">
        <v>69</v>
      </c>
      <c r="D74" s="1" t="s">
        <v>4</v>
      </c>
      <c r="E74" s="1" t="s">
        <v>9</v>
      </c>
      <c r="F74" s="1" t="s">
        <v>90</v>
      </c>
      <c r="G74" s="3">
        <v>1025</v>
      </c>
      <c r="H74" s="15" t="s">
        <v>196</v>
      </c>
      <c r="K74" s="3">
        <f t="shared" si="1"/>
        <v>-31702.740000000194</v>
      </c>
      <c r="M74" s="3"/>
      <c r="N74" s="7"/>
    </row>
    <row r="75" spans="1:14">
      <c r="A75" s="1" t="s">
        <v>197</v>
      </c>
      <c r="B75" s="2">
        <v>42387</v>
      </c>
      <c r="C75" s="1" t="s">
        <v>27</v>
      </c>
      <c r="D75" s="1" t="s">
        <v>77</v>
      </c>
      <c r="E75" s="1" t="s">
        <v>9</v>
      </c>
      <c r="F75" s="1" t="s">
        <v>198</v>
      </c>
      <c r="G75" s="8">
        <v>1840</v>
      </c>
      <c r="K75" s="3">
        <f t="shared" si="1"/>
        <v>-29862.740000000194</v>
      </c>
      <c r="M75" s="3"/>
      <c r="N75" s="7"/>
    </row>
    <row r="76" spans="1:14">
      <c r="A76" s="1" t="s">
        <v>116</v>
      </c>
      <c r="B76" s="2">
        <v>42387</v>
      </c>
      <c r="C76" s="1" t="s">
        <v>3</v>
      </c>
      <c r="D76" s="1" t="s">
        <v>4</v>
      </c>
      <c r="E76" s="1" t="s">
        <v>9</v>
      </c>
      <c r="F76" s="1" t="s">
        <v>3</v>
      </c>
      <c r="G76" s="3">
        <v>7251.52</v>
      </c>
      <c r="H76" s="15">
        <v>40</v>
      </c>
      <c r="K76" s="3">
        <f t="shared" si="1"/>
        <v>-22611.220000000194</v>
      </c>
      <c r="M76" s="3"/>
      <c r="N76" s="7"/>
    </row>
    <row r="77" spans="1:14">
      <c r="A77" s="1" t="s">
        <v>117</v>
      </c>
      <c r="B77" s="2">
        <v>42388</v>
      </c>
      <c r="C77" s="1" t="s">
        <v>3</v>
      </c>
      <c r="D77" s="1" t="s">
        <v>4</v>
      </c>
      <c r="E77" s="1" t="s">
        <v>9</v>
      </c>
      <c r="F77" s="1" t="s">
        <v>3</v>
      </c>
      <c r="G77" s="3">
        <v>11411.93</v>
      </c>
      <c r="H77" s="15">
        <v>41</v>
      </c>
      <c r="K77" s="3">
        <f t="shared" si="1"/>
        <v>-11199.290000000194</v>
      </c>
      <c r="M77" s="3"/>
      <c r="N77" s="7"/>
    </row>
    <row r="78" spans="1:14">
      <c r="A78" s="1" t="s">
        <v>118</v>
      </c>
      <c r="B78" s="2">
        <v>42389</v>
      </c>
      <c r="C78" s="1" t="s">
        <v>8</v>
      </c>
      <c r="D78" s="1" t="s">
        <v>4</v>
      </c>
      <c r="E78" s="1" t="s">
        <v>5</v>
      </c>
      <c r="F78" s="1" t="s">
        <v>119</v>
      </c>
      <c r="G78" s="3">
        <v>10000</v>
      </c>
      <c r="H78" s="15">
        <v>42</v>
      </c>
      <c r="K78" s="3">
        <f t="shared" si="1"/>
        <v>-1199.2900000001937</v>
      </c>
      <c r="M78" s="3"/>
      <c r="N78" s="7"/>
    </row>
    <row r="79" spans="1:14">
      <c r="A79" s="1" t="s">
        <v>120</v>
      </c>
      <c r="B79" s="2">
        <v>42389</v>
      </c>
      <c r="C79" s="1" t="s">
        <v>4</v>
      </c>
      <c r="D79" s="1" t="s">
        <v>34</v>
      </c>
      <c r="E79" s="1" t="s">
        <v>35</v>
      </c>
      <c r="F79" s="1" t="s">
        <v>121</v>
      </c>
      <c r="G79" s="3">
        <v>0</v>
      </c>
      <c r="K79" s="3">
        <f t="shared" si="1"/>
        <v>-1199.2900000001937</v>
      </c>
      <c r="M79" s="3"/>
      <c r="N79" s="7"/>
    </row>
    <row r="80" spans="1:14">
      <c r="A80" s="1" t="s">
        <v>122</v>
      </c>
      <c r="B80" s="2">
        <v>42389</v>
      </c>
      <c r="C80" s="1" t="s">
        <v>3</v>
      </c>
      <c r="D80" s="1" t="s">
        <v>4</v>
      </c>
      <c r="E80" s="1" t="s">
        <v>5</v>
      </c>
      <c r="F80" s="1" t="s">
        <v>3</v>
      </c>
      <c r="G80" s="3">
        <v>10208.219999999999</v>
      </c>
      <c r="H80" s="15">
        <v>43</v>
      </c>
      <c r="K80" s="3">
        <f t="shared" si="1"/>
        <v>9008.9299999998057</v>
      </c>
      <c r="M80" s="3"/>
      <c r="N80" s="7"/>
    </row>
    <row r="81" spans="1:14">
      <c r="A81" s="1" t="s">
        <v>123</v>
      </c>
      <c r="B81" s="2">
        <v>42389</v>
      </c>
      <c r="C81" s="1" t="s">
        <v>27</v>
      </c>
      <c r="D81" s="1" t="s">
        <v>4</v>
      </c>
      <c r="E81" s="1" t="s">
        <v>9</v>
      </c>
      <c r="F81" s="1" t="s">
        <v>30</v>
      </c>
      <c r="G81" s="3">
        <v>1025</v>
      </c>
      <c r="H81" s="15">
        <v>44</v>
      </c>
      <c r="K81" s="3">
        <f t="shared" si="1"/>
        <v>10033.929999999806</v>
      </c>
      <c r="M81" s="3"/>
      <c r="N81" s="7"/>
    </row>
    <row r="82" spans="1:14">
      <c r="A82" s="1" t="s">
        <v>124</v>
      </c>
      <c r="B82" s="2">
        <v>42389</v>
      </c>
      <c r="C82" s="1" t="s">
        <v>27</v>
      </c>
      <c r="D82" s="1" t="s">
        <v>4</v>
      </c>
      <c r="E82" s="1" t="s">
        <v>9</v>
      </c>
      <c r="F82" s="1" t="s">
        <v>125</v>
      </c>
      <c r="G82" s="3">
        <v>65500</v>
      </c>
      <c r="H82" s="15">
        <v>45</v>
      </c>
      <c r="K82" s="3">
        <f t="shared" si="1"/>
        <v>75533.929999999804</v>
      </c>
      <c r="M82" s="3"/>
      <c r="N82" s="7"/>
    </row>
    <row r="83" spans="1:14">
      <c r="A83" s="1" t="s">
        <v>126</v>
      </c>
      <c r="B83" s="2">
        <v>42389</v>
      </c>
      <c r="C83" s="1" t="s">
        <v>33</v>
      </c>
      <c r="D83" s="1" t="s">
        <v>102</v>
      </c>
      <c r="E83" s="1" t="s">
        <v>35</v>
      </c>
      <c r="F83" s="1" t="s">
        <v>127</v>
      </c>
      <c r="G83" s="3">
        <v>110000</v>
      </c>
      <c r="H83" s="15">
        <v>46</v>
      </c>
      <c r="K83" s="3">
        <f t="shared" si="1"/>
        <v>185533.92999999982</v>
      </c>
      <c r="M83" s="3"/>
      <c r="N83" s="7"/>
    </row>
    <row r="84" spans="1:14">
      <c r="A84" s="1" t="s">
        <v>128</v>
      </c>
      <c r="B84" s="2">
        <v>42390</v>
      </c>
      <c r="C84" s="1" t="s">
        <v>3</v>
      </c>
      <c r="D84" s="1" t="s">
        <v>4</v>
      </c>
      <c r="E84" s="1" t="s">
        <v>5</v>
      </c>
      <c r="F84" s="1" t="s">
        <v>3</v>
      </c>
      <c r="G84" s="3">
        <v>2779.21</v>
      </c>
      <c r="H84" s="15">
        <v>47</v>
      </c>
      <c r="K84" s="3">
        <f t="shared" si="1"/>
        <v>188313.13999999981</v>
      </c>
      <c r="M84" s="3"/>
      <c r="N84" s="7"/>
    </row>
    <row r="85" spans="1:14">
      <c r="A85" s="1" t="s">
        <v>129</v>
      </c>
      <c r="B85" s="2">
        <v>42390</v>
      </c>
      <c r="C85" s="1" t="s">
        <v>69</v>
      </c>
      <c r="D85" s="1" t="s">
        <v>4</v>
      </c>
      <c r="E85" s="1" t="s">
        <v>9</v>
      </c>
      <c r="F85" s="1" t="s">
        <v>130</v>
      </c>
      <c r="G85" s="3">
        <v>2800</v>
      </c>
      <c r="H85" s="15">
        <v>48</v>
      </c>
      <c r="K85" s="3">
        <f t="shared" si="1"/>
        <v>191113.13999999981</v>
      </c>
      <c r="M85" s="3"/>
      <c r="N85" s="7"/>
    </row>
    <row r="86" spans="1:14">
      <c r="A86" s="1" t="s">
        <v>131</v>
      </c>
      <c r="B86" s="2">
        <v>42390</v>
      </c>
      <c r="C86" s="1" t="s">
        <v>8</v>
      </c>
      <c r="D86" s="1" t="s">
        <v>4</v>
      </c>
      <c r="E86" s="1" t="s">
        <v>9</v>
      </c>
      <c r="F86" s="1" t="s">
        <v>132</v>
      </c>
      <c r="G86" s="3">
        <v>80300</v>
      </c>
      <c r="H86" s="15">
        <v>49</v>
      </c>
      <c r="K86" s="3">
        <f t="shared" si="1"/>
        <v>271413.13999999978</v>
      </c>
      <c r="M86" s="3"/>
      <c r="N86" s="7"/>
    </row>
    <row r="87" spans="1:14">
      <c r="A87" s="1" t="s">
        <v>133</v>
      </c>
      <c r="B87" s="2">
        <v>42390</v>
      </c>
      <c r="C87" s="1" t="s">
        <v>69</v>
      </c>
      <c r="D87" s="1" t="s">
        <v>4</v>
      </c>
      <c r="E87" s="1" t="s">
        <v>9</v>
      </c>
      <c r="F87" s="1" t="s">
        <v>134</v>
      </c>
      <c r="G87" s="3">
        <v>2921.75</v>
      </c>
      <c r="H87" s="15">
        <v>50</v>
      </c>
      <c r="K87" s="3">
        <f t="shared" si="1"/>
        <v>274334.88999999978</v>
      </c>
      <c r="M87" s="3"/>
      <c r="N87" s="7"/>
    </row>
    <row r="88" spans="1:14">
      <c r="A88" s="1" t="s">
        <v>135</v>
      </c>
      <c r="B88" s="2">
        <v>42390</v>
      </c>
      <c r="C88" s="1" t="s">
        <v>3</v>
      </c>
      <c r="D88" s="1" t="s">
        <v>77</v>
      </c>
      <c r="E88" s="1" t="s">
        <v>9</v>
      </c>
      <c r="F88" s="1" t="s">
        <v>136</v>
      </c>
      <c r="G88" s="3">
        <v>27896.639999999999</v>
      </c>
      <c r="H88" s="15">
        <v>47</v>
      </c>
      <c r="K88" s="3">
        <f t="shared" si="1"/>
        <v>302231.5299999998</v>
      </c>
      <c r="M88" s="3"/>
      <c r="N88" s="7"/>
    </row>
    <row r="89" spans="1:14">
      <c r="A89" s="1" t="s">
        <v>137</v>
      </c>
      <c r="B89" s="2">
        <v>42391</v>
      </c>
      <c r="C89" s="1" t="s">
        <v>27</v>
      </c>
      <c r="D89" s="1" t="s">
        <v>4</v>
      </c>
      <c r="E89" s="1" t="s">
        <v>5</v>
      </c>
      <c r="F89" s="1" t="s">
        <v>30</v>
      </c>
      <c r="G89" s="3">
        <v>1025</v>
      </c>
      <c r="H89" s="15">
        <v>51</v>
      </c>
      <c r="K89" s="3">
        <f t="shared" si="1"/>
        <v>303256.5299999998</v>
      </c>
      <c r="M89" s="3"/>
      <c r="N89" s="7"/>
    </row>
    <row r="90" spans="1:14">
      <c r="A90" s="1" t="s">
        <v>138</v>
      </c>
      <c r="B90" s="2">
        <v>42391</v>
      </c>
      <c r="C90" s="1" t="s">
        <v>69</v>
      </c>
      <c r="D90" s="1" t="s">
        <v>4</v>
      </c>
      <c r="E90" s="1" t="s">
        <v>9</v>
      </c>
      <c r="F90" s="1" t="s">
        <v>139</v>
      </c>
      <c r="G90" s="3">
        <v>50000</v>
      </c>
      <c r="H90" s="15">
        <v>52</v>
      </c>
      <c r="K90" s="3">
        <f t="shared" si="1"/>
        <v>353256.5299999998</v>
      </c>
      <c r="M90" s="3"/>
      <c r="N90" s="7"/>
    </row>
    <row r="91" spans="1:14">
      <c r="A91" s="1" t="s">
        <v>199</v>
      </c>
      <c r="B91" s="2">
        <v>42391</v>
      </c>
      <c r="C91" s="1" t="s">
        <v>3</v>
      </c>
      <c r="D91" s="1" t="s">
        <v>77</v>
      </c>
      <c r="E91" s="1" t="s">
        <v>9</v>
      </c>
      <c r="F91" s="1" t="s">
        <v>136</v>
      </c>
      <c r="G91" s="8">
        <v>13576.97</v>
      </c>
      <c r="K91" s="3">
        <f t="shared" si="1"/>
        <v>366833.49999999977</v>
      </c>
      <c r="M91" s="3"/>
      <c r="N91" s="7"/>
    </row>
    <row r="92" spans="1:14">
      <c r="A92" s="1" t="s">
        <v>140</v>
      </c>
      <c r="B92" s="2">
        <v>42392</v>
      </c>
      <c r="C92" s="1" t="s">
        <v>27</v>
      </c>
      <c r="D92" s="1" t="s">
        <v>4</v>
      </c>
      <c r="E92" s="1" t="s">
        <v>9</v>
      </c>
      <c r="F92" s="1" t="s">
        <v>141</v>
      </c>
      <c r="G92" s="3">
        <v>4100</v>
      </c>
      <c r="H92" s="15">
        <v>53</v>
      </c>
      <c r="K92" s="3">
        <f t="shared" si="1"/>
        <v>370933.49999999977</v>
      </c>
      <c r="M92" s="3"/>
      <c r="N92" s="7"/>
    </row>
    <row r="93" spans="1:14">
      <c r="A93" s="1" t="s">
        <v>142</v>
      </c>
      <c r="B93" s="2">
        <v>42392</v>
      </c>
      <c r="C93" s="1" t="s">
        <v>27</v>
      </c>
      <c r="D93" s="1" t="s">
        <v>4</v>
      </c>
      <c r="E93" s="1" t="s">
        <v>9</v>
      </c>
      <c r="F93" s="1" t="s">
        <v>143</v>
      </c>
      <c r="G93" s="3">
        <v>10000</v>
      </c>
      <c r="H93" s="15">
        <v>54</v>
      </c>
      <c r="K93" s="3">
        <f t="shared" si="1"/>
        <v>380933.49999999977</v>
      </c>
      <c r="M93" s="3"/>
      <c r="N93" s="7"/>
    </row>
    <row r="94" spans="1:14">
      <c r="A94" s="1" t="s">
        <v>144</v>
      </c>
      <c r="B94" s="2">
        <v>42392</v>
      </c>
      <c r="C94" s="1" t="s">
        <v>8</v>
      </c>
      <c r="D94" s="1" t="s">
        <v>4</v>
      </c>
      <c r="E94" s="1" t="s">
        <v>9</v>
      </c>
      <c r="F94" s="1" t="s">
        <v>145</v>
      </c>
      <c r="G94" s="3">
        <v>280000</v>
      </c>
      <c r="H94" s="15">
        <v>55</v>
      </c>
      <c r="K94" s="3">
        <f t="shared" si="1"/>
        <v>660933.49999999977</v>
      </c>
      <c r="M94" s="3"/>
      <c r="N94" s="7"/>
    </row>
    <row r="95" spans="1:14">
      <c r="A95" s="1" t="s">
        <v>146</v>
      </c>
      <c r="B95" s="2">
        <v>42392</v>
      </c>
      <c r="C95" s="1" t="s">
        <v>3</v>
      </c>
      <c r="D95" s="1" t="s">
        <v>4</v>
      </c>
      <c r="E95" s="1" t="s">
        <v>9</v>
      </c>
      <c r="F95" s="1" t="s">
        <v>3</v>
      </c>
      <c r="G95" s="3">
        <v>17833.78</v>
      </c>
      <c r="H95" s="15">
        <v>56</v>
      </c>
      <c r="K95" s="3">
        <f t="shared" si="1"/>
        <v>678767.2799999998</v>
      </c>
      <c r="M95" s="3"/>
      <c r="N95" s="7"/>
    </row>
    <row r="96" spans="1:14">
      <c r="A96" s="1" t="s">
        <v>147</v>
      </c>
      <c r="B96" s="2">
        <v>42394</v>
      </c>
      <c r="C96" s="1" t="s">
        <v>27</v>
      </c>
      <c r="D96" s="1" t="s">
        <v>4</v>
      </c>
      <c r="E96" s="1" t="s">
        <v>5</v>
      </c>
      <c r="F96" s="1" t="s">
        <v>90</v>
      </c>
      <c r="G96" s="3">
        <v>108934.49</v>
      </c>
      <c r="H96" s="15">
        <v>57</v>
      </c>
      <c r="K96" s="3">
        <f t="shared" si="1"/>
        <v>787701.76999999979</v>
      </c>
      <c r="M96" s="3"/>
      <c r="N96" s="7"/>
    </row>
    <row r="97" spans="1:14">
      <c r="A97" s="1" t="s">
        <v>148</v>
      </c>
      <c r="B97" s="2">
        <v>42394</v>
      </c>
      <c r="C97" s="1" t="s">
        <v>3</v>
      </c>
      <c r="D97" s="1" t="s">
        <v>4</v>
      </c>
      <c r="E97" s="1" t="s">
        <v>5</v>
      </c>
      <c r="F97" s="1" t="s">
        <v>3</v>
      </c>
      <c r="G97" s="3">
        <v>5819.98</v>
      </c>
      <c r="H97" s="15">
        <v>58</v>
      </c>
      <c r="K97" s="3">
        <f t="shared" si="1"/>
        <v>793521.74999999977</v>
      </c>
      <c r="M97" s="3"/>
      <c r="N97" s="7"/>
    </row>
    <row r="98" spans="1:14">
      <c r="A98" s="1" t="s">
        <v>149</v>
      </c>
      <c r="B98" s="2">
        <v>42394</v>
      </c>
      <c r="C98" s="1" t="s">
        <v>33</v>
      </c>
      <c r="D98" s="1" t="s">
        <v>34</v>
      </c>
      <c r="E98" s="1" t="s">
        <v>35</v>
      </c>
      <c r="F98" s="1" t="s">
        <v>36</v>
      </c>
      <c r="I98" s="3">
        <v>952000</v>
      </c>
      <c r="J98" s="5">
        <v>10</v>
      </c>
      <c r="K98" s="3">
        <f t="shared" si="1"/>
        <v>-158478.25000000023</v>
      </c>
      <c r="M98" s="3"/>
      <c r="N98" s="7"/>
    </row>
    <row r="99" spans="1:14">
      <c r="A99" s="1" t="s">
        <v>200</v>
      </c>
      <c r="B99" s="2">
        <v>42395</v>
      </c>
      <c r="C99" s="1" t="s">
        <v>8</v>
      </c>
      <c r="D99" s="1" t="s">
        <v>77</v>
      </c>
      <c r="E99" s="1" t="s">
        <v>9</v>
      </c>
      <c r="F99" s="1" t="s">
        <v>201</v>
      </c>
      <c r="G99" s="8">
        <v>70000</v>
      </c>
      <c r="K99" s="3">
        <f t="shared" si="1"/>
        <v>-88478.250000000233</v>
      </c>
      <c r="M99" s="3"/>
      <c r="N99" s="7"/>
    </row>
    <row r="100" spans="1:14">
      <c r="A100" s="1" t="s">
        <v>150</v>
      </c>
      <c r="B100" s="2">
        <v>42395</v>
      </c>
      <c r="C100" s="1" t="s">
        <v>8</v>
      </c>
      <c r="D100" s="1" t="s">
        <v>4</v>
      </c>
      <c r="E100" s="1" t="s">
        <v>9</v>
      </c>
      <c r="F100" s="1" t="s">
        <v>50</v>
      </c>
      <c r="G100" s="3">
        <v>2105</v>
      </c>
      <c r="H100" s="15">
        <v>59</v>
      </c>
      <c r="K100" s="3">
        <f t="shared" si="1"/>
        <v>-86373.250000000233</v>
      </c>
      <c r="M100" s="3"/>
      <c r="N100" s="7"/>
    </row>
    <row r="101" spans="1:14">
      <c r="A101" s="1" t="s">
        <v>151</v>
      </c>
      <c r="B101" s="2">
        <v>42395</v>
      </c>
      <c r="C101" s="1" t="s">
        <v>69</v>
      </c>
      <c r="D101" s="1" t="s">
        <v>4</v>
      </c>
      <c r="E101" s="1" t="s">
        <v>9</v>
      </c>
      <c r="F101" s="1" t="s">
        <v>152</v>
      </c>
      <c r="G101" s="3">
        <v>20000</v>
      </c>
      <c r="H101" s="15">
        <v>60</v>
      </c>
      <c r="K101" s="3">
        <f t="shared" si="1"/>
        <v>-66373.250000000233</v>
      </c>
      <c r="M101" s="3"/>
      <c r="N101" s="7"/>
    </row>
    <row r="102" spans="1:14">
      <c r="A102" s="1" t="s">
        <v>153</v>
      </c>
      <c r="B102" s="2">
        <v>42395</v>
      </c>
      <c r="C102" s="1" t="s">
        <v>69</v>
      </c>
      <c r="D102" s="1" t="s">
        <v>4</v>
      </c>
      <c r="E102" s="1" t="s">
        <v>9</v>
      </c>
      <c r="F102" s="1" t="s">
        <v>154</v>
      </c>
      <c r="G102" s="3">
        <v>4844.04</v>
      </c>
      <c r="H102" s="15">
        <v>61</v>
      </c>
      <c r="K102" s="3">
        <f t="shared" si="1"/>
        <v>-61529.210000000232</v>
      </c>
      <c r="M102" s="3"/>
      <c r="N102" s="7"/>
    </row>
    <row r="103" spans="1:14">
      <c r="A103" s="1" t="s">
        <v>155</v>
      </c>
      <c r="B103" s="2">
        <v>42395</v>
      </c>
      <c r="C103" s="1" t="s">
        <v>156</v>
      </c>
      <c r="D103" s="1" t="s">
        <v>4</v>
      </c>
      <c r="E103" s="1" t="s">
        <v>5</v>
      </c>
      <c r="F103" s="1" t="s">
        <v>157</v>
      </c>
      <c r="G103" s="3">
        <v>108934.49</v>
      </c>
      <c r="H103" s="15">
        <v>62</v>
      </c>
      <c r="K103" s="3">
        <f t="shared" si="1"/>
        <v>47405.279999999773</v>
      </c>
      <c r="M103" s="3"/>
      <c r="N103" s="7"/>
    </row>
    <row r="104" spans="1:14">
      <c r="A104" s="1" t="s">
        <v>158</v>
      </c>
      <c r="B104" s="2">
        <v>42395</v>
      </c>
      <c r="C104" s="1" t="s">
        <v>8</v>
      </c>
      <c r="D104" s="1" t="s">
        <v>4</v>
      </c>
      <c r="E104" s="1" t="s">
        <v>5</v>
      </c>
      <c r="F104" s="1" t="s">
        <v>159</v>
      </c>
      <c r="G104" s="3">
        <v>45000</v>
      </c>
      <c r="H104" s="15">
        <v>63</v>
      </c>
      <c r="K104" s="3">
        <f t="shared" si="1"/>
        <v>92405.279999999766</v>
      </c>
      <c r="M104" s="3"/>
      <c r="N104" s="7"/>
    </row>
    <row r="105" spans="1:14">
      <c r="A105" s="1" t="s">
        <v>160</v>
      </c>
      <c r="B105" s="2">
        <v>42395</v>
      </c>
      <c r="C105" s="1" t="s">
        <v>3</v>
      </c>
      <c r="D105" s="1" t="s">
        <v>4</v>
      </c>
      <c r="E105" s="1" t="s">
        <v>5</v>
      </c>
      <c r="F105" s="1" t="s">
        <v>3</v>
      </c>
      <c r="G105" s="3">
        <v>4364.91</v>
      </c>
      <c r="H105" s="15">
        <v>64</v>
      </c>
      <c r="K105" s="3">
        <f t="shared" si="1"/>
        <v>96770.189999999769</v>
      </c>
      <c r="M105" s="3"/>
      <c r="N105" s="7"/>
    </row>
    <row r="106" spans="1:14">
      <c r="A106" s="1" t="s">
        <v>161</v>
      </c>
      <c r="B106" s="2">
        <v>42395</v>
      </c>
      <c r="C106" s="1" t="s">
        <v>33</v>
      </c>
      <c r="D106" s="1" t="s">
        <v>98</v>
      </c>
      <c r="E106" s="1" t="s">
        <v>35</v>
      </c>
      <c r="F106" s="1" t="s">
        <v>162</v>
      </c>
      <c r="I106" s="3">
        <v>133000</v>
      </c>
      <c r="J106" s="5">
        <v>11</v>
      </c>
      <c r="K106" s="3">
        <f t="shared" si="1"/>
        <v>-36229.810000000231</v>
      </c>
      <c r="M106" s="3"/>
      <c r="N106" s="7"/>
    </row>
    <row r="107" spans="1:14">
      <c r="A107" s="1" t="s">
        <v>163</v>
      </c>
      <c r="B107" s="2">
        <v>42396</v>
      </c>
      <c r="C107" s="1" t="s">
        <v>3</v>
      </c>
      <c r="D107" s="1" t="s">
        <v>4</v>
      </c>
      <c r="E107" s="1" t="s">
        <v>9</v>
      </c>
      <c r="F107" s="1" t="s">
        <v>3</v>
      </c>
      <c r="G107" s="3">
        <v>666.86</v>
      </c>
      <c r="H107" s="15">
        <v>65</v>
      </c>
      <c r="K107" s="3">
        <f t="shared" si="1"/>
        <v>-35562.95000000023</v>
      </c>
      <c r="M107" s="3"/>
      <c r="N107" s="7"/>
    </row>
    <row r="108" spans="1:14">
      <c r="A108" s="1" t="s">
        <v>164</v>
      </c>
      <c r="B108" s="2">
        <v>42396</v>
      </c>
      <c r="C108" s="1" t="s">
        <v>27</v>
      </c>
      <c r="D108" s="1" t="s">
        <v>4</v>
      </c>
      <c r="E108" s="1" t="s">
        <v>5</v>
      </c>
      <c r="F108" s="1" t="s">
        <v>165</v>
      </c>
      <c r="G108" s="3">
        <v>1840</v>
      </c>
      <c r="H108" s="15">
        <v>66</v>
      </c>
      <c r="K108" s="3">
        <f t="shared" si="1"/>
        <v>-33722.95000000023</v>
      </c>
      <c r="M108" s="3"/>
      <c r="N108" s="7"/>
    </row>
    <row r="109" spans="1:14">
      <c r="A109" s="1" t="s">
        <v>166</v>
      </c>
      <c r="B109" s="2">
        <v>42396</v>
      </c>
      <c r="C109" s="1" t="s">
        <v>27</v>
      </c>
      <c r="D109" s="1" t="s">
        <v>4</v>
      </c>
      <c r="E109" s="1" t="s">
        <v>5</v>
      </c>
      <c r="F109" s="1" t="s">
        <v>167</v>
      </c>
      <c r="G109" s="3">
        <v>80000</v>
      </c>
      <c r="H109" s="15">
        <v>67</v>
      </c>
      <c r="K109" s="3">
        <f t="shared" si="1"/>
        <v>46277.04999999977</v>
      </c>
      <c r="M109" s="3"/>
      <c r="N109" s="7"/>
    </row>
    <row r="110" spans="1:14">
      <c r="A110" s="1" t="s">
        <v>168</v>
      </c>
      <c r="B110" s="2">
        <v>42396</v>
      </c>
      <c r="C110" s="1" t="s">
        <v>3</v>
      </c>
      <c r="D110" s="1" t="s">
        <v>4</v>
      </c>
      <c r="E110" s="1" t="s">
        <v>5</v>
      </c>
      <c r="F110" s="1" t="s">
        <v>3</v>
      </c>
      <c r="G110" s="3">
        <v>5125</v>
      </c>
      <c r="H110" s="15">
        <v>65</v>
      </c>
      <c r="K110" s="3">
        <f t="shared" ref="K110:K124" si="2">+K109+G110-I110</f>
        <v>51402.04999999977</v>
      </c>
      <c r="M110" s="3"/>
      <c r="N110" s="7"/>
    </row>
    <row r="111" spans="1:14">
      <c r="A111" s="1" t="s">
        <v>169</v>
      </c>
      <c r="B111" s="2">
        <v>42397</v>
      </c>
      <c r="C111" s="1" t="s">
        <v>27</v>
      </c>
      <c r="D111" s="1" t="s">
        <v>4</v>
      </c>
      <c r="E111" s="1" t="s">
        <v>9</v>
      </c>
      <c r="F111" s="1" t="s">
        <v>170</v>
      </c>
      <c r="G111" s="3">
        <v>125000</v>
      </c>
      <c r="H111" s="15">
        <v>68</v>
      </c>
      <c r="K111" s="3">
        <f t="shared" si="2"/>
        <v>176402.04999999976</v>
      </c>
      <c r="M111" s="3"/>
      <c r="N111" s="7"/>
    </row>
    <row r="112" spans="1:14">
      <c r="A112" s="1" t="s">
        <v>171</v>
      </c>
      <c r="B112" s="2">
        <v>42397</v>
      </c>
      <c r="C112" s="1" t="s">
        <v>3</v>
      </c>
      <c r="D112" s="1" t="s">
        <v>4</v>
      </c>
      <c r="E112" s="1" t="s">
        <v>9</v>
      </c>
      <c r="F112" s="1" t="s">
        <v>3</v>
      </c>
      <c r="G112" s="3">
        <v>8108.85</v>
      </c>
      <c r="H112" s="15">
        <v>69</v>
      </c>
      <c r="K112" s="3">
        <f t="shared" si="2"/>
        <v>184510.89999999976</v>
      </c>
      <c r="M112" s="3"/>
      <c r="N112" s="7"/>
    </row>
    <row r="113" spans="1:14">
      <c r="A113" s="1" t="s">
        <v>172</v>
      </c>
      <c r="B113" s="2">
        <v>42397</v>
      </c>
      <c r="C113" s="1" t="s">
        <v>8</v>
      </c>
      <c r="D113" s="1" t="s">
        <v>4</v>
      </c>
      <c r="E113" s="1" t="s">
        <v>5</v>
      </c>
      <c r="F113" s="1" t="s">
        <v>173</v>
      </c>
      <c r="G113" s="3">
        <v>425499.99</v>
      </c>
      <c r="H113" s="15">
        <v>80</v>
      </c>
      <c r="K113" s="3">
        <f t="shared" si="2"/>
        <v>610010.88999999978</v>
      </c>
      <c r="M113" s="3"/>
      <c r="N113" s="7"/>
    </row>
    <row r="114" spans="1:14">
      <c r="A114" s="1" t="s">
        <v>174</v>
      </c>
      <c r="B114" s="2">
        <v>42397</v>
      </c>
      <c r="C114" s="1" t="s">
        <v>3</v>
      </c>
      <c r="D114" s="1" t="s">
        <v>4</v>
      </c>
      <c r="E114" s="1" t="s">
        <v>5</v>
      </c>
      <c r="F114" s="1" t="s">
        <v>3</v>
      </c>
      <c r="G114" s="3">
        <v>32339.77</v>
      </c>
      <c r="H114" s="15">
        <v>69</v>
      </c>
      <c r="K114" s="3">
        <f t="shared" si="2"/>
        <v>642350.6599999998</v>
      </c>
      <c r="M114" s="3"/>
      <c r="N114" s="7"/>
    </row>
    <row r="115" spans="1:14">
      <c r="A115" s="1" t="s">
        <v>175</v>
      </c>
      <c r="B115" s="2">
        <v>42397</v>
      </c>
      <c r="C115" s="1" t="s">
        <v>33</v>
      </c>
      <c r="D115" s="1" t="s">
        <v>98</v>
      </c>
      <c r="E115" s="1" t="s">
        <v>35</v>
      </c>
      <c r="F115" s="1" t="s">
        <v>162</v>
      </c>
      <c r="I115" s="3">
        <v>550000</v>
      </c>
      <c r="J115" s="5">
        <v>12</v>
      </c>
      <c r="K115" s="3">
        <f t="shared" si="2"/>
        <v>92350.6599999998</v>
      </c>
      <c r="M115" s="3"/>
      <c r="N115" s="7"/>
    </row>
    <row r="116" spans="1:14">
      <c r="A116" s="1" t="s">
        <v>176</v>
      </c>
      <c r="B116" s="2">
        <v>42398</v>
      </c>
      <c r="C116" s="1" t="s">
        <v>8</v>
      </c>
      <c r="D116" s="1" t="s">
        <v>4</v>
      </c>
      <c r="E116" s="1" t="s">
        <v>9</v>
      </c>
      <c r="F116" s="1" t="s">
        <v>177</v>
      </c>
      <c r="G116" s="3">
        <v>20000</v>
      </c>
      <c r="H116" s="15">
        <v>70</v>
      </c>
      <c r="K116" s="3">
        <f t="shared" si="2"/>
        <v>112350.6599999998</v>
      </c>
      <c r="M116" s="3"/>
      <c r="N116" s="7"/>
    </row>
    <row r="117" spans="1:14">
      <c r="A117" s="1" t="s">
        <v>178</v>
      </c>
      <c r="B117" s="2">
        <v>42398</v>
      </c>
      <c r="C117" s="1" t="s">
        <v>69</v>
      </c>
      <c r="D117" s="1" t="s">
        <v>4</v>
      </c>
      <c r="E117" s="1" t="s">
        <v>9</v>
      </c>
      <c r="F117" s="1" t="s">
        <v>179</v>
      </c>
      <c r="G117" s="3">
        <v>420500</v>
      </c>
      <c r="H117" s="15">
        <v>71</v>
      </c>
      <c r="K117" s="3">
        <f t="shared" si="2"/>
        <v>532850.6599999998</v>
      </c>
      <c r="M117" s="3"/>
      <c r="N117" s="7"/>
    </row>
    <row r="118" spans="1:14">
      <c r="A118" s="1" t="s">
        <v>180</v>
      </c>
      <c r="B118" s="2">
        <v>42398</v>
      </c>
      <c r="C118" s="1" t="s">
        <v>27</v>
      </c>
      <c r="D118" s="1" t="s">
        <v>4</v>
      </c>
      <c r="E118" s="1" t="s">
        <v>9</v>
      </c>
      <c r="F118" s="1" t="s">
        <v>181</v>
      </c>
      <c r="G118" s="3">
        <v>12800</v>
      </c>
      <c r="H118" s="15">
        <v>72</v>
      </c>
      <c r="K118" s="3">
        <f t="shared" si="2"/>
        <v>545650.6599999998</v>
      </c>
      <c r="M118" s="3"/>
      <c r="N118" s="7"/>
    </row>
    <row r="119" spans="1:14">
      <c r="A119" s="1" t="s">
        <v>182</v>
      </c>
      <c r="B119" s="2">
        <v>42398</v>
      </c>
      <c r="C119" s="1" t="s">
        <v>3</v>
      </c>
      <c r="D119" s="1" t="s">
        <v>4</v>
      </c>
      <c r="E119" s="1" t="s">
        <v>9</v>
      </c>
      <c r="F119" s="1" t="s">
        <v>3</v>
      </c>
      <c r="G119" s="3">
        <v>2987.05</v>
      </c>
      <c r="K119" s="3">
        <f t="shared" si="2"/>
        <v>548637.70999999985</v>
      </c>
      <c r="M119" s="3"/>
      <c r="N119" s="7"/>
    </row>
    <row r="120" spans="1:14">
      <c r="A120" s="1" t="s">
        <v>183</v>
      </c>
      <c r="B120" s="2">
        <v>42398</v>
      </c>
      <c r="C120" s="1" t="s">
        <v>27</v>
      </c>
      <c r="D120" s="1" t="s">
        <v>4</v>
      </c>
      <c r="E120" s="1" t="s">
        <v>5</v>
      </c>
      <c r="F120" s="1" t="s">
        <v>184</v>
      </c>
      <c r="G120" s="3">
        <v>60680</v>
      </c>
      <c r="H120" s="15">
        <v>73</v>
      </c>
      <c r="K120" s="3">
        <f t="shared" si="2"/>
        <v>609317.70999999985</v>
      </c>
      <c r="M120" s="3"/>
      <c r="N120" s="7"/>
    </row>
    <row r="121" spans="1:14">
      <c r="A121" s="1" t="s">
        <v>185</v>
      </c>
      <c r="B121" s="2">
        <v>42398</v>
      </c>
      <c r="C121" s="1" t="s">
        <v>3</v>
      </c>
      <c r="D121" s="1" t="s">
        <v>4</v>
      </c>
      <c r="E121" s="1" t="s">
        <v>5</v>
      </c>
      <c r="F121" s="1" t="s">
        <v>3</v>
      </c>
      <c r="G121" s="3">
        <v>7526.78</v>
      </c>
      <c r="K121" s="3">
        <f t="shared" si="2"/>
        <v>616844.48999999987</v>
      </c>
      <c r="M121" s="3"/>
      <c r="N121" s="7"/>
    </row>
    <row r="122" spans="1:14">
      <c r="A122" s="1" t="s">
        <v>186</v>
      </c>
      <c r="B122" s="2">
        <v>42399</v>
      </c>
      <c r="C122" s="1" t="s">
        <v>69</v>
      </c>
      <c r="D122" s="1" t="s">
        <v>4</v>
      </c>
      <c r="E122" s="1" t="s">
        <v>5</v>
      </c>
      <c r="G122" s="3">
        <v>1840</v>
      </c>
      <c r="K122" s="3">
        <f t="shared" si="2"/>
        <v>618684.48999999987</v>
      </c>
      <c r="M122" s="3"/>
      <c r="N122" s="7"/>
    </row>
    <row r="123" spans="1:14">
      <c r="A123" s="1" t="s">
        <v>187</v>
      </c>
      <c r="B123" s="2">
        <v>42399</v>
      </c>
      <c r="C123" s="1" t="s">
        <v>3</v>
      </c>
      <c r="D123" s="1" t="s">
        <v>4</v>
      </c>
      <c r="E123" s="1" t="s">
        <v>5</v>
      </c>
      <c r="F123" s="1" t="s">
        <v>3</v>
      </c>
      <c r="G123" s="3">
        <v>28627.01</v>
      </c>
      <c r="K123" s="3">
        <f t="shared" si="2"/>
        <v>647311.49999999988</v>
      </c>
      <c r="M123" s="3"/>
      <c r="N123" s="7"/>
    </row>
    <row r="124" spans="1:14">
      <c r="A124" s="1" t="s">
        <v>188</v>
      </c>
      <c r="B124" s="2">
        <v>42400</v>
      </c>
      <c r="C124" s="1" t="s">
        <v>189</v>
      </c>
      <c r="D124" s="1" t="s">
        <v>34</v>
      </c>
      <c r="E124" s="1" t="s">
        <v>35</v>
      </c>
      <c r="F124" s="1" t="s">
        <v>190</v>
      </c>
      <c r="I124" s="3">
        <v>8660.0300000000007</v>
      </c>
      <c r="J124" s="5">
        <v>13</v>
      </c>
      <c r="K124" s="3">
        <f t="shared" si="2"/>
        <v>638651.46999999986</v>
      </c>
      <c r="M124" s="3"/>
      <c r="N124" s="7"/>
    </row>
    <row r="125" spans="1:14">
      <c r="N125" s="7"/>
    </row>
    <row r="126" spans="1:14">
      <c r="N126" s="7"/>
    </row>
    <row r="127" spans="1:14">
      <c r="N127" s="7"/>
    </row>
    <row r="128" spans="1:14">
      <c r="N128" s="7"/>
    </row>
    <row r="129" spans="14:14">
      <c r="N129" s="7"/>
    </row>
  </sheetData>
  <autoFilter ref="A6:K124"/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5"/>
  <sheetViews>
    <sheetView tabSelected="1" workbookViewId="0">
      <selection activeCell="F15" sqref="F15"/>
    </sheetView>
  </sheetViews>
  <sheetFormatPr baseColWidth="10" defaultRowHeight="11.25"/>
  <cols>
    <col min="1" max="1" width="8.140625" style="1" customWidth="1"/>
    <col min="2" max="2" width="8.7109375" style="1" bestFit="1" customWidth="1"/>
    <col min="3" max="3" width="9.7109375" style="1" bestFit="1" customWidth="1"/>
    <col min="4" max="4" width="11.42578125" style="1" bestFit="1" customWidth="1"/>
    <col min="5" max="5" width="11.42578125" style="3"/>
    <col min="6" max="6" width="34" style="3" bestFit="1" customWidth="1"/>
    <col min="7" max="7" width="9.85546875" style="3" bestFit="1" customWidth="1"/>
    <col min="8" max="8" width="2.7109375" style="15" bestFit="1" customWidth="1"/>
    <col min="9" max="9" width="11.42578125" style="3"/>
    <col min="10" max="10" width="2.7109375" style="5" bestFit="1" customWidth="1"/>
    <col min="11" max="11" width="12.140625" style="3" bestFit="1" customWidth="1"/>
    <col min="12" max="12" width="6" style="1" customWidth="1"/>
    <col min="13" max="13" width="11.7109375" style="1" bestFit="1" customWidth="1"/>
    <col min="14" max="14" width="9.85546875" style="1" bestFit="1" customWidth="1"/>
    <col min="15" max="16384" width="11.42578125" style="1"/>
  </cols>
  <sheetData>
    <row r="1" spans="1:14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 ht="24.7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4">
      <c r="B3" s="2"/>
    </row>
    <row r="4" spans="1:14">
      <c r="A4" s="20" t="s">
        <v>0</v>
      </c>
      <c r="B4" s="2"/>
    </row>
    <row r="5" spans="1:14">
      <c r="B5" s="2"/>
    </row>
    <row r="6" spans="1:14">
      <c r="B6" s="2"/>
      <c r="F6" s="3" t="s">
        <v>1</v>
      </c>
      <c r="K6" s="3">
        <v>638651.46999999986</v>
      </c>
      <c r="M6" s="3"/>
      <c r="N6" s="7"/>
    </row>
    <row r="7" spans="1:14">
      <c r="A7" s="1" t="s">
        <v>202</v>
      </c>
      <c r="B7" s="2">
        <v>42402</v>
      </c>
      <c r="C7" s="1" t="s">
        <v>27</v>
      </c>
      <c r="D7" s="1" t="s">
        <v>4</v>
      </c>
      <c r="E7" s="3" t="s">
        <v>9</v>
      </c>
      <c r="F7" s="3" t="s">
        <v>203</v>
      </c>
      <c r="G7" s="3">
        <v>3030</v>
      </c>
      <c r="H7" s="15">
        <v>1</v>
      </c>
      <c r="K7" s="3">
        <f>+K6+G7-I7</f>
        <v>641681.46999999986</v>
      </c>
      <c r="M7" s="3"/>
      <c r="N7" s="7"/>
    </row>
    <row r="8" spans="1:14">
      <c r="A8" s="1" t="s">
        <v>204</v>
      </c>
      <c r="B8" s="2">
        <v>42402</v>
      </c>
      <c r="C8" s="1" t="s">
        <v>3</v>
      </c>
      <c r="D8" s="1" t="s">
        <v>4</v>
      </c>
      <c r="E8" s="3" t="s">
        <v>9</v>
      </c>
      <c r="F8" s="3" t="s">
        <v>3</v>
      </c>
      <c r="G8" s="3">
        <v>2695</v>
      </c>
      <c r="H8" s="15">
        <v>2</v>
      </c>
      <c r="K8" s="3">
        <f t="shared" ref="K8:K71" si="0">+K7+G8-I8</f>
        <v>644376.46999999986</v>
      </c>
      <c r="M8" s="3"/>
      <c r="N8" s="7"/>
    </row>
    <row r="9" spans="1:14">
      <c r="A9" s="1" t="s">
        <v>19</v>
      </c>
      <c r="B9" s="2">
        <v>42403</v>
      </c>
      <c r="C9" s="1" t="s">
        <v>8</v>
      </c>
      <c r="D9" s="1" t="s">
        <v>4</v>
      </c>
      <c r="E9" s="3" t="s">
        <v>5</v>
      </c>
      <c r="F9" s="3" t="s">
        <v>205</v>
      </c>
      <c r="G9" s="3">
        <v>99000</v>
      </c>
      <c r="H9" s="15" t="s">
        <v>378</v>
      </c>
      <c r="K9" s="3">
        <f t="shared" si="0"/>
        <v>743376.46999999986</v>
      </c>
      <c r="M9" s="3"/>
      <c r="N9" s="7"/>
    </row>
    <row r="10" spans="1:14">
      <c r="A10" s="1" t="s">
        <v>206</v>
      </c>
      <c r="B10" s="2">
        <v>42403</v>
      </c>
      <c r="C10" s="1" t="s">
        <v>27</v>
      </c>
      <c r="D10" s="1" t="s">
        <v>4</v>
      </c>
      <c r="E10" s="3" t="s">
        <v>9</v>
      </c>
      <c r="F10" s="3" t="s">
        <v>50</v>
      </c>
      <c r="G10" s="3">
        <v>2990</v>
      </c>
      <c r="H10" s="15" t="s">
        <v>379</v>
      </c>
      <c r="K10" s="3">
        <f t="shared" si="0"/>
        <v>746366.46999999986</v>
      </c>
      <c r="M10" s="3"/>
      <c r="N10" s="7"/>
    </row>
    <row r="11" spans="1:14">
      <c r="A11" s="1" t="s">
        <v>207</v>
      </c>
      <c r="B11" s="2">
        <v>42403</v>
      </c>
      <c r="C11" s="1" t="s">
        <v>3</v>
      </c>
      <c r="D11" s="1" t="s">
        <v>4</v>
      </c>
      <c r="E11" s="3" t="s">
        <v>9</v>
      </c>
      <c r="F11" s="3" t="s">
        <v>3</v>
      </c>
      <c r="G11" s="3">
        <v>27123.02</v>
      </c>
      <c r="H11" s="15">
        <v>3</v>
      </c>
      <c r="K11" s="3">
        <f t="shared" si="0"/>
        <v>773489.48999999987</v>
      </c>
      <c r="M11" s="3"/>
      <c r="N11" s="7"/>
    </row>
    <row r="12" spans="1:14">
      <c r="A12" s="1" t="s">
        <v>208</v>
      </c>
      <c r="B12" s="2">
        <v>42404</v>
      </c>
      <c r="C12" s="1" t="s">
        <v>27</v>
      </c>
      <c r="D12" s="1" t="s">
        <v>4</v>
      </c>
      <c r="E12" s="3" t="s">
        <v>5</v>
      </c>
      <c r="F12" s="3" t="s">
        <v>209</v>
      </c>
      <c r="G12" s="3">
        <v>1025</v>
      </c>
      <c r="H12" s="15">
        <v>5</v>
      </c>
      <c r="K12" s="3">
        <f t="shared" si="0"/>
        <v>774514.48999999987</v>
      </c>
      <c r="M12" s="3"/>
      <c r="N12" s="7"/>
    </row>
    <row r="13" spans="1:14">
      <c r="A13" s="1" t="s">
        <v>210</v>
      </c>
      <c r="B13" s="2">
        <v>42404</v>
      </c>
      <c r="C13" s="1" t="s">
        <v>3</v>
      </c>
      <c r="D13" s="1" t="s">
        <v>4</v>
      </c>
      <c r="E13" s="3" t="s">
        <v>5</v>
      </c>
      <c r="F13" s="3" t="s">
        <v>3</v>
      </c>
      <c r="G13" s="3">
        <v>1025</v>
      </c>
      <c r="H13" s="15">
        <v>4</v>
      </c>
      <c r="K13" s="3">
        <f t="shared" si="0"/>
        <v>775539.48999999987</v>
      </c>
      <c r="M13" s="3"/>
      <c r="N13" s="7"/>
    </row>
    <row r="14" spans="1:14">
      <c r="A14" s="1" t="s">
        <v>211</v>
      </c>
      <c r="B14" s="2">
        <v>42404</v>
      </c>
      <c r="C14" s="1" t="s">
        <v>69</v>
      </c>
      <c r="D14" s="1" t="s">
        <v>4</v>
      </c>
      <c r="E14" s="3" t="s">
        <v>9</v>
      </c>
      <c r="F14" s="3" t="s">
        <v>152</v>
      </c>
      <c r="G14" s="3">
        <v>10000</v>
      </c>
      <c r="H14" s="15">
        <v>6</v>
      </c>
      <c r="K14" s="3">
        <f t="shared" si="0"/>
        <v>785539.48999999987</v>
      </c>
      <c r="M14" s="3"/>
      <c r="N14" s="7"/>
    </row>
    <row r="15" spans="1:14">
      <c r="A15" s="1" t="s">
        <v>212</v>
      </c>
      <c r="B15" s="2">
        <v>42404</v>
      </c>
      <c r="C15" s="1" t="s">
        <v>69</v>
      </c>
      <c r="D15" s="1" t="s">
        <v>4</v>
      </c>
      <c r="E15" s="3" t="s">
        <v>9</v>
      </c>
      <c r="F15" s="3" t="s">
        <v>213</v>
      </c>
      <c r="G15" s="3">
        <v>1025</v>
      </c>
      <c r="H15" s="15">
        <v>7</v>
      </c>
      <c r="K15" s="3">
        <f t="shared" si="0"/>
        <v>786564.48999999987</v>
      </c>
      <c r="M15" s="3"/>
      <c r="N15" s="7"/>
    </row>
    <row r="16" spans="1:14">
      <c r="A16" s="1" t="s">
        <v>214</v>
      </c>
      <c r="B16" s="2">
        <v>42404</v>
      </c>
      <c r="C16" s="1" t="s">
        <v>215</v>
      </c>
      <c r="D16" s="1" t="s">
        <v>4</v>
      </c>
      <c r="E16" s="3" t="s">
        <v>9</v>
      </c>
      <c r="F16" s="3" t="s">
        <v>216</v>
      </c>
      <c r="G16" s="3">
        <v>28589.05</v>
      </c>
      <c r="H16" s="15">
        <v>4</v>
      </c>
      <c r="K16" s="3">
        <f t="shared" si="0"/>
        <v>815153.53999999992</v>
      </c>
      <c r="M16" s="3"/>
      <c r="N16" s="7"/>
    </row>
    <row r="17" spans="1:14">
      <c r="A17" s="1" t="s">
        <v>217</v>
      </c>
      <c r="B17" s="2">
        <v>42404</v>
      </c>
      <c r="C17" s="1" t="s">
        <v>33</v>
      </c>
      <c r="D17" s="1" t="s">
        <v>218</v>
      </c>
      <c r="E17" s="3" t="s">
        <v>219</v>
      </c>
      <c r="F17" s="3" t="s">
        <v>36</v>
      </c>
      <c r="I17" s="3">
        <v>1027000</v>
      </c>
      <c r="J17" s="5">
        <v>1</v>
      </c>
      <c r="K17" s="3">
        <f t="shared" si="0"/>
        <v>-211846.46000000008</v>
      </c>
      <c r="M17" s="3"/>
      <c r="N17" s="7"/>
    </row>
    <row r="18" spans="1:14">
      <c r="A18" s="1" t="s">
        <v>220</v>
      </c>
      <c r="B18" s="2">
        <v>42405</v>
      </c>
      <c r="C18" s="1" t="s">
        <v>3</v>
      </c>
      <c r="D18" s="1" t="s">
        <v>4</v>
      </c>
      <c r="E18" s="3" t="s">
        <v>5</v>
      </c>
      <c r="F18" s="3" t="s">
        <v>3</v>
      </c>
      <c r="G18" s="3">
        <v>3630.02</v>
      </c>
      <c r="H18" s="15">
        <v>8</v>
      </c>
      <c r="K18" s="3">
        <f t="shared" si="0"/>
        <v>-208216.44000000009</v>
      </c>
      <c r="M18" s="3"/>
      <c r="N18" s="7"/>
    </row>
    <row r="19" spans="1:14">
      <c r="A19" s="1" t="s">
        <v>221</v>
      </c>
      <c r="B19" s="2">
        <v>42405</v>
      </c>
      <c r="C19" s="1" t="s">
        <v>27</v>
      </c>
      <c r="D19" s="1" t="s">
        <v>4</v>
      </c>
      <c r="E19" s="3" t="s">
        <v>9</v>
      </c>
      <c r="F19" s="3" t="s">
        <v>222</v>
      </c>
      <c r="G19" s="3">
        <v>1025</v>
      </c>
      <c r="H19" s="15">
        <v>9</v>
      </c>
      <c r="K19" s="3">
        <f t="shared" si="0"/>
        <v>-207191.44000000009</v>
      </c>
      <c r="M19" s="3"/>
      <c r="N19" s="7"/>
    </row>
    <row r="20" spans="1:14">
      <c r="A20" s="1" t="s">
        <v>223</v>
      </c>
      <c r="B20" s="2">
        <v>42405</v>
      </c>
      <c r="C20" s="1" t="s">
        <v>27</v>
      </c>
      <c r="D20" s="1" t="s">
        <v>4</v>
      </c>
      <c r="E20" s="3" t="s">
        <v>9</v>
      </c>
      <c r="F20" s="3" t="s">
        <v>90</v>
      </c>
      <c r="G20" s="3">
        <v>3030</v>
      </c>
      <c r="H20" s="15">
        <v>10</v>
      </c>
      <c r="K20" s="3">
        <f t="shared" si="0"/>
        <v>-204161.44000000009</v>
      </c>
      <c r="M20" s="3"/>
      <c r="N20" s="7"/>
    </row>
    <row r="21" spans="1:14">
      <c r="A21" s="9" t="s">
        <v>224</v>
      </c>
      <c r="B21" s="10">
        <v>42405</v>
      </c>
      <c r="C21" s="9" t="s">
        <v>27</v>
      </c>
      <c r="D21" s="9" t="s">
        <v>4</v>
      </c>
      <c r="E21" s="11" t="s">
        <v>9</v>
      </c>
      <c r="F21" s="11" t="s">
        <v>225</v>
      </c>
      <c r="G21" s="11">
        <v>615</v>
      </c>
      <c r="H21" s="31"/>
      <c r="I21" s="11"/>
      <c r="J21" s="12"/>
      <c r="K21" s="3">
        <f t="shared" si="0"/>
        <v>-203546.44000000009</v>
      </c>
      <c r="M21" s="3"/>
      <c r="N21" s="7"/>
    </row>
    <row r="22" spans="1:14">
      <c r="A22" s="1" t="s">
        <v>226</v>
      </c>
      <c r="B22" s="2">
        <v>42405</v>
      </c>
      <c r="C22" s="1" t="s">
        <v>8</v>
      </c>
      <c r="D22" s="1" t="s">
        <v>4</v>
      </c>
      <c r="E22" s="3" t="s">
        <v>9</v>
      </c>
      <c r="F22" s="3" t="s">
        <v>227</v>
      </c>
      <c r="G22" s="3">
        <v>40000</v>
      </c>
      <c r="H22" s="15">
        <v>11</v>
      </c>
      <c r="K22" s="3">
        <f t="shared" si="0"/>
        <v>-163546.44000000009</v>
      </c>
      <c r="M22" s="3"/>
      <c r="N22" s="7"/>
    </row>
    <row r="23" spans="1:14">
      <c r="A23" s="1" t="s">
        <v>228</v>
      </c>
      <c r="B23" s="2">
        <v>42405</v>
      </c>
      <c r="C23" s="1" t="s">
        <v>3</v>
      </c>
      <c r="D23" s="1" t="s">
        <v>4</v>
      </c>
      <c r="E23" s="3" t="s">
        <v>9</v>
      </c>
      <c r="F23" s="3" t="s">
        <v>3</v>
      </c>
      <c r="G23" s="3">
        <v>3611.08</v>
      </c>
      <c r="H23" s="15">
        <v>8</v>
      </c>
      <c r="K23" s="3">
        <f t="shared" si="0"/>
        <v>-159935.3600000001</v>
      </c>
      <c r="M23" s="3"/>
      <c r="N23" s="7"/>
    </row>
    <row r="24" spans="1:14">
      <c r="A24" s="1" t="s">
        <v>229</v>
      </c>
      <c r="B24" s="2">
        <v>42405</v>
      </c>
      <c r="C24" s="1" t="s">
        <v>33</v>
      </c>
      <c r="D24" s="1" t="s">
        <v>218</v>
      </c>
      <c r="E24" s="3" t="s">
        <v>230</v>
      </c>
      <c r="F24" s="3" t="s">
        <v>127</v>
      </c>
      <c r="G24" s="3">
        <v>295000</v>
      </c>
      <c r="H24" s="15">
        <v>12</v>
      </c>
      <c r="K24" s="3">
        <f t="shared" si="0"/>
        <v>135064.6399999999</v>
      </c>
      <c r="M24" s="3"/>
      <c r="N24" s="7"/>
    </row>
    <row r="25" spans="1:14">
      <c r="A25" s="1" t="s">
        <v>231</v>
      </c>
      <c r="B25" s="2">
        <v>42406</v>
      </c>
      <c r="C25" s="1" t="s">
        <v>8</v>
      </c>
      <c r="D25" s="1" t="s">
        <v>4</v>
      </c>
      <c r="E25" s="3" t="s">
        <v>9</v>
      </c>
      <c r="F25" s="3" t="s">
        <v>227</v>
      </c>
      <c r="G25" s="3">
        <v>20000</v>
      </c>
      <c r="H25" s="15">
        <v>13</v>
      </c>
      <c r="K25" s="3">
        <f t="shared" si="0"/>
        <v>155064.6399999999</v>
      </c>
      <c r="M25" s="3"/>
      <c r="N25" s="7"/>
    </row>
    <row r="26" spans="1:14">
      <c r="A26" s="1" t="s">
        <v>232</v>
      </c>
      <c r="B26" s="2">
        <v>42406</v>
      </c>
      <c r="C26" s="1" t="s">
        <v>27</v>
      </c>
      <c r="D26" s="1" t="s">
        <v>4</v>
      </c>
      <c r="E26" s="3" t="s">
        <v>9</v>
      </c>
      <c r="F26" s="3" t="s">
        <v>233</v>
      </c>
      <c r="G26" s="3">
        <v>200500</v>
      </c>
      <c r="H26" s="15">
        <v>14</v>
      </c>
      <c r="K26" s="3">
        <f t="shared" si="0"/>
        <v>355564.6399999999</v>
      </c>
      <c r="M26" s="3"/>
      <c r="N26" s="7"/>
    </row>
    <row r="27" spans="1:14">
      <c r="A27" s="1" t="s">
        <v>234</v>
      </c>
      <c r="B27" s="2">
        <v>42406</v>
      </c>
      <c r="C27" s="1" t="s">
        <v>69</v>
      </c>
      <c r="D27" s="1" t="s">
        <v>4</v>
      </c>
      <c r="E27" s="3" t="s">
        <v>9</v>
      </c>
      <c r="F27" s="3" t="s">
        <v>235</v>
      </c>
      <c r="G27" s="3">
        <v>1840</v>
      </c>
      <c r="H27" s="15">
        <v>15</v>
      </c>
      <c r="K27" s="3">
        <f t="shared" si="0"/>
        <v>357404.6399999999</v>
      </c>
      <c r="M27" s="3"/>
      <c r="N27" s="7"/>
    </row>
    <row r="28" spans="1:14">
      <c r="A28" s="1" t="s">
        <v>236</v>
      </c>
      <c r="B28" s="2">
        <v>42406</v>
      </c>
      <c r="C28" s="1" t="s">
        <v>3</v>
      </c>
      <c r="D28" s="1" t="s">
        <v>4</v>
      </c>
      <c r="E28" s="3" t="s">
        <v>9</v>
      </c>
      <c r="F28" s="3" t="s">
        <v>3</v>
      </c>
      <c r="G28" s="3">
        <v>64042.48</v>
      </c>
      <c r="H28" s="15">
        <v>16</v>
      </c>
      <c r="K28" s="3">
        <f t="shared" si="0"/>
        <v>421447.11999999988</v>
      </c>
      <c r="M28" s="3"/>
      <c r="N28" s="7"/>
    </row>
    <row r="29" spans="1:14">
      <c r="A29" s="1" t="s">
        <v>237</v>
      </c>
      <c r="B29" s="2">
        <v>42407</v>
      </c>
      <c r="C29" s="1" t="s">
        <v>3</v>
      </c>
      <c r="D29" s="1" t="s">
        <v>4</v>
      </c>
      <c r="E29" s="3" t="s">
        <v>5</v>
      </c>
      <c r="F29" s="3" t="s">
        <v>3</v>
      </c>
      <c r="G29" s="3">
        <v>20000</v>
      </c>
      <c r="H29" s="15">
        <v>17</v>
      </c>
      <c r="K29" s="3">
        <f t="shared" si="0"/>
        <v>441447.11999999988</v>
      </c>
      <c r="M29" s="3"/>
      <c r="N29" s="7"/>
    </row>
    <row r="30" spans="1:14">
      <c r="A30" s="1" t="s">
        <v>238</v>
      </c>
      <c r="B30" s="2">
        <v>42408</v>
      </c>
      <c r="C30" s="1" t="s">
        <v>3</v>
      </c>
      <c r="D30" s="1" t="s">
        <v>4</v>
      </c>
      <c r="E30" s="3" t="s">
        <v>9</v>
      </c>
      <c r="F30" s="3" t="s">
        <v>3</v>
      </c>
      <c r="G30" s="3">
        <v>1025</v>
      </c>
      <c r="H30" s="15">
        <v>18</v>
      </c>
      <c r="K30" s="3">
        <f t="shared" si="0"/>
        <v>442472.11999999988</v>
      </c>
      <c r="M30" s="3"/>
      <c r="N30" s="7"/>
    </row>
    <row r="31" spans="1:14">
      <c r="A31" s="1" t="s">
        <v>239</v>
      </c>
      <c r="B31" s="2">
        <v>42408</v>
      </c>
      <c r="C31" s="1" t="s">
        <v>27</v>
      </c>
      <c r="D31" s="1" t="s">
        <v>4</v>
      </c>
      <c r="E31" s="3" t="s">
        <v>5</v>
      </c>
      <c r="F31" s="3" t="s">
        <v>43</v>
      </c>
      <c r="G31" s="3">
        <v>1840</v>
      </c>
      <c r="H31" s="15">
        <v>19</v>
      </c>
      <c r="K31" s="3">
        <f t="shared" si="0"/>
        <v>444312.11999999988</v>
      </c>
      <c r="M31" s="3"/>
      <c r="N31" s="7"/>
    </row>
    <row r="32" spans="1:14">
      <c r="A32" s="1" t="s">
        <v>240</v>
      </c>
      <c r="B32" s="2">
        <v>42408</v>
      </c>
      <c r="C32" s="1" t="s">
        <v>27</v>
      </c>
      <c r="D32" s="1" t="s">
        <v>4</v>
      </c>
      <c r="E32" s="3" t="s">
        <v>5</v>
      </c>
      <c r="F32" s="3" t="s">
        <v>241</v>
      </c>
      <c r="G32" s="3">
        <v>3030</v>
      </c>
      <c r="H32" s="15">
        <v>20</v>
      </c>
      <c r="K32" s="3">
        <f t="shared" si="0"/>
        <v>447342.11999999988</v>
      </c>
      <c r="M32" s="3"/>
      <c r="N32" s="7"/>
    </row>
    <row r="33" spans="1:14">
      <c r="A33" s="1" t="s">
        <v>242</v>
      </c>
      <c r="B33" s="2">
        <v>42408</v>
      </c>
      <c r="C33" s="1" t="s">
        <v>3</v>
      </c>
      <c r="D33" s="1" t="s">
        <v>4</v>
      </c>
      <c r="E33" s="3" t="s">
        <v>5</v>
      </c>
      <c r="F33" s="3" t="s">
        <v>3</v>
      </c>
      <c r="G33" s="3">
        <v>1025</v>
      </c>
      <c r="H33" s="15">
        <v>18</v>
      </c>
      <c r="K33" s="3">
        <f t="shared" si="0"/>
        <v>448367.11999999988</v>
      </c>
      <c r="M33" s="3"/>
      <c r="N33" s="7"/>
    </row>
    <row r="34" spans="1:14">
      <c r="A34" s="1" t="s">
        <v>75</v>
      </c>
      <c r="B34" s="2">
        <v>42408</v>
      </c>
      <c r="C34" s="1" t="s">
        <v>33</v>
      </c>
      <c r="D34" s="1" t="s">
        <v>218</v>
      </c>
      <c r="E34" s="3" t="s">
        <v>219</v>
      </c>
      <c r="F34" s="3" t="s">
        <v>36</v>
      </c>
      <c r="I34" s="3">
        <v>651000</v>
      </c>
      <c r="J34" s="5">
        <v>2</v>
      </c>
      <c r="K34" s="3">
        <f t="shared" si="0"/>
        <v>-202632.88000000012</v>
      </c>
      <c r="M34" s="3"/>
      <c r="N34" s="7"/>
    </row>
    <row r="35" spans="1:14">
      <c r="A35" s="1" t="s">
        <v>243</v>
      </c>
      <c r="B35" s="2">
        <v>42409</v>
      </c>
      <c r="C35" s="1" t="s">
        <v>27</v>
      </c>
      <c r="D35" s="1" t="s">
        <v>4</v>
      </c>
      <c r="E35" s="3" t="s">
        <v>9</v>
      </c>
      <c r="F35" s="3" t="s">
        <v>244</v>
      </c>
      <c r="G35" s="3">
        <v>1025</v>
      </c>
      <c r="H35" s="15">
        <v>21</v>
      </c>
      <c r="K35" s="3">
        <f t="shared" si="0"/>
        <v>-201607.88000000012</v>
      </c>
      <c r="M35" s="3"/>
      <c r="N35" s="7"/>
    </row>
    <row r="36" spans="1:14">
      <c r="A36" s="1" t="s">
        <v>245</v>
      </c>
      <c r="B36" s="2">
        <v>42409</v>
      </c>
      <c r="C36" s="1" t="s">
        <v>3</v>
      </c>
      <c r="D36" s="1" t="s">
        <v>4</v>
      </c>
      <c r="E36" s="3" t="s">
        <v>9</v>
      </c>
      <c r="F36" s="3" t="s">
        <v>3</v>
      </c>
      <c r="G36" s="3">
        <v>27205.17</v>
      </c>
      <c r="H36" s="15">
        <v>22</v>
      </c>
      <c r="K36" s="3">
        <f t="shared" si="0"/>
        <v>-174402.71000000014</v>
      </c>
      <c r="M36" s="3"/>
      <c r="N36" s="7"/>
    </row>
    <row r="37" spans="1:14">
      <c r="A37" s="1" t="s">
        <v>246</v>
      </c>
      <c r="B37" s="2">
        <v>42409</v>
      </c>
      <c r="C37" s="1" t="s">
        <v>8</v>
      </c>
      <c r="D37" s="1" t="s">
        <v>4</v>
      </c>
      <c r="E37" s="3" t="s">
        <v>5</v>
      </c>
      <c r="F37" s="3" t="s">
        <v>247</v>
      </c>
      <c r="G37" s="3">
        <v>190000</v>
      </c>
      <c r="H37" s="15">
        <v>23</v>
      </c>
      <c r="K37" s="3">
        <f t="shared" si="0"/>
        <v>15597.289999999863</v>
      </c>
      <c r="M37" s="3"/>
      <c r="N37" s="7"/>
    </row>
    <row r="38" spans="1:14">
      <c r="A38" s="1" t="s">
        <v>248</v>
      </c>
      <c r="B38" s="2">
        <v>42409</v>
      </c>
      <c r="C38" s="1" t="s">
        <v>27</v>
      </c>
      <c r="D38" s="1" t="s">
        <v>4</v>
      </c>
      <c r="E38" s="3" t="s">
        <v>5</v>
      </c>
      <c r="F38" s="3" t="s">
        <v>249</v>
      </c>
      <c r="G38" s="3">
        <v>1840</v>
      </c>
      <c r="H38" s="15">
        <v>24</v>
      </c>
      <c r="K38" s="3">
        <f t="shared" si="0"/>
        <v>17437.289999999863</v>
      </c>
      <c r="M38" s="3"/>
      <c r="N38" s="7"/>
    </row>
    <row r="39" spans="1:14">
      <c r="A39" s="1" t="s">
        <v>250</v>
      </c>
      <c r="B39" s="2">
        <v>42409</v>
      </c>
      <c r="C39" s="1" t="s">
        <v>3</v>
      </c>
      <c r="D39" s="1" t="s">
        <v>4</v>
      </c>
      <c r="E39" s="3" t="s">
        <v>5</v>
      </c>
      <c r="F39" s="3" t="s">
        <v>3</v>
      </c>
      <c r="G39" s="3">
        <v>7361.07</v>
      </c>
      <c r="H39" s="15">
        <v>22</v>
      </c>
      <c r="K39" s="3">
        <f t="shared" si="0"/>
        <v>24798.359999999862</v>
      </c>
      <c r="M39" s="3"/>
      <c r="N39" s="7"/>
    </row>
    <row r="40" spans="1:14">
      <c r="A40" s="1" t="s">
        <v>251</v>
      </c>
      <c r="B40" s="2">
        <v>42410</v>
      </c>
      <c r="C40" s="1" t="s">
        <v>3</v>
      </c>
      <c r="D40" s="1" t="s">
        <v>4</v>
      </c>
      <c r="E40" s="3" t="s">
        <v>9</v>
      </c>
      <c r="F40" s="3" t="s">
        <v>3</v>
      </c>
      <c r="G40" s="3">
        <v>892.13</v>
      </c>
      <c r="H40" s="15">
        <v>25</v>
      </c>
      <c r="K40" s="3">
        <f t="shared" si="0"/>
        <v>25690.489999999863</v>
      </c>
      <c r="M40" s="3"/>
      <c r="N40" s="7"/>
    </row>
    <row r="41" spans="1:14">
      <c r="A41" s="1" t="s">
        <v>252</v>
      </c>
      <c r="B41" s="2">
        <v>42410</v>
      </c>
      <c r="C41" s="1" t="s">
        <v>27</v>
      </c>
      <c r="D41" s="1" t="s">
        <v>4</v>
      </c>
      <c r="E41" s="3" t="s">
        <v>5</v>
      </c>
      <c r="F41" s="3" t="s">
        <v>253</v>
      </c>
      <c r="G41" s="3">
        <v>200000</v>
      </c>
      <c r="H41" s="15" t="s">
        <v>380</v>
      </c>
      <c r="K41" s="3">
        <f t="shared" si="0"/>
        <v>225690.48999999987</v>
      </c>
      <c r="M41" s="3"/>
      <c r="N41" s="7"/>
    </row>
    <row r="42" spans="1:14">
      <c r="A42" s="1" t="s">
        <v>254</v>
      </c>
      <c r="B42" s="2">
        <v>42410</v>
      </c>
      <c r="C42" s="1" t="s">
        <v>27</v>
      </c>
      <c r="D42" s="1" t="s">
        <v>4</v>
      </c>
      <c r="E42" s="3" t="s">
        <v>5</v>
      </c>
      <c r="F42" s="3" t="s">
        <v>255</v>
      </c>
      <c r="G42" s="3">
        <v>11000</v>
      </c>
      <c r="H42" s="15" t="s">
        <v>381</v>
      </c>
      <c r="K42" s="3">
        <f t="shared" si="0"/>
        <v>236690.48999999987</v>
      </c>
      <c r="M42" s="3"/>
      <c r="N42" s="7"/>
    </row>
    <row r="43" spans="1:14">
      <c r="A43" s="1" t="s">
        <v>256</v>
      </c>
      <c r="B43" s="2">
        <v>42410</v>
      </c>
      <c r="C43" s="1" t="s">
        <v>3</v>
      </c>
      <c r="D43" s="1" t="s">
        <v>4</v>
      </c>
      <c r="E43" s="3" t="s">
        <v>5</v>
      </c>
      <c r="F43" s="3" t="s">
        <v>3</v>
      </c>
      <c r="G43" s="3">
        <v>22865</v>
      </c>
      <c r="H43" s="15">
        <v>25</v>
      </c>
      <c r="K43" s="3">
        <f t="shared" si="0"/>
        <v>259555.48999999987</v>
      </c>
      <c r="M43" s="3"/>
      <c r="N43" s="7"/>
    </row>
    <row r="44" spans="1:14">
      <c r="A44" s="1" t="s">
        <v>257</v>
      </c>
      <c r="B44" s="2">
        <v>42410</v>
      </c>
      <c r="C44" s="1" t="s">
        <v>33</v>
      </c>
      <c r="D44" s="1" t="s">
        <v>218</v>
      </c>
      <c r="E44" s="3" t="s">
        <v>219</v>
      </c>
      <c r="F44" s="3" t="s">
        <v>36</v>
      </c>
      <c r="I44" s="3">
        <v>239000</v>
      </c>
      <c r="J44" s="5">
        <v>3</v>
      </c>
      <c r="K44" s="3">
        <f t="shared" si="0"/>
        <v>20555.489999999874</v>
      </c>
      <c r="M44" s="3"/>
      <c r="N44" s="7"/>
    </row>
    <row r="45" spans="1:14">
      <c r="A45" s="1" t="s">
        <v>258</v>
      </c>
      <c r="B45" s="2">
        <v>42411</v>
      </c>
      <c r="C45" s="1" t="s">
        <v>27</v>
      </c>
      <c r="D45" s="1" t="s">
        <v>4</v>
      </c>
      <c r="E45" s="3" t="s">
        <v>9</v>
      </c>
      <c r="F45" s="3" t="s">
        <v>259</v>
      </c>
      <c r="G45" s="3">
        <v>1025</v>
      </c>
      <c r="H45" s="15">
        <v>26</v>
      </c>
      <c r="K45" s="3">
        <f t="shared" si="0"/>
        <v>21580.489999999874</v>
      </c>
      <c r="M45" s="3"/>
      <c r="N45" s="7"/>
    </row>
    <row r="46" spans="1:14">
      <c r="A46" s="1" t="s">
        <v>260</v>
      </c>
      <c r="B46" s="2">
        <v>42411</v>
      </c>
      <c r="C46" s="1" t="s">
        <v>3</v>
      </c>
      <c r="D46" s="1" t="s">
        <v>4</v>
      </c>
      <c r="E46" s="3" t="s">
        <v>9</v>
      </c>
      <c r="F46" s="3" t="s">
        <v>3</v>
      </c>
      <c r="G46" s="3">
        <v>5000</v>
      </c>
      <c r="H46" s="15">
        <v>27</v>
      </c>
      <c r="K46" s="3">
        <f t="shared" si="0"/>
        <v>26580.489999999874</v>
      </c>
      <c r="M46" s="3"/>
      <c r="N46" s="7"/>
    </row>
    <row r="47" spans="1:14">
      <c r="A47" s="1" t="s">
        <v>261</v>
      </c>
      <c r="B47" s="2">
        <v>42411</v>
      </c>
      <c r="C47" s="1" t="s">
        <v>27</v>
      </c>
      <c r="D47" s="1" t="s">
        <v>4</v>
      </c>
      <c r="E47" s="3" t="s">
        <v>5</v>
      </c>
      <c r="F47" s="3" t="s">
        <v>262</v>
      </c>
      <c r="G47" s="3">
        <v>225000</v>
      </c>
      <c r="H47" s="15">
        <v>28</v>
      </c>
      <c r="K47" s="3">
        <f t="shared" si="0"/>
        <v>251580.48999999987</v>
      </c>
      <c r="M47" s="3"/>
      <c r="N47" s="7"/>
    </row>
    <row r="48" spans="1:14">
      <c r="A48" s="1" t="s">
        <v>263</v>
      </c>
      <c r="B48" s="2">
        <v>42411</v>
      </c>
      <c r="C48" s="1" t="s">
        <v>69</v>
      </c>
      <c r="D48" s="1" t="s">
        <v>4</v>
      </c>
      <c r="E48" s="3" t="s">
        <v>5</v>
      </c>
      <c r="F48" s="3" t="s">
        <v>264</v>
      </c>
      <c r="G48" s="3">
        <v>20000</v>
      </c>
      <c r="H48" s="15">
        <v>29</v>
      </c>
      <c r="K48" s="3">
        <f t="shared" si="0"/>
        <v>271580.48999999987</v>
      </c>
      <c r="M48" s="3"/>
      <c r="N48" s="7"/>
    </row>
    <row r="49" spans="1:14">
      <c r="A49" s="1" t="s">
        <v>265</v>
      </c>
      <c r="B49" s="2">
        <v>42411</v>
      </c>
      <c r="C49" s="1" t="s">
        <v>266</v>
      </c>
      <c r="D49" s="1" t="s">
        <v>4</v>
      </c>
      <c r="E49" s="3" t="s">
        <v>5</v>
      </c>
      <c r="F49" s="3" t="s">
        <v>267</v>
      </c>
      <c r="G49" s="3">
        <v>5190</v>
      </c>
      <c r="H49" s="15">
        <v>30</v>
      </c>
      <c r="K49" s="3">
        <f t="shared" si="0"/>
        <v>276770.48999999987</v>
      </c>
      <c r="M49" s="3"/>
      <c r="N49" s="7"/>
    </row>
    <row r="50" spans="1:14">
      <c r="A50" s="1" t="s">
        <v>268</v>
      </c>
      <c r="B50" s="2">
        <v>42411</v>
      </c>
      <c r="C50" s="1" t="s">
        <v>27</v>
      </c>
      <c r="D50" s="1" t="s">
        <v>4</v>
      </c>
      <c r="E50" s="3" t="s">
        <v>5</v>
      </c>
      <c r="F50" s="3" t="s">
        <v>269</v>
      </c>
      <c r="G50" s="3">
        <v>1025</v>
      </c>
      <c r="H50" s="15">
        <v>31</v>
      </c>
      <c r="K50" s="3">
        <f t="shared" si="0"/>
        <v>277795.48999999987</v>
      </c>
      <c r="M50" s="3"/>
      <c r="N50" s="7"/>
    </row>
    <row r="51" spans="1:14">
      <c r="A51" s="1" t="s">
        <v>270</v>
      </c>
      <c r="B51" s="2">
        <v>42411</v>
      </c>
      <c r="C51" s="1" t="s">
        <v>3</v>
      </c>
      <c r="D51" s="1" t="s">
        <v>4</v>
      </c>
      <c r="E51" s="3" t="s">
        <v>5</v>
      </c>
      <c r="F51" s="3" t="s">
        <v>3</v>
      </c>
      <c r="G51" s="3">
        <v>32525.3</v>
      </c>
      <c r="H51" s="15">
        <v>27</v>
      </c>
      <c r="K51" s="3">
        <f t="shared" si="0"/>
        <v>310320.78999999986</v>
      </c>
      <c r="M51" s="3"/>
      <c r="N51" s="7"/>
    </row>
    <row r="52" spans="1:14">
      <c r="A52" s="1" t="s">
        <v>271</v>
      </c>
      <c r="B52" s="2">
        <v>42411</v>
      </c>
      <c r="C52" s="1" t="s">
        <v>33</v>
      </c>
      <c r="D52" s="1" t="s">
        <v>218</v>
      </c>
      <c r="E52" s="3" t="s">
        <v>219</v>
      </c>
      <c r="F52" s="3" t="s">
        <v>36</v>
      </c>
      <c r="I52" s="3">
        <v>284000</v>
      </c>
      <c r="J52" s="5">
        <v>9</v>
      </c>
      <c r="K52" s="3">
        <f t="shared" si="0"/>
        <v>26320.789999999863</v>
      </c>
      <c r="M52" s="3"/>
      <c r="N52" s="7"/>
    </row>
    <row r="53" spans="1:14">
      <c r="A53" s="1" t="s">
        <v>272</v>
      </c>
      <c r="B53" s="2">
        <v>42412</v>
      </c>
      <c r="C53" s="1" t="s">
        <v>3</v>
      </c>
      <c r="D53" s="1" t="s">
        <v>4</v>
      </c>
      <c r="E53" s="3" t="s">
        <v>9</v>
      </c>
      <c r="F53" s="3" t="s">
        <v>3</v>
      </c>
      <c r="G53" s="3">
        <v>865.77</v>
      </c>
      <c r="H53" s="15">
        <v>28</v>
      </c>
      <c r="K53" s="3">
        <f t="shared" si="0"/>
        <v>27186.559999999863</v>
      </c>
      <c r="M53" s="3"/>
      <c r="N53" s="7"/>
    </row>
    <row r="54" spans="1:14">
      <c r="A54" s="1" t="s">
        <v>273</v>
      </c>
      <c r="B54" s="2">
        <v>42412</v>
      </c>
      <c r="C54" s="1" t="s">
        <v>3</v>
      </c>
      <c r="D54" s="1" t="s">
        <v>4</v>
      </c>
      <c r="E54" s="3" t="s">
        <v>5</v>
      </c>
      <c r="F54" s="3" t="s">
        <v>3</v>
      </c>
      <c r="G54" s="3">
        <v>11500.35</v>
      </c>
      <c r="H54" s="15">
        <v>28</v>
      </c>
      <c r="K54" s="3">
        <f t="shared" si="0"/>
        <v>38686.909999999865</v>
      </c>
      <c r="M54" s="3"/>
      <c r="N54" s="7"/>
    </row>
    <row r="55" spans="1:14">
      <c r="A55" s="1" t="s">
        <v>274</v>
      </c>
      <c r="B55" s="2">
        <v>42412</v>
      </c>
      <c r="C55" s="1" t="s">
        <v>33</v>
      </c>
      <c r="D55" s="1" t="s">
        <v>218</v>
      </c>
      <c r="E55" s="3" t="s">
        <v>219</v>
      </c>
      <c r="F55" s="3" t="s">
        <v>36</v>
      </c>
      <c r="I55" s="3">
        <v>58000</v>
      </c>
      <c r="J55" s="5">
        <v>4</v>
      </c>
      <c r="K55" s="3">
        <f t="shared" si="0"/>
        <v>-19313.090000000135</v>
      </c>
      <c r="M55" s="3"/>
      <c r="N55" s="7"/>
    </row>
    <row r="56" spans="1:14">
      <c r="A56" s="1" t="s">
        <v>275</v>
      </c>
      <c r="B56" s="2">
        <v>42413</v>
      </c>
      <c r="C56" s="1" t="s">
        <v>69</v>
      </c>
      <c r="D56" s="1" t="s">
        <v>4</v>
      </c>
      <c r="E56" s="3" t="s">
        <v>5</v>
      </c>
      <c r="F56" s="3" t="s">
        <v>276</v>
      </c>
      <c r="G56" s="3">
        <v>1839.99</v>
      </c>
      <c r="H56" s="15">
        <v>29</v>
      </c>
      <c r="K56" s="3">
        <f t="shared" si="0"/>
        <v>-17473.100000000133</v>
      </c>
      <c r="M56" s="3"/>
      <c r="N56" s="7"/>
    </row>
    <row r="57" spans="1:14">
      <c r="A57" s="1" t="s">
        <v>277</v>
      </c>
      <c r="B57" s="2">
        <v>42413</v>
      </c>
      <c r="C57" s="1" t="s">
        <v>3</v>
      </c>
      <c r="D57" s="1" t="s">
        <v>4</v>
      </c>
      <c r="E57" s="3" t="s">
        <v>5</v>
      </c>
      <c r="F57" s="3" t="s">
        <v>3</v>
      </c>
      <c r="G57" s="3">
        <v>14236.53</v>
      </c>
      <c r="H57" s="15">
        <v>30</v>
      </c>
      <c r="K57" s="3">
        <f t="shared" si="0"/>
        <v>-3236.5700000001325</v>
      </c>
      <c r="M57" s="3"/>
      <c r="N57" s="7"/>
    </row>
    <row r="58" spans="1:14">
      <c r="A58" s="1" t="s">
        <v>278</v>
      </c>
      <c r="B58" s="2">
        <v>42415</v>
      </c>
      <c r="C58" s="1" t="s">
        <v>3</v>
      </c>
      <c r="D58" s="1" t="s">
        <v>4</v>
      </c>
      <c r="E58" s="3" t="s">
        <v>5</v>
      </c>
      <c r="F58" s="3" t="s">
        <v>3</v>
      </c>
      <c r="G58" s="3">
        <v>17006.59</v>
      </c>
      <c r="H58" s="15">
        <v>31</v>
      </c>
      <c r="K58" s="3">
        <f t="shared" si="0"/>
        <v>13770.019999999868</v>
      </c>
      <c r="M58" s="3"/>
      <c r="N58" s="7"/>
    </row>
    <row r="59" spans="1:14">
      <c r="A59" s="1" t="s">
        <v>279</v>
      </c>
      <c r="B59" s="2">
        <v>42415</v>
      </c>
      <c r="C59" s="1" t="s">
        <v>69</v>
      </c>
      <c r="D59" s="1" t="s">
        <v>4</v>
      </c>
      <c r="E59" s="3" t="s">
        <v>9</v>
      </c>
      <c r="F59" s="3" t="s">
        <v>280</v>
      </c>
      <c r="G59" s="3">
        <v>3030</v>
      </c>
      <c r="H59" s="15">
        <v>32</v>
      </c>
      <c r="K59" s="3">
        <f t="shared" si="0"/>
        <v>16800.019999999866</v>
      </c>
      <c r="M59" s="3"/>
      <c r="N59" s="7"/>
    </row>
    <row r="60" spans="1:14">
      <c r="A60" s="1" t="s">
        <v>281</v>
      </c>
      <c r="B60" s="2">
        <v>42415</v>
      </c>
      <c r="C60" s="1" t="s">
        <v>69</v>
      </c>
      <c r="D60" s="1" t="s">
        <v>4</v>
      </c>
      <c r="E60" s="3" t="s">
        <v>9</v>
      </c>
      <c r="F60" s="3" t="s">
        <v>282</v>
      </c>
      <c r="G60" s="3">
        <v>5337.59</v>
      </c>
      <c r="H60" s="15">
        <v>33</v>
      </c>
      <c r="K60" s="3">
        <f t="shared" si="0"/>
        <v>22137.609999999866</v>
      </c>
      <c r="M60" s="3"/>
      <c r="N60" s="7"/>
    </row>
    <row r="61" spans="1:14">
      <c r="A61" s="1" t="s">
        <v>283</v>
      </c>
      <c r="B61" s="2">
        <v>42415</v>
      </c>
      <c r="C61" s="1" t="s">
        <v>3</v>
      </c>
      <c r="D61" s="1" t="s">
        <v>4</v>
      </c>
      <c r="E61" s="3" t="s">
        <v>9</v>
      </c>
      <c r="F61" s="3" t="s">
        <v>3</v>
      </c>
      <c r="G61" s="3">
        <v>11736.16</v>
      </c>
      <c r="H61" s="15">
        <v>31</v>
      </c>
      <c r="K61" s="3">
        <f t="shared" si="0"/>
        <v>33873.769999999866</v>
      </c>
      <c r="M61" s="3"/>
      <c r="N61" s="7"/>
    </row>
    <row r="62" spans="1:14">
      <c r="A62" s="1" t="s">
        <v>284</v>
      </c>
      <c r="B62" s="2">
        <v>42416</v>
      </c>
      <c r="C62" s="1" t="s">
        <v>8</v>
      </c>
      <c r="D62" s="1" t="s">
        <v>4</v>
      </c>
      <c r="E62" s="3" t="s">
        <v>5</v>
      </c>
      <c r="F62" s="3" t="s">
        <v>285</v>
      </c>
      <c r="G62" s="3">
        <v>90000</v>
      </c>
      <c r="H62" s="15">
        <v>34</v>
      </c>
      <c r="K62" s="3">
        <f t="shared" si="0"/>
        <v>123873.76999999987</v>
      </c>
      <c r="M62" s="3"/>
      <c r="N62" s="7"/>
    </row>
    <row r="63" spans="1:14">
      <c r="A63" s="1" t="s">
        <v>286</v>
      </c>
      <c r="B63" s="2">
        <v>42416</v>
      </c>
      <c r="C63" s="1" t="s">
        <v>8</v>
      </c>
      <c r="D63" s="1" t="s">
        <v>4</v>
      </c>
      <c r="E63" s="3" t="s">
        <v>9</v>
      </c>
      <c r="F63" s="3" t="s">
        <v>287</v>
      </c>
      <c r="G63" s="3">
        <v>96000</v>
      </c>
      <c r="H63" s="15">
        <v>35</v>
      </c>
      <c r="K63" s="3">
        <f t="shared" si="0"/>
        <v>219873.76999999987</v>
      </c>
      <c r="M63" s="3"/>
      <c r="N63" s="7"/>
    </row>
    <row r="64" spans="1:14">
      <c r="A64" s="1" t="s">
        <v>288</v>
      </c>
      <c r="B64" s="2">
        <v>42416</v>
      </c>
      <c r="C64" s="1" t="s">
        <v>8</v>
      </c>
      <c r="D64" s="1" t="s">
        <v>4</v>
      </c>
      <c r="E64" s="3" t="s">
        <v>9</v>
      </c>
      <c r="F64" s="3" t="s">
        <v>289</v>
      </c>
      <c r="G64" s="3">
        <v>63000</v>
      </c>
      <c r="H64" s="15">
        <v>36</v>
      </c>
      <c r="K64" s="3">
        <f t="shared" si="0"/>
        <v>282873.7699999999</v>
      </c>
      <c r="M64" s="3"/>
      <c r="N64" s="7"/>
    </row>
    <row r="65" spans="1:14">
      <c r="A65" s="1" t="s">
        <v>290</v>
      </c>
      <c r="B65" s="2">
        <v>42416</v>
      </c>
      <c r="C65" s="1" t="s">
        <v>27</v>
      </c>
      <c r="D65" s="1" t="s">
        <v>4</v>
      </c>
      <c r="E65" s="3" t="s">
        <v>9</v>
      </c>
      <c r="F65" s="3" t="s">
        <v>43</v>
      </c>
      <c r="G65" s="3">
        <v>3030</v>
      </c>
      <c r="H65" s="15">
        <v>37</v>
      </c>
      <c r="K65" s="3">
        <f t="shared" si="0"/>
        <v>285903.7699999999</v>
      </c>
      <c r="M65" s="3"/>
      <c r="N65" s="7"/>
    </row>
    <row r="66" spans="1:14">
      <c r="A66" s="1" t="s">
        <v>291</v>
      </c>
      <c r="B66" s="2">
        <v>42416</v>
      </c>
      <c r="C66" s="1" t="s">
        <v>3</v>
      </c>
      <c r="D66" s="1" t="s">
        <v>4</v>
      </c>
      <c r="E66" s="3" t="s">
        <v>9</v>
      </c>
      <c r="F66" s="3" t="s">
        <v>3</v>
      </c>
      <c r="G66" s="3">
        <v>4964.3</v>
      </c>
      <c r="H66" s="15">
        <v>38</v>
      </c>
      <c r="K66" s="3">
        <f t="shared" si="0"/>
        <v>290868.06999999989</v>
      </c>
      <c r="M66" s="3"/>
      <c r="N66" s="7"/>
    </row>
    <row r="67" spans="1:14">
      <c r="A67" s="1" t="s">
        <v>292</v>
      </c>
      <c r="B67" s="2">
        <v>42416</v>
      </c>
      <c r="C67" s="1" t="s">
        <v>33</v>
      </c>
      <c r="D67" s="1" t="s">
        <v>218</v>
      </c>
      <c r="E67" s="3" t="s">
        <v>219</v>
      </c>
      <c r="F67" s="3" t="s">
        <v>36</v>
      </c>
      <c r="I67" s="3">
        <v>278000</v>
      </c>
      <c r="J67" s="5">
        <v>5</v>
      </c>
      <c r="K67" s="3">
        <f t="shared" si="0"/>
        <v>12868.069999999891</v>
      </c>
      <c r="M67" s="3"/>
      <c r="N67" s="7"/>
    </row>
    <row r="68" spans="1:14">
      <c r="A68" s="1" t="s">
        <v>293</v>
      </c>
      <c r="B68" s="2">
        <v>42417</v>
      </c>
      <c r="C68" s="1" t="s">
        <v>3</v>
      </c>
      <c r="D68" s="1" t="s">
        <v>4</v>
      </c>
      <c r="E68" s="3" t="s">
        <v>5</v>
      </c>
      <c r="F68" s="3" t="s">
        <v>3</v>
      </c>
      <c r="G68" s="3">
        <v>1025</v>
      </c>
      <c r="H68" s="15">
        <v>39</v>
      </c>
      <c r="K68" s="3">
        <f t="shared" si="0"/>
        <v>13893.069999999891</v>
      </c>
      <c r="M68" s="3"/>
      <c r="N68" s="7"/>
    </row>
    <row r="69" spans="1:14">
      <c r="A69" s="1" t="s">
        <v>294</v>
      </c>
      <c r="B69" s="2">
        <v>42417</v>
      </c>
      <c r="C69" s="1" t="s">
        <v>27</v>
      </c>
      <c r="D69" s="1" t="s">
        <v>4</v>
      </c>
      <c r="E69" s="3" t="s">
        <v>9</v>
      </c>
      <c r="F69" s="3" t="s">
        <v>295</v>
      </c>
      <c r="G69" s="3">
        <v>1840</v>
      </c>
      <c r="H69" s="15">
        <v>40</v>
      </c>
      <c r="K69" s="3">
        <f t="shared" si="0"/>
        <v>15733.069999999891</v>
      </c>
      <c r="M69" s="3"/>
      <c r="N69" s="7"/>
    </row>
    <row r="70" spans="1:14">
      <c r="A70" s="1" t="s">
        <v>296</v>
      </c>
      <c r="B70" s="2">
        <v>42417</v>
      </c>
      <c r="C70" s="1" t="s">
        <v>33</v>
      </c>
      <c r="D70" s="1" t="s">
        <v>218</v>
      </c>
      <c r="E70" s="3" t="s">
        <v>219</v>
      </c>
      <c r="F70" s="3" t="s">
        <v>297</v>
      </c>
      <c r="I70" s="3">
        <v>167000</v>
      </c>
      <c r="J70" s="5">
        <v>6</v>
      </c>
      <c r="K70" s="3">
        <f t="shared" si="0"/>
        <v>-151266.93000000011</v>
      </c>
      <c r="M70" s="3"/>
      <c r="N70" s="7"/>
    </row>
    <row r="71" spans="1:14">
      <c r="A71" s="1" t="s">
        <v>298</v>
      </c>
      <c r="B71" s="2">
        <v>42417</v>
      </c>
      <c r="C71" s="1" t="s">
        <v>8</v>
      </c>
      <c r="D71" s="1" t="s">
        <v>77</v>
      </c>
      <c r="E71" s="3" t="s">
        <v>9</v>
      </c>
      <c r="F71" s="3" t="s">
        <v>299</v>
      </c>
      <c r="G71" s="3">
        <v>80000</v>
      </c>
      <c r="H71" s="15">
        <v>41</v>
      </c>
      <c r="K71" s="3">
        <f t="shared" si="0"/>
        <v>-71266.930000000109</v>
      </c>
      <c r="M71" s="3"/>
      <c r="N71" s="7"/>
    </row>
    <row r="72" spans="1:14">
      <c r="A72" s="1" t="s">
        <v>300</v>
      </c>
      <c r="B72" s="2">
        <v>42417</v>
      </c>
      <c r="C72" s="1" t="s">
        <v>301</v>
      </c>
      <c r="D72" s="1" t="s">
        <v>4</v>
      </c>
      <c r="E72" s="3" t="s">
        <v>9</v>
      </c>
      <c r="F72" s="3" t="s">
        <v>301</v>
      </c>
      <c r="G72" s="3">
        <v>28819.02</v>
      </c>
      <c r="H72" s="15">
        <v>39</v>
      </c>
      <c r="K72" s="3">
        <f t="shared" ref="K72:K123" si="1">+K71+G72-I72</f>
        <v>-42447.910000000105</v>
      </c>
      <c r="M72" s="3"/>
      <c r="N72" s="7"/>
    </row>
    <row r="73" spans="1:14">
      <c r="A73" s="1" t="s">
        <v>302</v>
      </c>
      <c r="B73" s="2">
        <v>42418</v>
      </c>
      <c r="C73" s="1" t="s">
        <v>3</v>
      </c>
      <c r="D73" s="1" t="s">
        <v>4</v>
      </c>
      <c r="E73" s="3" t="s">
        <v>5</v>
      </c>
      <c r="F73" s="3" t="s">
        <v>3</v>
      </c>
      <c r="G73" s="3">
        <v>600</v>
      </c>
      <c r="H73" s="15">
        <v>42</v>
      </c>
      <c r="K73" s="3">
        <f t="shared" si="1"/>
        <v>-41847.910000000105</v>
      </c>
      <c r="M73" s="3"/>
      <c r="N73" s="7"/>
    </row>
    <row r="74" spans="1:14">
      <c r="A74" s="1" t="s">
        <v>303</v>
      </c>
      <c r="B74" s="2">
        <v>42418</v>
      </c>
      <c r="C74" s="1" t="s">
        <v>27</v>
      </c>
      <c r="D74" s="1" t="s">
        <v>4</v>
      </c>
      <c r="E74" s="3" t="s">
        <v>9</v>
      </c>
      <c r="F74" s="3" t="s">
        <v>304</v>
      </c>
      <c r="G74" s="3">
        <v>250000</v>
      </c>
      <c r="H74" s="15">
        <v>43</v>
      </c>
      <c r="K74" s="3">
        <f t="shared" si="1"/>
        <v>208152.08999999991</v>
      </c>
      <c r="M74" s="3"/>
      <c r="N74" s="7"/>
    </row>
    <row r="75" spans="1:14">
      <c r="A75" s="1" t="s">
        <v>305</v>
      </c>
      <c r="B75" s="2">
        <v>42418</v>
      </c>
      <c r="C75" s="1" t="s">
        <v>3</v>
      </c>
      <c r="D75" s="1" t="s">
        <v>4</v>
      </c>
      <c r="E75" s="3" t="s">
        <v>9</v>
      </c>
      <c r="F75" s="3" t="s">
        <v>3</v>
      </c>
      <c r="G75" s="3">
        <v>21055.98</v>
      </c>
      <c r="H75" s="15">
        <v>42</v>
      </c>
      <c r="K75" s="3">
        <f t="shared" si="1"/>
        <v>229208.06999999992</v>
      </c>
      <c r="M75" s="3"/>
      <c r="N75" s="7"/>
    </row>
    <row r="76" spans="1:14">
      <c r="A76" s="1" t="s">
        <v>306</v>
      </c>
      <c r="B76" s="2">
        <v>42418</v>
      </c>
      <c r="C76" s="1" t="s">
        <v>33</v>
      </c>
      <c r="D76" s="1" t="s">
        <v>218</v>
      </c>
      <c r="E76" s="3" t="s">
        <v>219</v>
      </c>
      <c r="F76" s="3" t="s">
        <v>36</v>
      </c>
      <c r="I76" s="3">
        <v>284000</v>
      </c>
      <c r="J76" s="5">
        <v>7</v>
      </c>
      <c r="K76" s="3">
        <f t="shared" si="1"/>
        <v>-54791.93000000008</v>
      </c>
      <c r="M76" s="3"/>
      <c r="N76" s="7"/>
    </row>
    <row r="77" spans="1:14">
      <c r="A77" s="1" t="s">
        <v>307</v>
      </c>
      <c r="B77" s="2">
        <v>42419</v>
      </c>
      <c r="C77" s="1" t="s">
        <v>8</v>
      </c>
      <c r="D77" s="1" t="s">
        <v>4</v>
      </c>
      <c r="E77" s="3" t="s">
        <v>5</v>
      </c>
      <c r="F77" s="3" t="s">
        <v>308</v>
      </c>
      <c r="G77" s="3">
        <v>5000</v>
      </c>
      <c r="H77" s="15">
        <v>44</v>
      </c>
      <c r="K77" s="3">
        <f t="shared" si="1"/>
        <v>-49791.93000000008</v>
      </c>
      <c r="M77" s="3"/>
      <c r="N77" s="7"/>
    </row>
    <row r="78" spans="1:14">
      <c r="A78" s="1" t="s">
        <v>309</v>
      </c>
      <c r="B78" s="2">
        <v>42419</v>
      </c>
      <c r="C78" s="1" t="s">
        <v>3</v>
      </c>
      <c r="D78" s="1" t="s">
        <v>4</v>
      </c>
      <c r="E78" s="3" t="s">
        <v>5</v>
      </c>
      <c r="F78" s="3" t="s">
        <v>3</v>
      </c>
      <c r="G78" s="3">
        <v>2097.94</v>
      </c>
      <c r="H78" s="15">
        <v>45</v>
      </c>
      <c r="K78" s="3">
        <f t="shared" si="1"/>
        <v>-47693.990000000078</v>
      </c>
      <c r="M78" s="3"/>
      <c r="N78" s="7"/>
    </row>
    <row r="79" spans="1:14">
      <c r="A79" s="1" t="s">
        <v>310</v>
      </c>
      <c r="B79" s="2">
        <v>42419</v>
      </c>
      <c r="C79" s="1" t="s">
        <v>27</v>
      </c>
      <c r="D79" s="1" t="s">
        <v>4</v>
      </c>
      <c r="E79" s="3" t="s">
        <v>9</v>
      </c>
      <c r="F79" s="3" t="s">
        <v>311</v>
      </c>
      <c r="G79" s="3">
        <v>270000</v>
      </c>
      <c r="H79" s="15">
        <v>46</v>
      </c>
      <c r="K79" s="3">
        <f t="shared" si="1"/>
        <v>222306.00999999992</v>
      </c>
      <c r="M79" s="3"/>
      <c r="N79" s="7"/>
    </row>
    <row r="80" spans="1:14">
      <c r="A80" s="1" t="s">
        <v>312</v>
      </c>
      <c r="B80" s="2">
        <v>42419</v>
      </c>
      <c r="C80" s="1" t="s">
        <v>3</v>
      </c>
      <c r="D80" s="1" t="s">
        <v>4</v>
      </c>
      <c r="E80" s="3" t="s">
        <v>9</v>
      </c>
      <c r="F80" s="3" t="s">
        <v>3</v>
      </c>
      <c r="G80" s="3">
        <v>115333.1</v>
      </c>
      <c r="H80" s="15">
        <v>45</v>
      </c>
      <c r="K80" s="3">
        <f t="shared" si="1"/>
        <v>337639.10999999993</v>
      </c>
      <c r="M80" s="3"/>
      <c r="N80" s="7"/>
    </row>
    <row r="81" spans="1:14">
      <c r="A81" s="1" t="s">
        <v>313</v>
      </c>
      <c r="B81" s="2">
        <v>42420</v>
      </c>
      <c r="C81" s="1" t="s">
        <v>3</v>
      </c>
      <c r="D81" s="1" t="s">
        <v>4</v>
      </c>
      <c r="E81" s="3" t="s">
        <v>9</v>
      </c>
      <c r="F81" s="3" t="s">
        <v>3</v>
      </c>
      <c r="G81" s="3">
        <v>13179.02</v>
      </c>
      <c r="H81" s="15">
        <v>47</v>
      </c>
      <c r="K81" s="3">
        <f t="shared" si="1"/>
        <v>350818.12999999995</v>
      </c>
      <c r="M81" s="3"/>
      <c r="N81" s="7"/>
    </row>
    <row r="82" spans="1:14">
      <c r="A82" s="1" t="s">
        <v>314</v>
      </c>
      <c r="B82" s="2">
        <v>42422</v>
      </c>
      <c r="C82" s="1" t="s">
        <v>27</v>
      </c>
      <c r="D82" s="1" t="s">
        <v>4</v>
      </c>
      <c r="E82" s="3" t="s">
        <v>9</v>
      </c>
      <c r="F82" s="3" t="s">
        <v>315</v>
      </c>
      <c r="G82" s="3">
        <v>20000</v>
      </c>
      <c r="H82" s="15">
        <v>48</v>
      </c>
      <c r="K82" s="3">
        <f t="shared" si="1"/>
        <v>370818.12999999995</v>
      </c>
      <c r="M82" s="3"/>
      <c r="N82" s="7"/>
    </row>
    <row r="83" spans="1:14">
      <c r="A83" s="1" t="s">
        <v>316</v>
      </c>
      <c r="B83" s="2">
        <v>42422</v>
      </c>
      <c r="C83" s="1" t="s">
        <v>8</v>
      </c>
      <c r="D83" s="1" t="s">
        <v>4</v>
      </c>
      <c r="E83" s="3" t="s">
        <v>5</v>
      </c>
      <c r="F83" s="3" t="s">
        <v>317</v>
      </c>
      <c r="G83" s="3">
        <v>307900</v>
      </c>
      <c r="H83" s="15">
        <v>49</v>
      </c>
      <c r="K83" s="3">
        <f t="shared" si="1"/>
        <v>678718.12999999989</v>
      </c>
      <c r="M83" s="3"/>
      <c r="N83" s="7"/>
    </row>
    <row r="84" spans="1:14">
      <c r="A84" s="1" t="s">
        <v>318</v>
      </c>
      <c r="B84" s="2">
        <v>42422</v>
      </c>
      <c r="C84" s="1" t="s">
        <v>8</v>
      </c>
      <c r="D84" s="1" t="s">
        <v>4</v>
      </c>
      <c r="E84" s="3" t="s">
        <v>5</v>
      </c>
      <c r="F84" s="3" t="s">
        <v>319</v>
      </c>
      <c r="G84" s="3">
        <v>95600</v>
      </c>
      <c r="H84" s="15">
        <v>50</v>
      </c>
      <c r="K84" s="3">
        <f t="shared" si="1"/>
        <v>774318.12999999989</v>
      </c>
      <c r="M84" s="3"/>
      <c r="N84" s="7"/>
    </row>
    <row r="85" spans="1:14">
      <c r="A85" s="1" t="s">
        <v>320</v>
      </c>
      <c r="B85" s="2">
        <v>42422</v>
      </c>
      <c r="C85" s="1" t="s">
        <v>69</v>
      </c>
      <c r="D85" s="1" t="s">
        <v>4</v>
      </c>
      <c r="E85" s="3" t="s">
        <v>5</v>
      </c>
      <c r="F85" s="3" t="s">
        <v>321</v>
      </c>
      <c r="G85" s="3">
        <v>3030</v>
      </c>
      <c r="H85" s="15">
        <v>51</v>
      </c>
      <c r="K85" s="3">
        <f t="shared" si="1"/>
        <v>777348.12999999989</v>
      </c>
      <c r="M85" s="3"/>
      <c r="N85" s="7"/>
    </row>
    <row r="86" spans="1:14">
      <c r="A86" s="1" t="s">
        <v>322</v>
      </c>
      <c r="B86" s="2">
        <v>42422</v>
      </c>
      <c r="C86" s="1" t="s">
        <v>27</v>
      </c>
      <c r="D86" s="1" t="s">
        <v>4</v>
      </c>
      <c r="E86" s="3" t="s">
        <v>5</v>
      </c>
      <c r="F86" s="3" t="s">
        <v>323</v>
      </c>
      <c r="G86" s="3">
        <v>4100</v>
      </c>
      <c r="H86" s="15">
        <v>52</v>
      </c>
      <c r="K86" s="3">
        <f t="shared" si="1"/>
        <v>781448.12999999989</v>
      </c>
      <c r="M86" s="3"/>
      <c r="N86" s="7"/>
    </row>
    <row r="87" spans="1:14">
      <c r="A87" s="1" t="s">
        <v>324</v>
      </c>
      <c r="B87" s="2">
        <v>42422</v>
      </c>
      <c r="C87" s="1" t="s">
        <v>3</v>
      </c>
      <c r="D87" s="1" t="s">
        <v>4</v>
      </c>
      <c r="E87" s="3" t="s">
        <v>5</v>
      </c>
      <c r="F87" s="3" t="s">
        <v>3</v>
      </c>
      <c r="G87" s="3">
        <v>23839.59</v>
      </c>
      <c r="H87" s="15">
        <v>53</v>
      </c>
      <c r="K87" s="3">
        <f t="shared" si="1"/>
        <v>805287.71999999986</v>
      </c>
      <c r="M87" s="3"/>
      <c r="N87" s="7"/>
    </row>
    <row r="88" spans="1:14">
      <c r="A88" s="1" t="s">
        <v>325</v>
      </c>
      <c r="B88" s="2">
        <v>42422</v>
      </c>
      <c r="C88" s="1" t="s">
        <v>33</v>
      </c>
      <c r="D88" s="1" t="s">
        <v>218</v>
      </c>
      <c r="E88" s="3" t="s">
        <v>219</v>
      </c>
      <c r="F88" s="3" t="s">
        <v>36</v>
      </c>
      <c r="I88" s="3">
        <v>881000</v>
      </c>
      <c r="J88" s="5">
        <v>8</v>
      </c>
      <c r="K88" s="3">
        <f t="shared" si="1"/>
        <v>-75712.280000000144</v>
      </c>
      <c r="M88" s="3"/>
      <c r="N88" s="7"/>
    </row>
    <row r="89" spans="1:14">
      <c r="A89" s="1" t="s">
        <v>326</v>
      </c>
      <c r="B89" s="2">
        <v>42423</v>
      </c>
      <c r="C89" s="1" t="s">
        <v>27</v>
      </c>
      <c r="D89" s="1" t="s">
        <v>4</v>
      </c>
      <c r="E89" s="3" t="s">
        <v>9</v>
      </c>
      <c r="F89" s="3" t="s">
        <v>327</v>
      </c>
      <c r="G89" s="3">
        <v>1950</v>
      </c>
      <c r="H89" s="15">
        <v>54</v>
      </c>
      <c r="K89" s="3">
        <f t="shared" si="1"/>
        <v>-73762.280000000144</v>
      </c>
      <c r="M89" s="3"/>
      <c r="N89" s="7"/>
    </row>
    <row r="90" spans="1:14">
      <c r="A90" s="1" t="s">
        <v>328</v>
      </c>
      <c r="B90" s="2">
        <v>42423</v>
      </c>
      <c r="C90" s="1" t="s">
        <v>27</v>
      </c>
      <c r="D90" s="1" t="s">
        <v>4</v>
      </c>
      <c r="E90" s="3" t="s">
        <v>5</v>
      </c>
      <c r="F90" s="3" t="s">
        <v>90</v>
      </c>
      <c r="G90" s="3">
        <v>4100</v>
      </c>
      <c r="H90" s="15">
        <v>55</v>
      </c>
      <c r="K90" s="3">
        <f t="shared" si="1"/>
        <v>-69662.280000000144</v>
      </c>
      <c r="M90" s="3"/>
      <c r="N90" s="7"/>
    </row>
    <row r="91" spans="1:14">
      <c r="A91" s="1" t="s">
        <v>329</v>
      </c>
      <c r="B91" s="2">
        <v>42423</v>
      </c>
      <c r="C91" s="1" t="s">
        <v>27</v>
      </c>
      <c r="D91" s="1" t="s">
        <v>4</v>
      </c>
      <c r="E91" s="3" t="s">
        <v>5</v>
      </c>
      <c r="F91" s="3" t="s">
        <v>330</v>
      </c>
      <c r="G91" s="3">
        <v>3940</v>
      </c>
      <c r="H91" s="15">
        <v>56</v>
      </c>
      <c r="K91" s="3">
        <f t="shared" si="1"/>
        <v>-65722.280000000144</v>
      </c>
      <c r="M91" s="3"/>
      <c r="N91" s="7"/>
    </row>
    <row r="92" spans="1:14">
      <c r="A92" s="1" t="s">
        <v>331</v>
      </c>
      <c r="B92" s="2">
        <v>42423</v>
      </c>
      <c r="C92" s="1" t="s">
        <v>27</v>
      </c>
      <c r="D92" s="1" t="s">
        <v>4</v>
      </c>
      <c r="E92" s="3" t="s">
        <v>5</v>
      </c>
      <c r="F92" s="3" t="s">
        <v>332</v>
      </c>
      <c r="G92" s="3">
        <v>2224</v>
      </c>
      <c r="H92" s="15">
        <v>57</v>
      </c>
      <c r="K92" s="3">
        <f t="shared" si="1"/>
        <v>-63498.280000000144</v>
      </c>
      <c r="M92" s="3"/>
      <c r="N92" s="7"/>
    </row>
    <row r="93" spans="1:14">
      <c r="A93" s="1" t="s">
        <v>333</v>
      </c>
      <c r="B93" s="2">
        <v>42423</v>
      </c>
      <c r="C93" s="1" t="s">
        <v>27</v>
      </c>
      <c r="D93" s="1" t="s">
        <v>4</v>
      </c>
      <c r="E93" s="3" t="s">
        <v>5</v>
      </c>
      <c r="F93" s="3" t="s">
        <v>43</v>
      </c>
      <c r="G93" s="3">
        <v>4100</v>
      </c>
      <c r="H93" s="15">
        <v>58</v>
      </c>
      <c r="K93" s="3">
        <f t="shared" si="1"/>
        <v>-59398.280000000144</v>
      </c>
      <c r="M93" s="3"/>
      <c r="N93" s="7"/>
    </row>
    <row r="94" spans="1:14">
      <c r="A94" s="1" t="s">
        <v>334</v>
      </c>
      <c r="B94" s="2">
        <v>42423</v>
      </c>
      <c r="C94" s="1" t="s">
        <v>3</v>
      </c>
      <c r="D94" s="1" t="s">
        <v>4</v>
      </c>
      <c r="E94" s="3" t="s">
        <v>5</v>
      </c>
      <c r="F94" s="3" t="s">
        <v>3</v>
      </c>
      <c r="G94" s="3">
        <v>24786.16</v>
      </c>
      <c r="H94" s="15">
        <v>59</v>
      </c>
      <c r="K94" s="3">
        <f t="shared" si="1"/>
        <v>-34612.120000000141</v>
      </c>
      <c r="M94" s="3"/>
      <c r="N94" s="7"/>
    </row>
    <row r="95" spans="1:14">
      <c r="A95" s="1" t="s">
        <v>335</v>
      </c>
      <c r="B95" s="2">
        <v>42424</v>
      </c>
      <c r="C95" s="1" t="s">
        <v>8</v>
      </c>
      <c r="D95" s="1" t="s">
        <v>4</v>
      </c>
      <c r="E95" s="3" t="s">
        <v>9</v>
      </c>
      <c r="F95" s="3" t="s">
        <v>336</v>
      </c>
      <c r="G95" s="3">
        <v>878.72</v>
      </c>
      <c r="H95" s="15">
        <v>60</v>
      </c>
      <c r="K95" s="3">
        <f t="shared" si="1"/>
        <v>-33733.40000000014</v>
      </c>
      <c r="M95" s="3"/>
      <c r="N95" s="7"/>
    </row>
    <row r="96" spans="1:14">
      <c r="A96" s="1" t="s">
        <v>337</v>
      </c>
      <c r="B96" s="2">
        <v>42424</v>
      </c>
      <c r="C96" s="1" t="s">
        <v>3</v>
      </c>
      <c r="D96" s="1" t="s">
        <v>4</v>
      </c>
      <c r="E96" s="3" t="s">
        <v>9</v>
      </c>
      <c r="F96" s="3" t="s">
        <v>3</v>
      </c>
      <c r="G96" s="3">
        <v>1840</v>
      </c>
      <c r="H96" s="15">
        <v>61</v>
      </c>
      <c r="K96" s="3">
        <f t="shared" si="1"/>
        <v>-31893.40000000014</v>
      </c>
      <c r="M96" s="3"/>
      <c r="N96" s="7"/>
    </row>
    <row r="97" spans="1:14">
      <c r="A97" s="1" t="s">
        <v>338</v>
      </c>
      <c r="B97" s="2">
        <v>42424</v>
      </c>
      <c r="C97" s="1" t="s">
        <v>27</v>
      </c>
      <c r="D97" s="1" t="s">
        <v>4</v>
      </c>
      <c r="E97" s="3" t="s">
        <v>5</v>
      </c>
      <c r="F97" s="3" t="s">
        <v>339</v>
      </c>
      <c r="G97" s="3">
        <v>5573.86</v>
      </c>
      <c r="H97" s="15">
        <v>62</v>
      </c>
      <c r="K97" s="3">
        <f t="shared" si="1"/>
        <v>-26319.540000000139</v>
      </c>
      <c r="M97" s="3"/>
      <c r="N97" s="7"/>
    </row>
    <row r="98" spans="1:14">
      <c r="A98" s="1" t="s">
        <v>340</v>
      </c>
      <c r="B98" s="2">
        <v>42424</v>
      </c>
      <c r="C98" s="1" t="s">
        <v>3</v>
      </c>
      <c r="D98" s="1" t="s">
        <v>4</v>
      </c>
      <c r="E98" s="3" t="s">
        <v>5</v>
      </c>
      <c r="F98" s="3" t="s">
        <v>3</v>
      </c>
      <c r="G98" s="3">
        <v>9285.26</v>
      </c>
      <c r="H98" s="15">
        <v>61</v>
      </c>
      <c r="K98" s="3">
        <f t="shared" si="1"/>
        <v>-17034.280000000137</v>
      </c>
      <c r="M98" s="3"/>
      <c r="N98" s="7"/>
    </row>
    <row r="99" spans="1:14">
      <c r="A99" s="1" t="s">
        <v>341</v>
      </c>
      <c r="B99" s="2">
        <v>42425</v>
      </c>
      <c r="C99" s="1" t="s">
        <v>3</v>
      </c>
      <c r="D99" s="1" t="s">
        <v>4</v>
      </c>
      <c r="E99" s="3" t="s">
        <v>9</v>
      </c>
      <c r="F99" s="3" t="s">
        <v>3</v>
      </c>
      <c r="G99" s="3">
        <v>2837.2</v>
      </c>
      <c r="H99" s="15">
        <v>63</v>
      </c>
      <c r="K99" s="3">
        <f t="shared" si="1"/>
        <v>-14197.080000000136</v>
      </c>
      <c r="M99" s="3"/>
      <c r="N99" s="7"/>
    </row>
    <row r="100" spans="1:14">
      <c r="A100" s="1" t="s">
        <v>342</v>
      </c>
      <c r="B100" s="2">
        <v>42425</v>
      </c>
      <c r="C100" s="1" t="s">
        <v>8</v>
      </c>
      <c r="D100" s="1" t="s">
        <v>4</v>
      </c>
      <c r="E100" s="3" t="s">
        <v>5</v>
      </c>
      <c r="F100" s="3" t="s">
        <v>343</v>
      </c>
      <c r="G100" s="3">
        <v>34000</v>
      </c>
      <c r="H100" s="15">
        <v>64</v>
      </c>
      <c r="K100" s="3">
        <f t="shared" si="1"/>
        <v>19802.919999999864</v>
      </c>
      <c r="M100" s="3"/>
      <c r="N100" s="7"/>
    </row>
    <row r="101" spans="1:14">
      <c r="A101" s="1" t="s">
        <v>344</v>
      </c>
      <c r="B101" s="2">
        <v>42425</v>
      </c>
      <c r="C101" s="1" t="s">
        <v>27</v>
      </c>
      <c r="D101" s="1" t="s">
        <v>4</v>
      </c>
      <c r="E101" s="3" t="s">
        <v>5</v>
      </c>
      <c r="F101" s="3" t="s">
        <v>345</v>
      </c>
      <c r="G101" s="3">
        <v>4500.01</v>
      </c>
      <c r="H101" s="15">
        <v>65</v>
      </c>
      <c r="K101" s="3">
        <f t="shared" si="1"/>
        <v>24302.929999999862</v>
      </c>
      <c r="M101" s="3"/>
      <c r="N101" s="7"/>
    </row>
    <row r="102" spans="1:14">
      <c r="A102" s="1" t="s">
        <v>346</v>
      </c>
      <c r="B102" s="2">
        <v>42425</v>
      </c>
      <c r="C102" s="1" t="s">
        <v>3</v>
      </c>
      <c r="D102" s="1" t="s">
        <v>4</v>
      </c>
      <c r="E102" s="3" t="s">
        <v>5</v>
      </c>
      <c r="F102" s="3" t="s">
        <v>3</v>
      </c>
      <c r="G102" s="3">
        <v>8709.5</v>
      </c>
      <c r="H102" s="15">
        <v>63</v>
      </c>
      <c r="K102" s="3">
        <f t="shared" si="1"/>
        <v>33012.429999999862</v>
      </c>
      <c r="M102" s="3"/>
      <c r="N102" s="7"/>
    </row>
    <row r="103" spans="1:14">
      <c r="A103" s="1" t="s">
        <v>347</v>
      </c>
      <c r="B103" s="2">
        <v>42426</v>
      </c>
      <c r="C103" s="1" t="s">
        <v>3</v>
      </c>
      <c r="D103" s="1" t="s">
        <v>4</v>
      </c>
      <c r="E103" s="3" t="s">
        <v>9</v>
      </c>
      <c r="F103" s="3" t="s">
        <v>3</v>
      </c>
      <c r="G103" s="3">
        <v>20000</v>
      </c>
      <c r="H103" s="15">
        <v>66</v>
      </c>
      <c r="K103" s="3">
        <f t="shared" si="1"/>
        <v>53012.429999999862</v>
      </c>
      <c r="M103" s="3"/>
      <c r="N103" s="7"/>
    </row>
    <row r="104" spans="1:14">
      <c r="A104" s="1" t="s">
        <v>348</v>
      </c>
      <c r="B104" s="2">
        <v>42426</v>
      </c>
      <c r="C104" s="1" t="s">
        <v>69</v>
      </c>
      <c r="D104" s="1" t="s">
        <v>4</v>
      </c>
      <c r="E104" s="3" t="s">
        <v>5</v>
      </c>
      <c r="F104" s="3" t="s">
        <v>264</v>
      </c>
      <c r="G104" s="3">
        <v>2134.4</v>
      </c>
      <c r="H104" s="15">
        <v>67</v>
      </c>
      <c r="K104" s="3">
        <f t="shared" si="1"/>
        <v>55146.829999999864</v>
      </c>
      <c r="M104" s="3"/>
      <c r="N104" s="7"/>
    </row>
    <row r="105" spans="1:14">
      <c r="A105" s="1" t="s">
        <v>349</v>
      </c>
      <c r="B105" s="2">
        <v>42426</v>
      </c>
      <c r="C105" s="1" t="s">
        <v>69</v>
      </c>
      <c r="D105" s="1" t="s">
        <v>4</v>
      </c>
      <c r="E105" s="3" t="s">
        <v>5</v>
      </c>
      <c r="F105" s="3" t="s">
        <v>350</v>
      </c>
      <c r="G105" s="3">
        <v>90000</v>
      </c>
      <c r="H105" s="15">
        <v>68</v>
      </c>
      <c r="K105" s="3">
        <f t="shared" si="1"/>
        <v>145146.82999999987</v>
      </c>
      <c r="M105" s="3"/>
      <c r="N105" s="7"/>
    </row>
    <row r="106" spans="1:14">
      <c r="A106" s="1" t="s">
        <v>351</v>
      </c>
      <c r="B106" s="2">
        <v>42426</v>
      </c>
      <c r="C106" s="1" t="s">
        <v>27</v>
      </c>
      <c r="D106" s="1" t="s">
        <v>4</v>
      </c>
      <c r="E106" s="3" t="s">
        <v>5</v>
      </c>
      <c r="F106" s="3" t="s">
        <v>90</v>
      </c>
      <c r="G106" s="3">
        <v>2160</v>
      </c>
      <c r="H106" s="15">
        <v>69</v>
      </c>
      <c r="K106" s="3">
        <f t="shared" si="1"/>
        <v>147306.82999999987</v>
      </c>
      <c r="M106" s="3"/>
      <c r="N106" s="7"/>
    </row>
    <row r="107" spans="1:14">
      <c r="A107" s="1" t="s">
        <v>352</v>
      </c>
      <c r="B107" s="2">
        <v>42426</v>
      </c>
      <c r="C107" s="1" t="s">
        <v>27</v>
      </c>
      <c r="D107" s="1" t="s">
        <v>4</v>
      </c>
      <c r="E107" s="3" t="s">
        <v>5</v>
      </c>
      <c r="F107" s="3" t="s">
        <v>353</v>
      </c>
      <c r="G107" s="3">
        <v>3940</v>
      </c>
      <c r="H107" s="15">
        <v>70</v>
      </c>
      <c r="K107" s="3">
        <f t="shared" si="1"/>
        <v>151246.82999999987</v>
      </c>
      <c r="M107" s="3"/>
      <c r="N107" s="7"/>
    </row>
    <row r="108" spans="1:14">
      <c r="A108" s="1" t="s">
        <v>354</v>
      </c>
      <c r="B108" s="2">
        <v>42426</v>
      </c>
      <c r="C108" s="1" t="s">
        <v>3</v>
      </c>
      <c r="D108" s="1" t="s">
        <v>4</v>
      </c>
      <c r="E108" s="3" t="s">
        <v>5</v>
      </c>
      <c r="F108" s="3" t="s">
        <v>3</v>
      </c>
      <c r="G108" s="3">
        <v>11699.56</v>
      </c>
      <c r="H108" s="15">
        <v>66</v>
      </c>
      <c r="K108" s="3">
        <f t="shared" si="1"/>
        <v>162946.38999999987</v>
      </c>
      <c r="M108" s="3"/>
      <c r="N108" s="7"/>
    </row>
    <row r="109" spans="1:14">
      <c r="A109" s="1" t="s">
        <v>355</v>
      </c>
      <c r="B109" s="2">
        <v>42427</v>
      </c>
      <c r="C109" s="1" t="s">
        <v>27</v>
      </c>
      <c r="D109" s="1" t="s">
        <v>4</v>
      </c>
      <c r="E109" s="3" t="s">
        <v>5</v>
      </c>
      <c r="F109" s="3" t="s">
        <v>43</v>
      </c>
      <c r="G109" s="3">
        <v>4100</v>
      </c>
      <c r="H109" s="15">
        <v>71</v>
      </c>
      <c r="K109" s="3">
        <f t="shared" si="1"/>
        <v>167046.38999999987</v>
      </c>
      <c r="M109" s="3"/>
      <c r="N109" s="7"/>
    </row>
    <row r="110" spans="1:14">
      <c r="A110" s="1" t="s">
        <v>356</v>
      </c>
      <c r="B110" s="2">
        <v>42427</v>
      </c>
      <c r="C110" s="1" t="s">
        <v>27</v>
      </c>
      <c r="D110" s="1" t="s">
        <v>4</v>
      </c>
      <c r="E110" s="3" t="s">
        <v>5</v>
      </c>
      <c r="F110" s="3" t="s">
        <v>30</v>
      </c>
      <c r="G110" s="3">
        <v>1840</v>
      </c>
      <c r="H110" s="15">
        <v>72</v>
      </c>
      <c r="K110" s="3">
        <f t="shared" si="1"/>
        <v>168886.38999999987</v>
      </c>
      <c r="M110" s="3"/>
      <c r="N110" s="7"/>
    </row>
    <row r="111" spans="1:14">
      <c r="A111" s="1" t="s">
        <v>357</v>
      </c>
      <c r="B111" s="2">
        <v>42427</v>
      </c>
      <c r="C111" s="1" t="s">
        <v>3</v>
      </c>
      <c r="D111" s="1" t="s">
        <v>4</v>
      </c>
      <c r="E111" s="3" t="s">
        <v>5</v>
      </c>
      <c r="F111" s="3" t="s">
        <v>3</v>
      </c>
      <c r="G111" s="3">
        <v>7092.94</v>
      </c>
      <c r="H111" s="15">
        <v>73</v>
      </c>
      <c r="K111" s="3">
        <f t="shared" si="1"/>
        <v>175979.32999999987</v>
      </c>
      <c r="M111" s="3"/>
      <c r="N111" s="7"/>
    </row>
    <row r="112" spans="1:14">
      <c r="A112" s="1" t="s">
        <v>358</v>
      </c>
      <c r="B112" s="2">
        <v>42428</v>
      </c>
      <c r="C112" s="1" t="s">
        <v>359</v>
      </c>
      <c r="D112" s="1" t="s">
        <v>4</v>
      </c>
      <c r="E112" s="3" t="s">
        <v>9</v>
      </c>
      <c r="F112" s="3" t="s">
        <v>360</v>
      </c>
      <c r="G112" s="3">
        <v>20000</v>
      </c>
      <c r="H112" s="15">
        <v>74</v>
      </c>
      <c r="K112" s="3">
        <f t="shared" si="1"/>
        <v>195979.32999999987</v>
      </c>
      <c r="M112" s="3"/>
      <c r="N112" s="7"/>
    </row>
    <row r="113" spans="1:14">
      <c r="A113" s="1" t="s">
        <v>361</v>
      </c>
      <c r="B113" s="2">
        <v>42429</v>
      </c>
      <c r="C113" s="1" t="s">
        <v>69</v>
      </c>
      <c r="D113" s="1" t="s">
        <v>4</v>
      </c>
      <c r="E113" s="3" t="s">
        <v>5</v>
      </c>
      <c r="F113" s="3" t="s">
        <v>362</v>
      </c>
      <c r="G113" s="3">
        <v>2460</v>
      </c>
      <c r="H113" s="15">
        <v>75</v>
      </c>
      <c r="K113" s="3">
        <f t="shared" si="1"/>
        <v>198439.32999999987</v>
      </c>
      <c r="M113" s="3"/>
      <c r="N113" s="7"/>
    </row>
    <row r="114" spans="1:14">
      <c r="A114" s="1" t="s">
        <v>363</v>
      </c>
      <c r="B114" s="2">
        <v>42429</v>
      </c>
      <c r="C114" s="1" t="s">
        <v>3</v>
      </c>
      <c r="D114" s="1" t="s">
        <v>4</v>
      </c>
      <c r="E114" s="3" t="s">
        <v>5</v>
      </c>
      <c r="F114" s="3" t="s">
        <v>3</v>
      </c>
      <c r="G114" s="3">
        <v>1025</v>
      </c>
      <c r="K114" s="3">
        <f t="shared" si="1"/>
        <v>199464.32999999987</v>
      </c>
      <c r="M114" s="3"/>
      <c r="N114" s="7"/>
    </row>
    <row r="115" spans="1:14">
      <c r="A115" s="1" t="s">
        <v>364</v>
      </c>
      <c r="B115" s="2">
        <v>42429</v>
      </c>
      <c r="C115" s="1" t="s">
        <v>8</v>
      </c>
      <c r="D115" s="1" t="s">
        <v>4</v>
      </c>
      <c r="E115" s="3" t="s">
        <v>9</v>
      </c>
      <c r="F115" s="3" t="s">
        <v>132</v>
      </c>
      <c r="G115" s="3">
        <v>200000</v>
      </c>
      <c r="H115" s="15">
        <v>76</v>
      </c>
      <c r="K115" s="3">
        <f t="shared" si="1"/>
        <v>399464.32999999984</v>
      </c>
      <c r="M115" s="3"/>
      <c r="N115" s="7"/>
    </row>
    <row r="116" spans="1:14">
      <c r="A116" s="1" t="s">
        <v>365</v>
      </c>
      <c r="B116" s="2">
        <v>42429</v>
      </c>
      <c r="C116" s="1" t="s">
        <v>8</v>
      </c>
      <c r="D116" s="1" t="s">
        <v>4</v>
      </c>
      <c r="E116" s="3" t="s">
        <v>9</v>
      </c>
      <c r="F116" s="3" t="s">
        <v>366</v>
      </c>
      <c r="G116" s="3">
        <v>59500</v>
      </c>
      <c r="H116" s="15">
        <v>77</v>
      </c>
      <c r="K116" s="3">
        <f t="shared" si="1"/>
        <v>458964.32999999984</v>
      </c>
      <c r="M116" s="3"/>
      <c r="N116" s="7"/>
    </row>
    <row r="117" spans="1:14">
      <c r="A117" s="1" t="s">
        <v>367</v>
      </c>
      <c r="B117" s="2">
        <v>42429</v>
      </c>
      <c r="C117" s="1" t="s">
        <v>8</v>
      </c>
      <c r="D117" s="1" t="s">
        <v>4</v>
      </c>
      <c r="E117" s="3" t="s">
        <v>9</v>
      </c>
      <c r="F117" s="3" t="s">
        <v>368</v>
      </c>
      <c r="G117" s="3">
        <v>20000</v>
      </c>
      <c r="K117" s="3">
        <f t="shared" si="1"/>
        <v>478964.32999999984</v>
      </c>
      <c r="M117" s="3"/>
      <c r="N117" s="7"/>
    </row>
    <row r="118" spans="1:14">
      <c r="A118" s="1" t="s">
        <v>369</v>
      </c>
      <c r="B118" s="2">
        <v>42429</v>
      </c>
      <c r="C118" s="1" t="s">
        <v>27</v>
      </c>
      <c r="D118" s="1" t="s">
        <v>4</v>
      </c>
      <c r="E118" s="3" t="s">
        <v>9</v>
      </c>
      <c r="F118" s="3" t="s">
        <v>370</v>
      </c>
      <c r="G118" s="3">
        <v>100003.1</v>
      </c>
      <c r="H118" s="15">
        <v>78</v>
      </c>
      <c r="K118" s="3">
        <f t="shared" si="1"/>
        <v>578967.42999999982</v>
      </c>
      <c r="M118" s="3"/>
      <c r="N118" s="7"/>
    </row>
    <row r="119" spans="1:14">
      <c r="A119" s="1" t="s">
        <v>371</v>
      </c>
      <c r="B119" s="2">
        <v>42429</v>
      </c>
      <c r="C119" s="1" t="s">
        <v>3</v>
      </c>
      <c r="D119" s="1" t="s">
        <v>4</v>
      </c>
      <c r="E119" s="3" t="s">
        <v>9</v>
      </c>
      <c r="F119" s="3" t="s">
        <v>3</v>
      </c>
      <c r="G119" s="3">
        <v>43940</v>
      </c>
      <c r="K119" s="3">
        <f t="shared" si="1"/>
        <v>622907.42999999982</v>
      </c>
      <c r="M119" s="3"/>
      <c r="N119" s="7"/>
    </row>
    <row r="120" spans="1:14">
      <c r="A120" s="1" t="s">
        <v>372</v>
      </c>
      <c r="B120" s="2">
        <v>42429</v>
      </c>
      <c r="C120" s="1" t="s">
        <v>373</v>
      </c>
      <c r="D120" s="1" t="s">
        <v>4</v>
      </c>
      <c r="E120" s="3" t="s">
        <v>5</v>
      </c>
      <c r="F120" s="3" t="s">
        <v>374</v>
      </c>
      <c r="G120" s="3">
        <v>45570.59</v>
      </c>
      <c r="H120" s="15">
        <v>79</v>
      </c>
      <c r="K120" s="3">
        <f t="shared" si="1"/>
        <v>668478.01999999979</v>
      </c>
      <c r="M120" s="3"/>
      <c r="N120" s="7"/>
    </row>
    <row r="121" spans="1:14">
      <c r="A121" s="1" t="s">
        <v>558</v>
      </c>
      <c r="B121" s="2">
        <v>42429</v>
      </c>
      <c r="C121" s="1" t="s">
        <v>33</v>
      </c>
      <c r="D121" s="1" t="s">
        <v>4</v>
      </c>
      <c r="E121" s="3" t="s">
        <v>230</v>
      </c>
      <c r="F121" s="1" t="s">
        <v>559</v>
      </c>
      <c r="I121" s="3">
        <v>298000</v>
      </c>
      <c r="J121" s="5">
        <v>10</v>
      </c>
      <c r="K121" s="3">
        <f t="shared" si="1"/>
        <v>370478.01999999979</v>
      </c>
      <c r="M121" s="3"/>
      <c r="N121" s="7"/>
    </row>
    <row r="122" spans="1:14">
      <c r="A122" s="1" t="s">
        <v>560</v>
      </c>
      <c r="B122" s="2">
        <v>42429</v>
      </c>
      <c r="C122" s="1" t="s">
        <v>189</v>
      </c>
      <c r="D122" s="1" t="s">
        <v>4</v>
      </c>
      <c r="E122" s="3" t="s">
        <v>230</v>
      </c>
      <c r="F122" s="1" t="s">
        <v>561</v>
      </c>
      <c r="I122" s="3">
        <v>14780.66</v>
      </c>
      <c r="J122" s="5">
        <v>10</v>
      </c>
      <c r="K122" s="3">
        <f t="shared" si="1"/>
        <v>355697.35999999981</v>
      </c>
      <c r="M122" s="3"/>
      <c r="N122" s="7"/>
    </row>
    <row r="123" spans="1:14">
      <c r="A123" s="1" t="s">
        <v>375</v>
      </c>
      <c r="B123" s="2">
        <v>42429</v>
      </c>
      <c r="C123" s="1" t="s">
        <v>376</v>
      </c>
      <c r="D123" s="1" t="s">
        <v>4</v>
      </c>
      <c r="E123" s="3" t="s">
        <v>230</v>
      </c>
      <c r="F123" s="3" t="s">
        <v>377</v>
      </c>
      <c r="G123" s="3">
        <v>73399.41</v>
      </c>
      <c r="H123" s="15">
        <v>80</v>
      </c>
      <c r="K123" s="3">
        <f t="shared" si="1"/>
        <v>429096.76999999979</v>
      </c>
      <c r="N123" s="7"/>
    </row>
    <row r="124" spans="1:14">
      <c r="N124" s="7"/>
    </row>
    <row r="125" spans="1:14">
      <c r="N125" s="7"/>
    </row>
  </sheetData>
  <autoFilter ref="A6:K12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8"/>
  <sheetViews>
    <sheetView topLeftCell="A124" workbookViewId="0">
      <selection activeCell="K148" sqref="A1:K148"/>
    </sheetView>
  </sheetViews>
  <sheetFormatPr baseColWidth="10" defaultRowHeight="11.25"/>
  <cols>
    <col min="1" max="1" width="7.5703125" style="21" customWidth="1"/>
    <col min="2" max="2" width="9" style="21" bestFit="1" customWidth="1"/>
    <col min="3" max="3" width="10.42578125" style="21" bestFit="1" customWidth="1"/>
    <col min="4" max="4" width="15" style="21" bestFit="1" customWidth="1"/>
    <col min="5" max="5" width="7.85546875" style="21" bestFit="1" customWidth="1"/>
    <col min="6" max="6" width="34.7109375" style="21" bestFit="1" customWidth="1"/>
    <col min="7" max="7" width="9.85546875" style="22" bestFit="1" customWidth="1"/>
    <col min="8" max="8" width="2.7109375" style="32" bestFit="1" customWidth="1"/>
    <col min="9" max="9" width="9.85546875" style="22" bestFit="1" customWidth="1"/>
    <col min="10" max="10" width="2.7109375" style="23" bestFit="1" customWidth="1"/>
    <col min="11" max="11" width="11.85546875" style="22" bestFit="1" customWidth="1"/>
    <col min="12" max="16384" width="11.42578125" style="21"/>
  </cols>
  <sheetData>
    <row r="1" spans="1:14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 ht="23.2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4">
      <c r="A4" s="24" t="s">
        <v>0</v>
      </c>
    </row>
    <row r="6" spans="1:14">
      <c r="F6" s="21" t="s">
        <v>1</v>
      </c>
      <c r="K6" s="22">
        <v>429096.76999999979</v>
      </c>
      <c r="M6" s="25"/>
      <c r="N6" s="26"/>
    </row>
    <row r="7" spans="1:14">
      <c r="A7" s="21" t="s">
        <v>382</v>
      </c>
      <c r="B7" s="27">
        <v>42430</v>
      </c>
      <c r="C7" s="21" t="s">
        <v>69</v>
      </c>
      <c r="D7" s="21" t="s">
        <v>4</v>
      </c>
      <c r="E7" s="21" t="s">
        <v>5</v>
      </c>
      <c r="F7" s="21" t="s">
        <v>383</v>
      </c>
      <c r="G7" s="22">
        <v>20000</v>
      </c>
      <c r="H7" s="32">
        <v>1</v>
      </c>
      <c r="K7" s="22">
        <f>+K6+G7-I7</f>
        <v>449096.76999999979</v>
      </c>
      <c r="M7" s="25"/>
      <c r="N7" s="26"/>
    </row>
    <row r="8" spans="1:14">
      <c r="A8" s="21" t="s">
        <v>384</v>
      </c>
      <c r="B8" s="27">
        <v>42430</v>
      </c>
      <c r="C8" s="21" t="s">
        <v>69</v>
      </c>
      <c r="D8" s="21" t="s">
        <v>4</v>
      </c>
      <c r="E8" s="21" t="s">
        <v>5</v>
      </c>
      <c r="F8" s="21" t="s">
        <v>385</v>
      </c>
      <c r="G8" s="22">
        <v>60000</v>
      </c>
      <c r="H8" s="32">
        <v>2</v>
      </c>
      <c r="K8" s="22">
        <f t="shared" ref="K8:K72" si="0">+K7+G8-I8</f>
        <v>509096.76999999979</v>
      </c>
      <c r="M8" s="25"/>
      <c r="N8" s="26"/>
    </row>
    <row r="9" spans="1:14">
      <c r="A9" s="21" t="s">
        <v>2</v>
      </c>
      <c r="B9" s="27">
        <v>42430</v>
      </c>
      <c r="C9" s="21" t="s">
        <v>3</v>
      </c>
      <c r="D9" s="21" t="s">
        <v>4</v>
      </c>
      <c r="E9" s="21" t="s">
        <v>5</v>
      </c>
      <c r="F9" s="21" t="s">
        <v>3</v>
      </c>
      <c r="G9" s="22">
        <v>2050</v>
      </c>
      <c r="H9" s="32">
        <v>4</v>
      </c>
      <c r="K9" s="22">
        <f t="shared" si="0"/>
        <v>511146.76999999979</v>
      </c>
      <c r="M9" s="25"/>
      <c r="N9" s="26"/>
    </row>
    <row r="10" spans="1:14">
      <c r="A10" s="21" t="s">
        <v>386</v>
      </c>
      <c r="B10" s="27">
        <v>42430</v>
      </c>
      <c r="C10" s="21" t="s">
        <v>8</v>
      </c>
      <c r="D10" s="21" t="s">
        <v>4</v>
      </c>
      <c r="E10" s="21" t="s">
        <v>9</v>
      </c>
      <c r="F10" s="21" t="s">
        <v>387</v>
      </c>
      <c r="G10" s="22">
        <v>5000</v>
      </c>
      <c r="H10" s="32">
        <v>3</v>
      </c>
      <c r="K10" s="22">
        <f t="shared" si="0"/>
        <v>516146.76999999979</v>
      </c>
      <c r="M10" s="25"/>
      <c r="N10" s="26"/>
    </row>
    <row r="11" spans="1:14">
      <c r="A11" s="21" t="s">
        <v>388</v>
      </c>
      <c r="B11" s="27">
        <v>42430</v>
      </c>
      <c r="C11" s="21" t="s">
        <v>301</v>
      </c>
      <c r="D11" s="21" t="s">
        <v>4</v>
      </c>
      <c r="E11" s="21" t="s">
        <v>9</v>
      </c>
      <c r="F11" s="21" t="s">
        <v>301</v>
      </c>
      <c r="G11" s="22">
        <v>8475.81</v>
      </c>
      <c r="H11" s="32">
        <v>4</v>
      </c>
      <c r="K11" s="22">
        <f t="shared" si="0"/>
        <v>524622.57999999984</v>
      </c>
      <c r="M11" s="25"/>
      <c r="N11" s="26"/>
    </row>
    <row r="12" spans="1:14">
      <c r="A12" s="21" t="s">
        <v>389</v>
      </c>
      <c r="B12" s="27">
        <v>42430</v>
      </c>
      <c r="C12" s="21" t="s">
        <v>33</v>
      </c>
      <c r="D12" s="21" t="s">
        <v>34</v>
      </c>
      <c r="E12" s="21" t="s">
        <v>35</v>
      </c>
      <c r="F12" s="21" t="s">
        <v>36</v>
      </c>
      <c r="I12" s="22">
        <v>735000</v>
      </c>
      <c r="J12" s="23">
        <v>1</v>
      </c>
      <c r="K12" s="22">
        <f t="shared" si="0"/>
        <v>-210377.42000000016</v>
      </c>
      <c r="M12" s="25"/>
      <c r="N12" s="26"/>
    </row>
    <row r="13" spans="1:14">
      <c r="A13" s="21" t="s">
        <v>390</v>
      </c>
      <c r="B13" s="27">
        <v>42430</v>
      </c>
      <c r="C13" s="21" t="s">
        <v>33</v>
      </c>
      <c r="D13" s="21" t="s">
        <v>102</v>
      </c>
      <c r="E13" s="21" t="s">
        <v>35</v>
      </c>
      <c r="F13" s="21" t="s">
        <v>391</v>
      </c>
      <c r="G13" s="22">
        <v>210000</v>
      </c>
      <c r="H13" s="32">
        <v>5</v>
      </c>
      <c r="K13" s="22">
        <f t="shared" si="0"/>
        <v>-377.42000000015832</v>
      </c>
      <c r="M13" s="25"/>
      <c r="N13" s="26"/>
    </row>
    <row r="14" spans="1:14">
      <c r="A14" s="21" t="s">
        <v>392</v>
      </c>
      <c r="B14" s="27">
        <v>42431</v>
      </c>
      <c r="C14" s="21" t="s">
        <v>3</v>
      </c>
      <c r="D14" s="21" t="s">
        <v>4</v>
      </c>
      <c r="E14" s="21" t="s">
        <v>5</v>
      </c>
      <c r="F14" s="21" t="s">
        <v>3</v>
      </c>
      <c r="G14" s="22">
        <v>5427.99</v>
      </c>
      <c r="H14" s="32">
        <v>6</v>
      </c>
      <c r="K14" s="22">
        <f t="shared" si="0"/>
        <v>5050.5699999998415</v>
      </c>
      <c r="M14" s="25"/>
      <c r="N14" s="26"/>
    </row>
    <row r="15" spans="1:14">
      <c r="A15" s="21" t="s">
        <v>12</v>
      </c>
      <c r="B15" s="27">
        <v>42431</v>
      </c>
      <c r="C15" s="21" t="s">
        <v>69</v>
      </c>
      <c r="D15" s="21" t="s">
        <v>4</v>
      </c>
      <c r="E15" s="21" t="s">
        <v>9</v>
      </c>
      <c r="F15" s="21" t="s">
        <v>393</v>
      </c>
      <c r="G15" s="22">
        <v>1222.2</v>
      </c>
      <c r="H15" s="32">
        <v>7</v>
      </c>
      <c r="K15" s="22">
        <f t="shared" si="0"/>
        <v>6272.7699999998413</v>
      </c>
      <c r="M15" s="25"/>
      <c r="N15" s="26"/>
    </row>
    <row r="16" spans="1:14">
      <c r="A16" s="21" t="s">
        <v>394</v>
      </c>
      <c r="B16" s="27">
        <v>42431</v>
      </c>
      <c r="C16" s="21" t="s">
        <v>69</v>
      </c>
      <c r="D16" s="21" t="s">
        <v>4</v>
      </c>
      <c r="E16" s="21" t="s">
        <v>9</v>
      </c>
      <c r="F16" s="21" t="s">
        <v>395</v>
      </c>
      <c r="G16" s="22">
        <v>1025</v>
      </c>
      <c r="H16" s="32">
        <v>8</v>
      </c>
      <c r="K16" s="22">
        <f t="shared" si="0"/>
        <v>7297.7699999998413</v>
      </c>
      <c r="M16" s="25"/>
      <c r="N16" s="26"/>
    </row>
    <row r="17" spans="1:14">
      <c r="A17" s="21" t="s">
        <v>396</v>
      </c>
      <c r="B17" s="27">
        <v>42431</v>
      </c>
      <c r="C17" s="21" t="s">
        <v>3</v>
      </c>
      <c r="D17" s="21" t="s">
        <v>4</v>
      </c>
      <c r="E17" s="21" t="s">
        <v>9</v>
      </c>
      <c r="F17" s="21" t="s">
        <v>3</v>
      </c>
      <c r="G17" s="22">
        <v>25643.11</v>
      </c>
      <c r="H17" s="32">
        <v>6</v>
      </c>
      <c r="K17" s="22">
        <f t="shared" si="0"/>
        <v>32940.879999999845</v>
      </c>
      <c r="M17" s="25"/>
      <c r="N17" s="26"/>
    </row>
    <row r="18" spans="1:14">
      <c r="A18" s="21" t="s">
        <v>397</v>
      </c>
      <c r="B18" s="27">
        <v>42431</v>
      </c>
      <c r="C18" s="21" t="s">
        <v>33</v>
      </c>
      <c r="D18" s="21" t="s">
        <v>34</v>
      </c>
      <c r="E18" s="21" t="s">
        <v>35</v>
      </c>
      <c r="F18" s="21" t="s">
        <v>36</v>
      </c>
      <c r="I18" s="22">
        <v>246000</v>
      </c>
      <c r="J18" s="23">
        <v>2</v>
      </c>
      <c r="K18" s="22">
        <f t="shared" si="0"/>
        <v>-213059.12000000017</v>
      </c>
      <c r="M18" s="25"/>
      <c r="N18" s="26"/>
    </row>
    <row r="19" spans="1:14">
      <c r="A19" s="21" t="s">
        <v>398</v>
      </c>
      <c r="B19" s="27">
        <v>42431</v>
      </c>
      <c r="C19" s="21" t="s">
        <v>33</v>
      </c>
      <c r="D19" s="21" t="s">
        <v>102</v>
      </c>
      <c r="E19" s="21" t="s">
        <v>35</v>
      </c>
      <c r="F19" s="21" t="s">
        <v>399</v>
      </c>
      <c r="G19" s="22">
        <v>150000</v>
      </c>
      <c r="H19" s="32">
        <v>9</v>
      </c>
      <c r="K19" s="22">
        <f t="shared" si="0"/>
        <v>-63059.12000000017</v>
      </c>
      <c r="M19" s="25"/>
      <c r="N19" s="26"/>
    </row>
    <row r="20" spans="1:14">
      <c r="A20" s="21" t="s">
        <v>400</v>
      </c>
      <c r="B20" s="27">
        <v>42432</v>
      </c>
      <c r="C20" s="21" t="s">
        <v>3</v>
      </c>
      <c r="D20" s="21" t="s">
        <v>4</v>
      </c>
      <c r="E20" s="21" t="s">
        <v>5</v>
      </c>
      <c r="F20" s="21" t="s">
        <v>3</v>
      </c>
      <c r="G20" s="22">
        <v>1509.38</v>
      </c>
      <c r="H20" s="32">
        <v>10</v>
      </c>
      <c r="K20" s="22">
        <f t="shared" si="0"/>
        <v>-61549.740000000173</v>
      </c>
      <c r="M20" s="25"/>
      <c r="N20" s="26"/>
    </row>
    <row r="21" spans="1:14">
      <c r="A21" s="21" t="s">
        <v>401</v>
      </c>
      <c r="B21" s="27">
        <v>42432</v>
      </c>
      <c r="C21" s="21" t="s">
        <v>27</v>
      </c>
      <c r="D21" s="21" t="s">
        <v>4</v>
      </c>
      <c r="E21" s="21" t="s">
        <v>9</v>
      </c>
      <c r="F21" s="21" t="s">
        <v>402</v>
      </c>
      <c r="G21" s="22">
        <v>3030</v>
      </c>
      <c r="H21" s="32">
        <v>11</v>
      </c>
      <c r="K21" s="22">
        <f t="shared" si="0"/>
        <v>-58519.740000000173</v>
      </c>
      <c r="M21" s="25"/>
      <c r="N21" s="26"/>
    </row>
    <row r="22" spans="1:14">
      <c r="A22" s="21" t="s">
        <v>403</v>
      </c>
      <c r="B22" s="27">
        <v>42432</v>
      </c>
      <c r="C22" s="21" t="s">
        <v>3</v>
      </c>
      <c r="D22" s="21" t="s">
        <v>4</v>
      </c>
      <c r="E22" s="21" t="s">
        <v>9</v>
      </c>
      <c r="F22" s="21" t="s">
        <v>3</v>
      </c>
      <c r="G22" s="22">
        <v>10832.63</v>
      </c>
      <c r="H22" s="32">
        <v>10</v>
      </c>
      <c r="K22" s="22">
        <f t="shared" si="0"/>
        <v>-47687.110000000175</v>
      </c>
      <c r="M22" s="25"/>
      <c r="N22" s="26"/>
    </row>
    <row r="23" spans="1:14">
      <c r="A23" s="21" t="s">
        <v>404</v>
      </c>
      <c r="B23" s="27">
        <v>42433</v>
      </c>
      <c r="C23" s="21" t="s">
        <v>3</v>
      </c>
      <c r="D23" s="21" t="s">
        <v>4</v>
      </c>
      <c r="E23" s="21" t="s">
        <v>5</v>
      </c>
      <c r="F23" s="21" t="s">
        <v>3</v>
      </c>
      <c r="G23" s="22">
        <v>3030</v>
      </c>
      <c r="H23" s="32">
        <v>12</v>
      </c>
      <c r="K23" s="22">
        <f t="shared" si="0"/>
        <v>-44657.110000000175</v>
      </c>
      <c r="M23" s="25"/>
      <c r="N23" s="26"/>
    </row>
    <row r="24" spans="1:14">
      <c r="A24" s="21" t="s">
        <v>405</v>
      </c>
      <c r="B24" s="27">
        <v>42433</v>
      </c>
      <c r="C24" s="21" t="s">
        <v>27</v>
      </c>
      <c r="D24" s="21" t="s">
        <v>4</v>
      </c>
      <c r="E24" s="21" t="s">
        <v>9</v>
      </c>
      <c r="F24" s="21" t="s">
        <v>406</v>
      </c>
      <c r="G24" s="22">
        <v>3030</v>
      </c>
      <c r="H24" s="32">
        <v>13</v>
      </c>
      <c r="K24" s="22">
        <f t="shared" si="0"/>
        <v>-41627.110000000175</v>
      </c>
      <c r="M24" s="25"/>
      <c r="N24" s="26"/>
    </row>
    <row r="25" spans="1:14">
      <c r="A25" s="21" t="s">
        <v>407</v>
      </c>
      <c r="B25" s="27">
        <v>42433</v>
      </c>
      <c r="C25" s="21" t="s">
        <v>27</v>
      </c>
      <c r="D25" s="21" t="s">
        <v>4</v>
      </c>
      <c r="E25" s="21" t="s">
        <v>9</v>
      </c>
      <c r="F25" s="21" t="s">
        <v>408</v>
      </c>
      <c r="G25" s="22">
        <v>1025</v>
      </c>
      <c r="H25" s="32">
        <v>14</v>
      </c>
      <c r="K25" s="22">
        <f t="shared" si="0"/>
        <v>-40602.110000000175</v>
      </c>
      <c r="M25" s="25"/>
      <c r="N25" s="26"/>
    </row>
    <row r="26" spans="1:14">
      <c r="A26" s="21" t="s">
        <v>220</v>
      </c>
      <c r="B26" s="27">
        <v>42433</v>
      </c>
      <c r="C26" s="21" t="s">
        <v>8</v>
      </c>
      <c r="D26" s="21" t="s">
        <v>4</v>
      </c>
      <c r="E26" s="21" t="s">
        <v>9</v>
      </c>
      <c r="F26" s="21" t="s">
        <v>409</v>
      </c>
      <c r="G26" s="22">
        <v>135500</v>
      </c>
      <c r="H26" s="32">
        <v>15</v>
      </c>
      <c r="K26" s="22">
        <f t="shared" si="0"/>
        <v>94897.889999999825</v>
      </c>
      <c r="M26" s="25"/>
      <c r="N26" s="26"/>
    </row>
    <row r="27" spans="1:14">
      <c r="A27" s="21" t="s">
        <v>410</v>
      </c>
      <c r="B27" s="27">
        <v>42433</v>
      </c>
      <c r="C27" s="21" t="s">
        <v>8</v>
      </c>
      <c r="D27" s="21" t="s">
        <v>4</v>
      </c>
      <c r="E27" s="21" t="s">
        <v>9</v>
      </c>
      <c r="F27" s="21" t="s">
        <v>409</v>
      </c>
      <c r="G27" s="22">
        <v>120000</v>
      </c>
      <c r="H27" s="32">
        <v>16</v>
      </c>
      <c r="K27" s="22">
        <f t="shared" si="0"/>
        <v>214897.88999999984</v>
      </c>
      <c r="M27" s="25"/>
      <c r="N27" s="26"/>
    </row>
    <row r="28" spans="1:14">
      <c r="A28" s="21" t="s">
        <v>411</v>
      </c>
      <c r="B28" s="27">
        <v>42433</v>
      </c>
      <c r="C28" s="21" t="s">
        <v>3</v>
      </c>
      <c r="D28" s="21" t="s">
        <v>4</v>
      </c>
      <c r="E28" s="21" t="s">
        <v>9</v>
      </c>
      <c r="F28" s="21" t="s">
        <v>3</v>
      </c>
      <c r="G28" s="22">
        <v>29646.04</v>
      </c>
      <c r="H28" s="32">
        <v>12</v>
      </c>
      <c r="K28" s="22">
        <f t="shared" si="0"/>
        <v>244543.92999999985</v>
      </c>
      <c r="M28" s="25"/>
      <c r="N28" s="26"/>
    </row>
    <row r="29" spans="1:14">
      <c r="A29" s="21" t="s">
        <v>412</v>
      </c>
      <c r="B29" s="27">
        <v>42433</v>
      </c>
      <c r="C29" s="21" t="s">
        <v>33</v>
      </c>
      <c r="D29" s="21" t="s">
        <v>34</v>
      </c>
      <c r="E29" s="21" t="s">
        <v>35</v>
      </c>
      <c r="F29" s="21" t="s">
        <v>36</v>
      </c>
      <c r="I29" s="22">
        <v>307000</v>
      </c>
      <c r="J29" s="23">
        <v>3</v>
      </c>
      <c r="K29" s="22">
        <f t="shared" si="0"/>
        <v>-62456.070000000153</v>
      </c>
      <c r="M29" s="25"/>
      <c r="N29" s="26"/>
    </row>
    <row r="30" spans="1:14">
      <c r="A30" s="21" t="s">
        <v>413</v>
      </c>
      <c r="B30" s="27">
        <v>42434</v>
      </c>
      <c r="C30" s="21" t="s">
        <v>8</v>
      </c>
      <c r="D30" s="21" t="s">
        <v>4</v>
      </c>
      <c r="E30" s="21" t="s">
        <v>9</v>
      </c>
      <c r="F30" s="21" t="s">
        <v>414</v>
      </c>
      <c r="G30" s="22">
        <v>10000</v>
      </c>
      <c r="H30" s="32" t="s">
        <v>378</v>
      </c>
      <c r="K30" s="22">
        <f t="shared" si="0"/>
        <v>-52456.070000000153</v>
      </c>
      <c r="M30" s="25"/>
      <c r="N30" s="26"/>
    </row>
    <row r="31" spans="1:14">
      <c r="A31" s="21" t="s">
        <v>48</v>
      </c>
      <c r="B31" s="27">
        <v>42434</v>
      </c>
      <c r="C31" s="21" t="s">
        <v>69</v>
      </c>
      <c r="D31" s="21" t="s">
        <v>4</v>
      </c>
      <c r="E31" s="21" t="s">
        <v>9</v>
      </c>
      <c r="F31" s="21" t="s">
        <v>415</v>
      </c>
      <c r="G31" s="22">
        <v>100000</v>
      </c>
      <c r="H31" s="32">
        <v>17</v>
      </c>
      <c r="K31" s="22">
        <f t="shared" si="0"/>
        <v>47543.929999999847</v>
      </c>
      <c r="M31" s="25"/>
      <c r="N31" s="26"/>
    </row>
    <row r="32" spans="1:14">
      <c r="A32" s="21" t="s">
        <v>416</v>
      </c>
      <c r="B32" s="27">
        <v>42434</v>
      </c>
      <c r="C32" s="21" t="s">
        <v>3</v>
      </c>
      <c r="D32" s="21" t="s">
        <v>4</v>
      </c>
      <c r="E32" s="21" t="s">
        <v>9</v>
      </c>
      <c r="F32" s="21" t="s">
        <v>3</v>
      </c>
      <c r="G32" s="22">
        <v>26968.17</v>
      </c>
      <c r="H32" s="32">
        <v>18</v>
      </c>
      <c r="K32" s="22">
        <f t="shared" si="0"/>
        <v>74512.099999999846</v>
      </c>
      <c r="M32" s="25"/>
      <c r="N32" s="26"/>
    </row>
    <row r="33" spans="1:14">
      <c r="A33" s="21" t="s">
        <v>417</v>
      </c>
      <c r="B33" s="27">
        <v>42436</v>
      </c>
      <c r="C33" s="21" t="s">
        <v>27</v>
      </c>
      <c r="D33" s="21" t="s">
        <v>4</v>
      </c>
      <c r="E33" s="21" t="s">
        <v>9</v>
      </c>
      <c r="F33" s="21" t="s">
        <v>418</v>
      </c>
      <c r="G33" s="22">
        <v>17166.88</v>
      </c>
      <c r="H33" s="32">
        <v>19</v>
      </c>
      <c r="K33" s="22">
        <f t="shared" si="0"/>
        <v>91678.97999999985</v>
      </c>
      <c r="M33" s="25"/>
      <c r="N33" s="26"/>
    </row>
    <row r="34" spans="1:14">
      <c r="A34" s="21" t="s">
        <v>419</v>
      </c>
      <c r="B34" s="27">
        <v>42436</v>
      </c>
      <c r="C34" s="21" t="s">
        <v>420</v>
      </c>
      <c r="D34" s="21" t="s">
        <v>4</v>
      </c>
      <c r="E34" s="21" t="s">
        <v>9</v>
      </c>
      <c r="F34" s="21" t="s">
        <v>420</v>
      </c>
      <c r="G34" s="22">
        <v>590</v>
      </c>
      <c r="H34" s="32">
        <v>20</v>
      </c>
      <c r="K34" s="22">
        <f t="shared" si="0"/>
        <v>92268.97999999985</v>
      </c>
      <c r="M34" s="25"/>
      <c r="N34" s="26"/>
    </row>
    <row r="35" spans="1:14">
      <c r="A35" s="21" t="s">
        <v>421</v>
      </c>
      <c r="B35" s="27">
        <v>42436</v>
      </c>
      <c r="C35" s="21" t="s">
        <v>69</v>
      </c>
      <c r="D35" s="21" t="s">
        <v>4</v>
      </c>
      <c r="E35" s="21" t="s">
        <v>5</v>
      </c>
      <c r="F35" s="21" t="s">
        <v>422</v>
      </c>
      <c r="G35" s="22">
        <v>163000</v>
      </c>
      <c r="H35" s="32">
        <v>21</v>
      </c>
      <c r="K35" s="22">
        <f t="shared" si="0"/>
        <v>255268.97999999986</v>
      </c>
      <c r="M35" s="25"/>
      <c r="N35" s="26"/>
    </row>
    <row r="36" spans="1:14">
      <c r="A36" s="21" t="s">
        <v>423</v>
      </c>
      <c r="B36" s="27">
        <v>42436</v>
      </c>
      <c r="C36" s="21" t="s">
        <v>27</v>
      </c>
      <c r="D36" s="21" t="s">
        <v>4</v>
      </c>
      <c r="E36" s="21" t="s">
        <v>5</v>
      </c>
      <c r="F36" s="21" t="s">
        <v>424</v>
      </c>
      <c r="G36" s="22">
        <v>1209.6300000000001</v>
      </c>
      <c r="H36" s="32">
        <v>22</v>
      </c>
      <c r="K36" s="22">
        <f t="shared" si="0"/>
        <v>256478.60999999987</v>
      </c>
      <c r="M36" s="25"/>
      <c r="N36" s="26"/>
    </row>
    <row r="37" spans="1:14">
      <c r="A37" s="21" t="s">
        <v>425</v>
      </c>
      <c r="B37" s="27">
        <v>42436</v>
      </c>
      <c r="C37" s="21" t="s">
        <v>3</v>
      </c>
      <c r="D37" s="21" t="s">
        <v>4</v>
      </c>
      <c r="E37" s="21" t="s">
        <v>5</v>
      </c>
      <c r="F37" s="21" t="s">
        <v>3</v>
      </c>
      <c r="G37" s="22">
        <v>7771.09</v>
      </c>
      <c r="H37" s="32">
        <v>20</v>
      </c>
      <c r="K37" s="22">
        <f t="shared" si="0"/>
        <v>264249.6999999999</v>
      </c>
      <c r="M37" s="25"/>
      <c r="N37" s="26"/>
    </row>
    <row r="38" spans="1:14">
      <c r="A38" s="21" t="s">
        <v>426</v>
      </c>
      <c r="B38" s="27">
        <v>42436</v>
      </c>
      <c r="C38" s="21" t="s">
        <v>33</v>
      </c>
      <c r="D38" s="21" t="s">
        <v>34</v>
      </c>
      <c r="E38" s="21" t="s">
        <v>35</v>
      </c>
      <c r="F38" s="21" t="s">
        <v>36</v>
      </c>
      <c r="I38" s="22">
        <v>195000</v>
      </c>
      <c r="J38" s="23">
        <v>4</v>
      </c>
      <c r="K38" s="22">
        <f t="shared" si="0"/>
        <v>69249.699999999895</v>
      </c>
      <c r="M38" s="25"/>
      <c r="N38" s="26"/>
    </row>
    <row r="39" spans="1:14">
      <c r="A39" s="21" t="s">
        <v>427</v>
      </c>
      <c r="B39" s="27">
        <v>42437</v>
      </c>
      <c r="C39" s="21" t="s">
        <v>69</v>
      </c>
      <c r="D39" s="21" t="s">
        <v>4</v>
      </c>
      <c r="E39" s="21" t="s">
        <v>9</v>
      </c>
      <c r="F39" s="21" t="s">
        <v>428</v>
      </c>
      <c r="G39" s="22">
        <v>163300</v>
      </c>
      <c r="H39" s="32">
        <v>23</v>
      </c>
      <c r="K39" s="22">
        <f t="shared" si="0"/>
        <v>232549.6999999999</v>
      </c>
      <c r="M39" s="25"/>
      <c r="N39" s="26"/>
    </row>
    <row r="40" spans="1:14">
      <c r="A40" s="21" t="s">
        <v>429</v>
      </c>
      <c r="B40" s="27">
        <v>42437</v>
      </c>
      <c r="C40" s="21" t="s">
        <v>3</v>
      </c>
      <c r="D40" s="21" t="s">
        <v>4</v>
      </c>
      <c r="E40" s="21" t="s">
        <v>9</v>
      </c>
      <c r="F40" s="21" t="s">
        <v>3</v>
      </c>
      <c r="G40" s="22">
        <v>1419.4</v>
      </c>
      <c r="H40" s="32">
        <v>24</v>
      </c>
      <c r="K40" s="22">
        <f t="shared" si="0"/>
        <v>233969.09999999989</v>
      </c>
      <c r="M40" s="25"/>
      <c r="N40" s="26"/>
    </row>
    <row r="41" spans="1:14">
      <c r="A41" s="21" t="s">
        <v>430</v>
      </c>
      <c r="B41" s="27">
        <v>42437</v>
      </c>
      <c r="C41" s="21" t="s">
        <v>3</v>
      </c>
      <c r="D41" s="21" t="s">
        <v>4</v>
      </c>
      <c r="E41" s="21" t="s">
        <v>5</v>
      </c>
      <c r="F41" s="21" t="s">
        <v>3</v>
      </c>
      <c r="G41" s="22">
        <v>4090</v>
      </c>
      <c r="H41" s="32">
        <v>24</v>
      </c>
      <c r="K41" s="22">
        <f t="shared" si="0"/>
        <v>238059.09999999989</v>
      </c>
      <c r="M41" s="25"/>
      <c r="N41" s="26"/>
    </row>
    <row r="42" spans="1:14">
      <c r="A42" s="21" t="s">
        <v>256</v>
      </c>
      <c r="B42" s="27">
        <v>42437</v>
      </c>
      <c r="C42" s="21" t="s">
        <v>33</v>
      </c>
      <c r="D42" s="21" t="s">
        <v>34</v>
      </c>
      <c r="E42" s="21" t="s">
        <v>35</v>
      </c>
      <c r="F42" s="21" t="s">
        <v>36</v>
      </c>
      <c r="I42" s="22">
        <v>172000</v>
      </c>
      <c r="J42" s="23">
        <v>5</v>
      </c>
      <c r="K42" s="22">
        <f t="shared" si="0"/>
        <v>66059.099999999889</v>
      </c>
      <c r="M42" s="25"/>
      <c r="N42" s="26"/>
    </row>
    <row r="43" spans="1:14">
      <c r="A43" s="21" t="s">
        <v>431</v>
      </c>
      <c r="B43" s="27">
        <v>42438</v>
      </c>
      <c r="C43" s="21" t="s">
        <v>3</v>
      </c>
      <c r="D43" s="21" t="s">
        <v>4</v>
      </c>
      <c r="E43" s="21" t="s">
        <v>9</v>
      </c>
      <c r="F43" s="21" t="s">
        <v>3</v>
      </c>
      <c r="G43" s="22">
        <v>4705</v>
      </c>
      <c r="H43" s="32">
        <v>25</v>
      </c>
      <c r="K43" s="22">
        <f t="shared" si="0"/>
        <v>70764.099999999889</v>
      </c>
      <c r="M43" s="25"/>
      <c r="N43" s="26"/>
    </row>
    <row r="44" spans="1:14">
      <c r="A44" s="21" t="s">
        <v>432</v>
      </c>
      <c r="B44" s="27">
        <v>42438</v>
      </c>
      <c r="C44" s="21" t="s">
        <v>27</v>
      </c>
      <c r="D44" s="21" t="s">
        <v>4</v>
      </c>
      <c r="E44" s="21" t="s">
        <v>5</v>
      </c>
      <c r="F44" s="21" t="s">
        <v>433</v>
      </c>
      <c r="G44" s="22">
        <v>1840</v>
      </c>
      <c r="H44" s="32">
        <v>26</v>
      </c>
      <c r="K44" s="22">
        <f t="shared" si="0"/>
        <v>72604.099999999889</v>
      </c>
      <c r="M44" s="25"/>
      <c r="N44" s="26"/>
    </row>
    <row r="45" spans="1:14">
      <c r="A45" s="21" t="s">
        <v>434</v>
      </c>
      <c r="B45" s="27">
        <v>42438</v>
      </c>
      <c r="C45" s="21" t="s">
        <v>3</v>
      </c>
      <c r="D45" s="21" t="s">
        <v>4</v>
      </c>
      <c r="E45" s="21" t="s">
        <v>5</v>
      </c>
      <c r="F45" s="21" t="s">
        <v>3</v>
      </c>
      <c r="G45" s="22">
        <v>15383.27</v>
      </c>
      <c r="H45" s="32">
        <v>25</v>
      </c>
      <c r="K45" s="22">
        <f t="shared" si="0"/>
        <v>87987.369999999893</v>
      </c>
      <c r="M45" s="25"/>
      <c r="N45" s="26"/>
    </row>
    <row r="46" spans="1:14">
      <c r="A46" s="21" t="s">
        <v>435</v>
      </c>
      <c r="B46" s="27">
        <v>42438</v>
      </c>
      <c r="C46" s="21" t="s">
        <v>33</v>
      </c>
      <c r="D46" s="21" t="s">
        <v>34</v>
      </c>
      <c r="E46" s="21" t="s">
        <v>35</v>
      </c>
      <c r="F46" s="21" t="s">
        <v>297</v>
      </c>
      <c r="I46" s="22">
        <v>169000</v>
      </c>
      <c r="J46" s="23">
        <v>6</v>
      </c>
      <c r="K46" s="22">
        <f t="shared" si="0"/>
        <v>-81012.630000000107</v>
      </c>
      <c r="M46" s="25"/>
      <c r="N46" s="26"/>
    </row>
    <row r="47" spans="1:14">
      <c r="A47" s="21" t="s">
        <v>436</v>
      </c>
      <c r="B47" s="27">
        <v>42439</v>
      </c>
      <c r="C47" s="21" t="s">
        <v>27</v>
      </c>
      <c r="D47" s="21" t="s">
        <v>4</v>
      </c>
      <c r="E47" s="21" t="s">
        <v>5</v>
      </c>
      <c r="F47" s="21" t="s">
        <v>90</v>
      </c>
      <c r="G47" s="22">
        <v>6485</v>
      </c>
      <c r="H47" s="32">
        <v>27</v>
      </c>
      <c r="K47" s="22">
        <f t="shared" si="0"/>
        <v>-74527.630000000107</v>
      </c>
      <c r="M47" s="25"/>
      <c r="N47" s="26"/>
    </row>
    <row r="48" spans="1:14">
      <c r="A48" s="28" t="s">
        <v>562</v>
      </c>
      <c r="B48" s="29">
        <v>42439</v>
      </c>
      <c r="C48" s="28" t="s">
        <v>3</v>
      </c>
      <c r="D48" s="28" t="s">
        <v>77</v>
      </c>
      <c r="E48" s="30" t="s">
        <v>5</v>
      </c>
      <c r="F48" s="30" t="s">
        <v>136</v>
      </c>
      <c r="G48" s="30">
        <v>8830.5400000000009</v>
      </c>
      <c r="K48" s="22">
        <f t="shared" si="0"/>
        <v>-65697.090000000113</v>
      </c>
      <c r="M48" s="25"/>
      <c r="N48" s="26"/>
    </row>
    <row r="49" spans="1:14">
      <c r="A49" s="21" t="s">
        <v>437</v>
      </c>
      <c r="B49" s="27">
        <v>42440</v>
      </c>
      <c r="C49" s="21" t="s">
        <v>438</v>
      </c>
      <c r="D49" s="21" t="s">
        <v>4</v>
      </c>
      <c r="E49" s="21" t="s">
        <v>9</v>
      </c>
      <c r="F49" s="21" t="s">
        <v>438</v>
      </c>
      <c r="G49" s="22">
        <v>3005</v>
      </c>
      <c r="H49" s="32">
        <v>28</v>
      </c>
      <c r="K49" s="22">
        <f t="shared" si="0"/>
        <v>-62692.090000000113</v>
      </c>
      <c r="M49" s="25"/>
      <c r="N49" s="26"/>
    </row>
    <row r="50" spans="1:14">
      <c r="A50" s="21" t="s">
        <v>439</v>
      </c>
      <c r="B50" s="27">
        <v>42440</v>
      </c>
      <c r="C50" s="21" t="s">
        <v>8</v>
      </c>
      <c r="D50" s="21" t="s">
        <v>4</v>
      </c>
      <c r="E50" s="21" t="s">
        <v>5</v>
      </c>
      <c r="F50" s="21" t="s">
        <v>440</v>
      </c>
      <c r="G50" s="22">
        <v>85000</v>
      </c>
      <c r="H50" s="32">
        <v>29</v>
      </c>
      <c r="K50" s="22">
        <f t="shared" si="0"/>
        <v>22307.909999999887</v>
      </c>
      <c r="M50" s="25"/>
      <c r="N50" s="26"/>
    </row>
    <row r="51" spans="1:14">
      <c r="A51" s="21" t="s">
        <v>441</v>
      </c>
      <c r="B51" s="27">
        <v>42440</v>
      </c>
      <c r="C51" s="21" t="s">
        <v>69</v>
      </c>
      <c r="D51" s="21" t="s">
        <v>4</v>
      </c>
      <c r="E51" s="21" t="s">
        <v>5</v>
      </c>
      <c r="F51" s="21" t="s">
        <v>442</v>
      </c>
      <c r="G51" s="22">
        <v>20000</v>
      </c>
      <c r="H51" s="32">
        <v>30</v>
      </c>
      <c r="K51" s="22">
        <f t="shared" si="0"/>
        <v>42307.909999999887</v>
      </c>
      <c r="M51" s="25"/>
      <c r="N51" s="26"/>
    </row>
    <row r="52" spans="1:14">
      <c r="A52" s="21" t="s">
        <v>268</v>
      </c>
      <c r="B52" s="27">
        <v>42440</v>
      </c>
      <c r="C52" s="21" t="s">
        <v>8</v>
      </c>
      <c r="D52" s="21" t="s">
        <v>4</v>
      </c>
      <c r="E52" s="21" t="s">
        <v>5</v>
      </c>
      <c r="F52" s="21" t="s">
        <v>443</v>
      </c>
      <c r="G52" s="22">
        <v>30000</v>
      </c>
      <c r="H52" s="32">
        <v>31</v>
      </c>
      <c r="K52" s="22">
        <f t="shared" si="0"/>
        <v>72307.909999999887</v>
      </c>
      <c r="M52" s="25"/>
      <c r="N52" s="26"/>
    </row>
    <row r="53" spans="1:14">
      <c r="A53" s="21" t="s">
        <v>444</v>
      </c>
      <c r="B53" s="27">
        <v>42440</v>
      </c>
      <c r="C53" s="21" t="s">
        <v>27</v>
      </c>
      <c r="D53" s="21" t="s">
        <v>4</v>
      </c>
      <c r="E53" s="21" t="s">
        <v>5</v>
      </c>
      <c r="F53" s="21" t="s">
        <v>445</v>
      </c>
      <c r="G53" s="22">
        <v>425500</v>
      </c>
      <c r="H53" s="32">
        <v>32</v>
      </c>
      <c r="K53" s="22">
        <f t="shared" si="0"/>
        <v>497807.90999999992</v>
      </c>
      <c r="M53" s="25"/>
      <c r="N53" s="26"/>
    </row>
    <row r="54" spans="1:14">
      <c r="A54" s="21" t="s">
        <v>270</v>
      </c>
      <c r="B54" s="27">
        <v>42440</v>
      </c>
      <c r="C54" s="21" t="s">
        <v>8</v>
      </c>
      <c r="D54" s="21" t="s">
        <v>4</v>
      </c>
      <c r="E54" s="21" t="s">
        <v>5</v>
      </c>
      <c r="F54" s="21" t="s">
        <v>443</v>
      </c>
      <c r="G54" s="22">
        <v>267900</v>
      </c>
      <c r="H54" s="32">
        <v>33</v>
      </c>
      <c r="K54" s="22">
        <f t="shared" si="0"/>
        <v>765707.90999999992</v>
      </c>
      <c r="M54" s="25"/>
      <c r="N54" s="26"/>
    </row>
    <row r="55" spans="1:14">
      <c r="A55" s="21" t="s">
        <v>446</v>
      </c>
      <c r="B55" s="27">
        <v>42440</v>
      </c>
      <c r="C55" s="21" t="s">
        <v>3</v>
      </c>
      <c r="D55" s="21" t="s">
        <v>4</v>
      </c>
      <c r="E55" s="21" t="s">
        <v>5</v>
      </c>
      <c r="F55" s="21" t="s">
        <v>3</v>
      </c>
      <c r="G55" s="22">
        <v>1840</v>
      </c>
      <c r="H55" s="32">
        <v>28</v>
      </c>
      <c r="K55" s="22">
        <f t="shared" si="0"/>
        <v>767547.90999999992</v>
      </c>
      <c r="M55" s="25"/>
      <c r="N55" s="26"/>
    </row>
    <row r="56" spans="1:14">
      <c r="A56" s="21" t="s">
        <v>447</v>
      </c>
      <c r="B56" s="27">
        <v>42440</v>
      </c>
      <c r="C56" s="21" t="s">
        <v>33</v>
      </c>
      <c r="D56" s="21" t="s">
        <v>34</v>
      </c>
      <c r="E56" s="21" t="s">
        <v>35</v>
      </c>
      <c r="F56" s="21" t="s">
        <v>36</v>
      </c>
      <c r="I56" s="22">
        <v>705000</v>
      </c>
      <c r="J56" s="23">
        <v>7</v>
      </c>
      <c r="K56" s="22">
        <f t="shared" si="0"/>
        <v>62547.909999999916</v>
      </c>
      <c r="M56" s="25"/>
      <c r="N56" s="26"/>
    </row>
    <row r="57" spans="1:14">
      <c r="A57" s="21" t="s">
        <v>448</v>
      </c>
      <c r="B57" s="27">
        <v>42441</v>
      </c>
      <c r="C57" s="21" t="s">
        <v>27</v>
      </c>
      <c r="D57" s="21" t="s">
        <v>4</v>
      </c>
      <c r="E57" s="21" t="s">
        <v>5</v>
      </c>
      <c r="F57" s="21" t="s">
        <v>449</v>
      </c>
      <c r="G57" s="22">
        <v>10000</v>
      </c>
      <c r="H57" s="32">
        <v>34</v>
      </c>
      <c r="K57" s="22">
        <f t="shared" si="0"/>
        <v>72547.909999999916</v>
      </c>
      <c r="M57" s="25"/>
      <c r="N57" s="26"/>
    </row>
    <row r="58" spans="1:14">
      <c r="A58" s="21" t="s">
        <v>450</v>
      </c>
      <c r="B58" s="27">
        <v>42441</v>
      </c>
      <c r="C58" s="21" t="s">
        <v>8</v>
      </c>
      <c r="D58" s="21" t="s">
        <v>4</v>
      </c>
      <c r="E58" s="21" t="s">
        <v>5</v>
      </c>
      <c r="F58" s="21" t="s">
        <v>451</v>
      </c>
      <c r="G58" s="22">
        <v>3496.5</v>
      </c>
      <c r="H58" s="32">
        <v>35</v>
      </c>
      <c r="K58" s="22">
        <f t="shared" si="0"/>
        <v>76044.409999999916</v>
      </c>
      <c r="M58" s="25"/>
      <c r="N58" s="26"/>
    </row>
    <row r="59" spans="1:14">
      <c r="A59" s="21" t="s">
        <v>452</v>
      </c>
      <c r="B59" s="27">
        <v>42441</v>
      </c>
      <c r="C59" s="21" t="s">
        <v>3</v>
      </c>
      <c r="D59" s="21" t="s">
        <v>4</v>
      </c>
      <c r="E59" s="21" t="s">
        <v>5</v>
      </c>
      <c r="F59" s="21" t="s">
        <v>3</v>
      </c>
      <c r="G59" s="22">
        <v>14807.61</v>
      </c>
      <c r="H59" s="32">
        <v>36</v>
      </c>
      <c r="K59" s="22">
        <f t="shared" si="0"/>
        <v>90852.019999999917</v>
      </c>
      <c r="M59" s="25"/>
      <c r="N59" s="26"/>
    </row>
    <row r="60" spans="1:14">
      <c r="A60" s="21" t="s">
        <v>453</v>
      </c>
      <c r="B60" s="27">
        <v>42443</v>
      </c>
      <c r="C60" s="21" t="s">
        <v>27</v>
      </c>
      <c r="D60" s="21" t="s">
        <v>4</v>
      </c>
      <c r="E60" s="21" t="s">
        <v>5</v>
      </c>
      <c r="F60" s="21" t="s">
        <v>454</v>
      </c>
      <c r="G60" s="22">
        <v>99865.49</v>
      </c>
      <c r="H60" s="32">
        <v>37</v>
      </c>
      <c r="K60" s="22">
        <f t="shared" si="0"/>
        <v>190717.50999999992</v>
      </c>
      <c r="M60" s="25"/>
      <c r="N60" s="26"/>
    </row>
    <row r="61" spans="1:14">
      <c r="A61" s="21" t="s">
        <v>455</v>
      </c>
      <c r="B61" s="27">
        <v>42443</v>
      </c>
      <c r="C61" s="21" t="s">
        <v>3</v>
      </c>
      <c r="D61" s="21" t="s">
        <v>4</v>
      </c>
      <c r="E61" s="21" t="s">
        <v>5</v>
      </c>
      <c r="F61" s="21" t="s">
        <v>456</v>
      </c>
      <c r="G61" s="22">
        <v>7896.02</v>
      </c>
      <c r="H61" s="32">
        <v>38</v>
      </c>
      <c r="K61" s="22">
        <f t="shared" si="0"/>
        <v>198613.52999999991</v>
      </c>
      <c r="M61" s="25"/>
      <c r="N61" s="26"/>
    </row>
    <row r="62" spans="1:14">
      <c r="A62" s="21" t="s">
        <v>457</v>
      </c>
      <c r="B62" s="27">
        <v>42443</v>
      </c>
      <c r="C62" s="21" t="s">
        <v>27</v>
      </c>
      <c r="D62" s="21" t="s">
        <v>4</v>
      </c>
      <c r="E62" s="21" t="s">
        <v>9</v>
      </c>
      <c r="F62" s="21" t="s">
        <v>222</v>
      </c>
      <c r="G62" s="22">
        <v>1840</v>
      </c>
      <c r="H62" s="32">
        <v>39</v>
      </c>
      <c r="K62" s="22">
        <f t="shared" si="0"/>
        <v>200453.52999999991</v>
      </c>
      <c r="M62" s="25"/>
      <c r="N62" s="26"/>
    </row>
    <row r="63" spans="1:14">
      <c r="A63" s="21" t="s">
        <v>458</v>
      </c>
      <c r="B63" s="27">
        <v>42443</v>
      </c>
      <c r="C63" s="21" t="s">
        <v>27</v>
      </c>
      <c r="D63" s="21" t="s">
        <v>4</v>
      </c>
      <c r="E63" s="21" t="s">
        <v>9</v>
      </c>
      <c r="F63" s="21" t="s">
        <v>90</v>
      </c>
      <c r="G63" s="22">
        <v>1310</v>
      </c>
      <c r="H63" s="32">
        <v>40</v>
      </c>
      <c r="K63" s="22">
        <f t="shared" si="0"/>
        <v>201763.52999999991</v>
      </c>
      <c r="M63" s="25"/>
      <c r="N63" s="26"/>
    </row>
    <row r="64" spans="1:14">
      <c r="A64" s="21" t="s">
        <v>459</v>
      </c>
      <c r="B64" s="27">
        <v>42443</v>
      </c>
      <c r="C64" s="21" t="s">
        <v>27</v>
      </c>
      <c r="D64" s="21" t="s">
        <v>4</v>
      </c>
      <c r="E64" s="21" t="s">
        <v>9</v>
      </c>
      <c r="F64" s="21" t="s">
        <v>282</v>
      </c>
      <c r="G64" s="22">
        <v>1025</v>
      </c>
      <c r="H64" s="32">
        <v>41</v>
      </c>
      <c r="K64" s="22">
        <f t="shared" si="0"/>
        <v>202788.52999999991</v>
      </c>
      <c r="M64" s="25"/>
      <c r="N64" s="26"/>
    </row>
    <row r="65" spans="1:14">
      <c r="A65" s="21" t="s">
        <v>460</v>
      </c>
      <c r="B65" s="27">
        <v>42443</v>
      </c>
      <c r="C65" s="21" t="s">
        <v>27</v>
      </c>
      <c r="D65" s="21" t="s">
        <v>4</v>
      </c>
      <c r="E65" s="21" t="s">
        <v>9</v>
      </c>
      <c r="F65" s="21" t="s">
        <v>461</v>
      </c>
      <c r="G65" s="22">
        <v>307900</v>
      </c>
      <c r="H65" s="32">
        <v>42</v>
      </c>
      <c r="K65" s="22">
        <f t="shared" si="0"/>
        <v>510688.52999999991</v>
      </c>
      <c r="M65" s="25"/>
      <c r="N65" s="26"/>
    </row>
    <row r="66" spans="1:14">
      <c r="A66" s="21" t="s">
        <v>462</v>
      </c>
      <c r="B66" s="27">
        <v>42443</v>
      </c>
      <c r="C66" s="21" t="s">
        <v>3</v>
      </c>
      <c r="D66" s="21" t="s">
        <v>4</v>
      </c>
      <c r="E66" s="21" t="s">
        <v>9</v>
      </c>
      <c r="F66" s="21" t="s">
        <v>3</v>
      </c>
      <c r="G66" s="22">
        <v>16850.27</v>
      </c>
      <c r="H66" s="32">
        <v>38</v>
      </c>
      <c r="K66" s="22">
        <f t="shared" si="0"/>
        <v>527538.79999999993</v>
      </c>
      <c r="M66" s="25"/>
      <c r="N66" s="26"/>
    </row>
    <row r="67" spans="1:14">
      <c r="A67" s="21" t="s">
        <v>463</v>
      </c>
      <c r="B67" s="27">
        <v>42443</v>
      </c>
      <c r="C67" s="21" t="s">
        <v>33</v>
      </c>
      <c r="D67" s="21" t="s">
        <v>34</v>
      </c>
      <c r="E67" s="21" t="s">
        <v>35</v>
      </c>
      <c r="F67" s="21" t="s">
        <v>36</v>
      </c>
      <c r="I67" s="22">
        <v>322000</v>
      </c>
      <c r="J67" s="23">
        <v>8</v>
      </c>
      <c r="K67" s="22">
        <f t="shared" si="0"/>
        <v>205538.79999999993</v>
      </c>
      <c r="M67" s="25"/>
      <c r="N67" s="26"/>
    </row>
    <row r="68" spans="1:14">
      <c r="A68" s="21" t="s">
        <v>464</v>
      </c>
      <c r="B68" s="27">
        <v>42444</v>
      </c>
      <c r="C68" s="21" t="s">
        <v>8</v>
      </c>
      <c r="D68" s="21" t="s">
        <v>4</v>
      </c>
      <c r="E68" s="21" t="s">
        <v>5</v>
      </c>
      <c r="F68" s="21" t="s">
        <v>443</v>
      </c>
      <c r="G68" s="22">
        <v>2800</v>
      </c>
      <c r="H68" s="32">
        <v>43</v>
      </c>
      <c r="K68" s="22">
        <f t="shared" si="0"/>
        <v>208338.79999999993</v>
      </c>
      <c r="M68" s="25"/>
      <c r="N68" s="26"/>
    </row>
    <row r="69" spans="1:14">
      <c r="A69" s="21" t="s">
        <v>465</v>
      </c>
      <c r="B69" s="27">
        <v>42444</v>
      </c>
      <c r="C69" s="21" t="s">
        <v>8</v>
      </c>
      <c r="D69" s="21" t="s">
        <v>4</v>
      </c>
      <c r="E69" s="21" t="s">
        <v>9</v>
      </c>
      <c r="F69" s="21" t="s">
        <v>466</v>
      </c>
      <c r="G69" s="22">
        <v>100000</v>
      </c>
      <c r="H69" s="32">
        <v>44</v>
      </c>
      <c r="K69" s="22">
        <f t="shared" si="0"/>
        <v>308338.79999999993</v>
      </c>
      <c r="M69" s="25"/>
      <c r="N69" s="26"/>
    </row>
    <row r="70" spans="1:14">
      <c r="A70" s="21" t="s">
        <v>105</v>
      </c>
      <c r="B70" s="27">
        <v>42444</v>
      </c>
      <c r="C70" s="21" t="s">
        <v>8</v>
      </c>
      <c r="D70" s="21" t="s">
        <v>4</v>
      </c>
      <c r="E70" s="21" t="s">
        <v>9</v>
      </c>
      <c r="F70" s="21" t="s">
        <v>467</v>
      </c>
      <c r="G70" s="22">
        <v>10000</v>
      </c>
      <c r="H70" s="32">
        <v>45</v>
      </c>
      <c r="K70" s="22">
        <f t="shared" si="0"/>
        <v>318338.79999999993</v>
      </c>
      <c r="M70" s="25"/>
      <c r="N70" s="26"/>
    </row>
    <row r="71" spans="1:14">
      <c r="A71" s="21" t="s">
        <v>468</v>
      </c>
      <c r="B71" s="27">
        <v>42444</v>
      </c>
      <c r="C71" s="21" t="s">
        <v>27</v>
      </c>
      <c r="D71" s="21" t="s">
        <v>4</v>
      </c>
      <c r="E71" s="21" t="s">
        <v>9</v>
      </c>
      <c r="F71" s="21" t="s">
        <v>330</v>
      </c>
      <c r="G71" s="22">
        <v>18572.41</v>
      </c>
      <c r="H71" s="32">
        <v>46</v>
      </c>
      <c r="K71" s="22">
        <f t="shared" si="0"/>
        <v>336911.2099999999</v>
      </c>
      <c r="M71" s="25"/>
      <c r="N71" s="26"/>
    </row>
    <row r="72" spans="1:14">
      <c r="A72" s="21" t="s">
        <v>469</v>
      </c>
      <c r="B72" s="27">
        <v>42444</v>
      </c>
      <c r="C72" s="21" t="s">
        <v>27</v>
      </c>
      <c r="D72" s="21" t="s">
        <v>4</v>
      </c>
      <c r="E72" s="21" t="s">
        <v>9</v>
      </c>
      <c r="F72" s="21" t="s">
        <v>330</v>
      </c>
      <c r="G72" s="22">
        <v>550</v>
      </c>
      <c r="H72" s="32">
        <v>47</v>
      </c>
      <c r="K72" s="22">
        <f t="shared" si="0"/>
        <v>337461.2099999999</v>
      </c>
      <c r="M72" s="25"/>
      <c r="N72" s="26"/>
    </row>
    <row r="73" spans="1:14">
      <c r="A73" s="21" t="s">
        <v>470</v>
      </c>
      <c r="B73" s="27">
        <v>42444</v>
      </c>
      <c r="C73" s="21" t="s">
        <v>27</v>
      </c>
      <c r="D73" s="21" t="s">
        <v>4</v>
      </c>
      <c r="E73" s="21" t="s">
        <v>9</v>
      </c>
      <c r="F73" s="21" t="s">
        <v>43</v>
      </c>
      <c r="G73" s="22">
        <v>7539.7</v>
      </c>
      <c r="H73" s="32">
        <v>48</v>
      </c>
      <c r="K73" s="22">
        <f t="shared" ref="K73:K136" si="1">+K72+G73-I73</f>
        <v>345000.90999999992</v>
      </c>
      <c r="M73" s="25"/>
      <c r="N73" s="26"/>
    </row>
    <row r="74" spans="1:14">
      <c r="A74" s="21" t="s">
        <v>471</v>
      </c>
      <c r="B74" s="27">
        <v>42444</v>
      </c>
      <c r="C74" s="21" t="s">
        <v>27</v>
      </c>
      <c r="D74" s="21" t="s">
        <v>4</v>
      </c>
      <c r="E74" s="21" t="s">
        <v>9</v>
      </c>
      <c r="F74" s="21" t="s">
        <v>43</v>
      </c>
      <c r="G74" s="22">
        <v>1302</v>
      </c>
      <c r="H74" s="32">
        <v>49</v>
      </c>
      <c r="K74" s="22">
        <f t="shared" si="1"/>
        <v>346302.90999999992</v>
      </c>
      <c r="M74" s="25"/>
      <c r="N74" s="26"/>
    </row>
    <row r="75" spans="1:14">
      <c r="A75" s="21" t="s">
        <v>472</v>
      </c>
      <c r="B75" s="27">
        <v>42444</v>
      </c>
      <c r="C75" s="21" t="s">
        <v>69</v>
      </c>
      <c r="D75" s="21" t="s">
        <v>4</v>
      </c>
      <c r="E75" s="21" t="s">
        <v>9</v>
      </c>
      <c r="F75" s="21" t="s">
        <v>473</v>
      </c>
      <c r="G75" s="22">
        <v>1025</v>
      </c>
      <c r="H75" s="32">
        <v>50</v>
      </c>
      <c r="K75" s="22">
        <f t="shared" si="1"/>
        <v>347327.90999999992</v>
      </c>
      <c r="M75" s="25"/>
      <c r="N75" s="26"/>
    </row>
    <row r="76" spans="1:14">
      <c r="A76" s="21" t="s">
        <v>107</v>
      </c>
      <c r="B76" s="27">
        <v>42444</v>
      </c>
      <c r="C76" s="21" t="s">
        <v>3</v>
      </c>
      <c r="D76" s="21" t="s">
        <v>4</v>
      </c>
      <c r="E76" s="21" t="s">
        <v>9</v>
      </c>
      <c r="F76" s="21" t="s">
        <v>3</v>
      </c>
      <c r="G76" s="22">
        <v>15394.73</v>
      </c>
      <c r="H76" s="32">
        <v>51</v>
      </c>
      <c r="K76" s="22">
        <f t="shared" si="1"/>
        <v>362722.6399999999</v>
      </c>
      <c r="M76" s="25"/>
      <c r="N76" s="26"/>
    </row>
    <row r="77" spans="1:14">
      <c r="A77" s="21" t="s">
        <v>474</v>
      </c>
      <c r="B77" s="27">
        <v>42444</v>
      </c>
      <c r="C77" s="21" t="s">
        <v>33</v>
      </c>
      <c r="D77" s="21" t="s">
        <v>34</v>
      </c>
      <c r="E77" s="21" t="s">
        <v>35</v>
      </c>
      <c r="F77" s="21" t="s">
        <v>36</v>
      </c>
      <c r="I77" s="22">
        <v>343500</v>
      </c>
      <c r="J77" s="23">
        <v>9</v>
      </c>
      <c r="K77" s="22">
        <f t="shared" si="1"/>
        <v>19222.639999999898</v>
      </c>
      <c r="M77" s="25"/>
      <c r="N77" s="26"/>
    </row>
    <row r="78" spans="1:14">
      <c r="A78" s="21" t="s">
        <v>475</v>
      </c>
      <c r="B78" s="27">
        <v>42445</v>
      </c>
      <c r="C78" s="21" t="s">
        <v>3</v>
      </c>
      <c r="D78" s="21" t="s">
        <v>4</v>
      </c>
      <c r="E78" s="21" t="s">
        <v>5</v>
      </c>
      <c r="F78" s="21" t="s">
        <v>3</v>
      </c>
      <c r="G78" s="22">
        <v>1025</v>
      </c>
      <c r="H78" s="32">
        <v>52</v>
      </c>
      <c r="K78" s="22">
        <f t="shared" si="1"/>
        <v>20247.639999999898</v>
      </c>
      <c r="M78" s="25"/>
      <c r="N78" s="26"/>
    </row>
    <row r="79" spans="1:14">
      <c r="A79" s="21" t="s">
        <v>96</v>
      </c>
      <c r="B79" s="27">
        <v>42445</v>
      </c>
      <c r="C79" s="21" t="s">
        <v>27</v>
      </c>
      <c r="D79" s="21" t="s">
        <v>4</v>
      </c>
      <c r="E79" s="21" t="s">
        <v>9</v>
      </c>
      <c r="F79" s="21" t="s">
        <v>90</v>
      </c>
      <c r="G79" s="22">
        <v>1025</v>
      </c>
      <c r="H79" s="32" t="s">
        <v>554</v>
      </c>
      <c r="K79" s="22">
        <f t="shared" si="1"/>
        <v>21272.639999999898</v>
      </c>
      <c r="M79" s="25"/>
      <c r="N79" s="26"/>
    </row>
    <row r="80" spans="1:14">
      <c r="A80" s="21" t="s">
        <v>476</v>
      </c>
      <c r="B80" s="27">
        <v>42445</v>
      </c>
      <c r="C80" s="21" t="s">
        <v>27</v>
      </c>
      <c r="D80" s="21" t="s">
        <v>4</v>
      </c>
      <c r="E80" s="21" t="s">
        <v>9</v>
      </c>
      <c r="F80" s="21" t="s">
        <v>449</v>
      </c>
      <c r="G80" s="22">
        <v>6548</v>
      </c>
      <c r="H80" s="32">
        <v>54</v>
      </c>
      <c r="K80" s="22">
        <f t="shared" si="1"/>
        <v>27820.639999999898</v>
      </c>
      <c r="M80" s="25"/>
      <c r="N80" s="26"/>
    </row>
    <row r="81" spans="1:14">
      <c r="A81" s="21" t="s">
        <v>477</v>
      </c>
      <c r="B81" s="27">
        <v>42445</v>
      </c>
      <c r="C81" s="21" t="s">
        <v>8</v>
      </c>
      <c r="D81" s="21" t="s">
        <v>4</v>
      </c>
      <c r="E81" s="21" t="s">
        <v>9</v>
      </c>
      <c r="F81" s="21" t="s">
        <v>478</v>
      </c>
      <c r="G81" s="22">
        <v>88</v>
      </c>
      <c r="H81" s="32">
        <v>55</v>
      </c>
      <c r="K81" s="22">
        <f t="shared" si="1"/>
        <v>27908.639999999898</v>
      </c>
      <c r="M81" s="25"/>
      <c r="N81" s="26"/>
    </row>
    <row r="82" spans="1:14">
      <c r="A82" s="21" t="s">
        <v>290</v>
      </c>
      <c r="B82" s="27">
        <v>42445</v>
      </c>
      <c r="C82" s="21" t="s">
        <v>3</v>
      </c>
      <c r="D82" s="21" t="s">
        <v>4</v>
      </c>
      <c r="E82" s="21" t="s">
        <v>9</v>
      </c>
      <c r="F82" s="21" t="s">
        <v>3</v>
      </c>
      <c r="G82" s="22">
        <v>42581.86</v>
      </c>
      <c r="H82" s="32">
        <v>52</v>
      </c>
      <c r="K82" s="22">
        <f t="shared" si="1"/>
        <v>70490.499999999898</v>
      </c>
      <c r="M82" s="25"/>
      <c r="N82" s="26"/>
    </row>
    <row r="83" spans="1:14">
      <c r="A83" s="21" t="s">
        <v>479</v>
      </c>
      <c r="B83" s="27">
        <v>42445</v>
      </c>
      <c r="C83" s="21" t="s">
        <v>33</v>
      </c>
      <c r="D83" s="21" t="s">
        <v>34</v>
      </c>
      <c r="E83" s="21" t="s">
        <v>35</v>
      </c>
      <c r="F83" s="21" t="s">
        <v>36</v>
      </c>
      <c r="I83" s="22">
        <v>135000</v>
      </c>
      <c r="J83" s="23">
        <v>10</v>
      </c>
      <c r="K83" s="22">
        <f t="shared" si="1"/>
        <v>-64509.500000000102</v>
      </c>
      <c r="M83" s="25"/>
      <c r="N83" s="26"/>
    </row>
    <row r="84" spans="1:14">
      <c r="A84" s="21" t="s">
        <v>480</v>
      </c>
      <c r="B84" s="27">
        <v>42446</v>
      </c>
      <c r="C84" s="21" t="s">
        <v>3</v>
      </c>
      <c r="D84" s="21" t="s">
        <v>4</v>
      </c>
      <c r="E84" s="21" t="s">
        <v>5</v>
      </c>
      <c r="F84" s="21" t="s">
        <v>3</v>
      </c>
      <c r="G84" s="22">
        <v>975.2</v>
      </c>
      <c r="H84" s="32">
        <v>56</v>
      </c>
      <c r="K84" s="22">
        <f t="shared" si="1"/>
        <v>-63534.300000000105</v>
      </c>
      <c r="M84" s="25"/>
      <c r="N84" s="26"/>
    </row>
    <row r="85" spans="1:14">
      <c r="A85" s="21" t="s">
        <v>481</v>
      </c>
      <c r="B85" s="27">
        <v>42446</v>
      </c>
      <c r="C85" s="21" t="s">
        <v>8</v>
      </c>
      <c r="D85" s="21" t="s">
        <v>4</v>
      </c>
      <c r="E85" s="21" t="s">
        <v>9</v>
      </c>
      <c r="F85" s="21" t="s">
        <v>482</v>
      </c>
      <c r="G85" s="22">
        <v>40000</v>
      </c>
      <c r="H85" s="32" t="s">
        <v>379</v>
      </c>
      <c r="K85" s="22">
        <f t="shared" si="1"/>
        <v>-23534.300000000105</v>
      </c>
      <c r="M85" s="25"/>
      <c r="N85" s="26"/>
    </row>
    <row r="86" spans="1:14">
      <c r="A86" s="21" t="s">
        <v>483</v>
      </c>
      <c r="B86" s="27">
        <v>42446</v>
      </c>
      <c r="C86" s="21" t="s">
        <v>8</v>
      </c>
      <c r="D86" s="21" t="s">
        <v>4</v>
      </c>
      <c r="E86" s="21" t="s">
        <v>9</v>
      </c>
      <c r="F86" s="21" t="s">
        <v>482</v>
      </c>
      <c r="G86" s="22">
        <v>35000</v>
      </c>
      <c r="H86" s="32" t="s">
        <v>380</v>
      </c>
      <c r="K86" s="22">
        <f t="shared" si="1"/>
        <v>11465.699999999895</v>
      </c>
      <c r="M86" s="25"/>
      <c r="N86" s="26"/>
    </row>
    <row r="87" spans="1:14">
      <c r="A87" s="21" t="s">
        <v>484</v>
      </c>
      <c r="B87" s="27">
        <v>42446</v>
      </c>
      <c r="C87" s="21" t="s">
        <v>8</v>
      </c>
      <c r="D87" s="21" t="s">
        <v>4</v>
      </c>
      <c r="E87" s="21" t="s">
        <v>9</v>
      </c>
      <c r="F87" s="21" t="s">
        <v>482</v>
      </c>
      <c r="G87" s="22">
        <v>30000</v>
      </c>
      <c r="H87" s="32" t="s">
        <v>381</v>
      </c>
      <c r="K87" s="22">
        <f t="shared" si="1"/>
        <v>41465.699999999895</v>
      </c>
      <c r="M87" s="25"/>
      <c r="N87" s="26"/>
    </row>
    <row r="88" spans="1:14">
      <c r="A88" s="21" t="s">
        <v>485</v>
      </c>
      <c r="B88" s="27">
        <v>42446</v>
      </c>
      <c r="C88" s="21" t="s">
        <v>69</v>
      </c>
      <c r="D88" s="21" t="s">
        <v>4</v>
      </c>
      <c r="E88" s="21" t="s">
        <v>9</v>
      </c>
      <c r="F88" s="21" t="s">
        <v>486</v>
      </c>
      <c r="G88" s="22">
        <v>1025</v>
      </c>
      <c r="H88" s="32">
        <v>57</v>
      </c>
      <c r="K88" s="22">
        <f t="shared" si="1"/>
        <v>42490.699999999895</v>
      </c>
      <c r="M88" s="25"/>
      <c r="N88" s="26"/>
    </row>
    <row r="89" spans="1:14">
      <c r="A89" s="21" t="s">
        <v>487</v>
      </c>
      <c r="B89" s="27">
        <v>42446</v>
      </c>
      <c r="C89" s="21" t="s">
        <v>3</v>
      </c>
      <c r="D89" s="21" t="s">
        <v>4</v>
      </c>
      <c r="E89" s="21" t="s">
        <v>9</v>
      </c>
      <c r="F89" s="21" t="s">
        <v>3</v>
      </c>
      <c r="G89" s="22">
        <v>8659.52</v>
      </c>
      <c r="H89" s="32">
        <v>56</v>
      </c>
      <c r="K89" s="22">
        <f t="shared" si="1"/>
        <v>51150.219999999899</v>
      </c>
      <c r="M89" s="25"/>
      <c r="N89" s="26"/>
    </row>
    <row r="90" spans="1:14">
      <c r="A90" s="21" t="s">
        <v>488</v>
      </c>
      <c r="B90" s="27">
        <v>42447</v>
      </c>
      <c r="C90" s="21" t="s">
        <v>27</v>
      </c>
      <c r="D90" s="21" t="s">
        <v>4</v>
      </c>
      <c r="E90" s="21" t="s">
        <v>5</v>
      </c>
      <c r="F90" s="21" t="s">
        <v>489</v>
      </c>
      <c r="G90" s="22">
        <v>3030</v>
      </c>
      <c r="H90" s="32">
        <v>58</v>
      </c>
      <c r="K90" s="22">
        <f t="shared" si="1"/>
        <v>54180.219999999899</v>
      </c>
      <c r="M90" s="25"/>
      <c r="N90" s="26"/>
    </row>
    <row r="91" spans="1:14">
      <c r="A91" s="21" t="s">
        <v>490</v>
      </c>
      <c r="B91" s="27">
        <v>42447</v>
      </c>
      <c r="C91" s="21" t="s">
        <v>491</v>
      </c>
      <c r="D91" s="21" t="s">
        <v>4</v>
      </c>
      <c r="E91" s="21" t="s">
        <v>5</v>
      </c>
      <c r="F91" s="21" t="s">
        <v>491</v>
      </c>
      <c r="G91" s="22">
        <v>1822.21</v>
      </c>
      <c r="H91" s="32">
        <v>59</v>
      </c>
      <c r="K91" s="22">
        <f t="shared" si="1"/>
        <v>56002.429999999898</v>
      </c>
      <c r="M91" s="25"/>
      <c r="N91" s="26"/>
    </row>
    <row r="92" spans="1:14">
      <c r="A92" s="21" t="s">
        <v>492</v>
      </c>
      <c r="B92" s="27">
        <v>42447</v>
      </c>
      <c r="C92" s="21" t="s">
        <v>8</v>
      </c>
      <c r="D92" s="21" t="s">
        <v>4</v>
      </c>
      <c r="E92" s="21" t="s">
        <v>9</v>
      </c>
      <c r="F92" s="21" t="s">
        <v>482</v>
      </c>
      <c r="G92" s="22">
        <v>85000</v>
      </c>
      <c r="H92" s="32">
        <v>60</v>
      </c>
      <c r="K92" s="22">
        <f t="shared" si="1"/>
        <v>141002.42999999991</v>
      </c>
      <c r="M92" s="25"/>
      <c r="N92" s="26"/>
    </row>
    <row r="93" spans="1:14">
      <c r="A93" s="21" t="s">
        <v>493</v>
      </c>
      <c r="B93" s="27">
        <v>42447</v>
      </c>
      <c r="C93" s="21" t="s">
        <v>3</v>
      </c>
      <c r="D93" s="21" t="s">
        <v>4</v>
      </c>
      <c r="E93" s="21" t="s">
        <v>9</v>
      </c>
      <c r="F93" s="21" t="s">
        <v>3</v>
      </c>
      <c r="G93" s="22">
        <v>26610.7</v>
      </c>
      <c r="H93" s="32">
        <v>59</v>
      </c>
      <c r="K93" s="22">
        <f t="shared" si="1"/>
        <v>167613.12999999992</v>
      </c>
      <c r="M93" s="25"/>
      <c r="N93" s="26"/>
    </row>
    <row r="94" spans="1:14">
      <c r="A94" s="21" t="s">
        <v>494</v>
      </c>
      <c r="B94" s="27">
        <v>42447</v>
      </c>
      <c r="C94" s="21" t="s">
        <v>33</v>
      </c>
      <c r="D94" s="21" t="s">
        <v>34</v>
      </c>
      <c r="E94" s="21" t="s">
        <v>35</v>
      </c>
      <c r="F94" s="21" t="s">
        <v>36</v>
      </c>
      <c r="I94" s="22">
        <v>483000</v>
      </c>
      <c r="J94" s="23">
        <v>11</v>
      </c>
      <c r="K94" s="22">
        <f t="shared" si="1"/>
        <v>-315386.87000000011</v>
      </c>
      <c r="M94" s="25"/>
      <c r="N94" s="26"/>
    </row>
    <row r="95" spans="1:14">
      <c r="A95" s="21" t="s">
        <v>495</v>
      </c>
      <c r="B95" s="27">
        <v>42448</v>
      </c>
      <c r="C95" s="21" t="s">
        <v>27</v>
      </c>
      <c r="D95" s="21" t="s">
        <v>4</v>
      </c>
      <c r="E95" s="21" t="s">
        <v>9</v>
      </c>
      <c r="F95" s="21" t="s">
        <v>50</v>
      </c>
      <c r="G95" s="22">
        <v>2990</v>
      </c>
      <c r="H95" s="32">
        <v>61</v>
      </c>
      <c r="K95" s="22">
        <f t="shared" si="1"/>
        <v>-312396.87000000011</v>
      </c>
      <c r="M95" s="25"/>
      <c r="N95" s="26"/>
    </row>
    <row r="96" spans="1:14">
      <c r="A96" s="21" t="s">
        <v>496</v>
      </c>
      <c r="B96" s="27">
        <v>42448</v>
      </c>
      <c r="C96" s="21" t="s">
        <v>8</v>
      </c>
      <c r="D96" s="21" t="s">
        <v>4</v>
      </c>
      <c r="E96" s="21" t="s">
        <v>9</v>
      </c>
      <c r="F96" s="21" t="s">
        <v>497</v>
      </c>
      <c r="G96" s="22">
        <v>301056</v>
      </c>
      <c r="H96" s="32">
        <v>62</v>
      </c>
      <c r="K96" s="22">
        <f t="shared" si="1"/>
        <v>-11340.870000000112</v>
      </c>
      <c r="M96" s="25"/>
      <c r="N96" s="26"/>
    </row>
    <row r="97" spans="1:14">
      <c r="A97" s="21" t="s">
        <v>498</v>
      </c>
      <c r="B97" s="27">
        <v>42448</v>
      </c>
      <c r="C97" s="21" t="s">
        <v>8</v>
      </c>
      <c r="D97" s="21" t="s">
        <v>4</v>
      </c>
      <c r="E97" s="21" t="s">
        <v>9</v>
      </c>
      <c r="F97" s="21" t="s">
        <v>497</v>
      </c>
      <c r="G97" s="22">
        <v>3200</v>
      </c>
      <c r="H97" s="32">
        <v>63</v>
      </c>
      <c r="K97" s="22">
        <f t="shared" si="1"/>
        <v>-8140.8700000001118</v>
      </c>
      <c r="M97" s="25"/>
      <c r="N97" s="26"/>
    </row>
    <row r="98" spans="1:14">
      <c r="A98" s="21" t="s">
        <v>499</v>
      </c>
      <c r="B98" s="27">
        <v>42448</v>
      </c>
      <c r="C98" s="21" t="s">
        <v>27</v>
      </c>
      <c r="D98" s="21" t="s">
        <v>4</v>
      </c>
      <c r="E98" s="21" t="s">
        <v>9</v>
      </c>
      <c r="F98" s="21" t="s">
        <v>90</v>
      </c>
      <c r="G98" s="22">
        <v>5350</v>
      </c>
      <c r="H98" s="32">
        <v>64</v>
      </c>
      <c r="K98" s="22">
        <f t="shared" si="1"/>
        <v>-2790.8700000001118</v>
      </c>
      <c r="M98" s="25"/>
      <c r="N98" s="26"/>
    </row>
    <row r="99" spans="1:14">
      <c r="A99" s="21" t="s">
        <v>500</v>
      </c>
      <c r="B99" s="27">
        <v>42448</v>
      </c>
      <c r="C99" s="21" t="s">
        <v>3</v>
      </c>
      <c r="D99" s="21" t="s">
        <v>4</v>
      </c>
      <c r="E99" s="21" t="s">
        <v>9</v>
      </c>
      <c r="F99" s="21" t="s">
        <v>3</v>
      </c>
      <c r="G99" s="22">
        <v>33959.620000000003</v>
      </c>
      <c r="H99" s="32">
        <v>65</v>
      </c>
      <c r="K99" s="22">
        <f t="shared" si="1"/>
        <v>31168.749999999891</v>
      </c>
      <c r="M99" s="25"/>
      <c r="N99" s="26"/>
    </row>
    <row r="100" spans="1:14">
      <c r="A100" s="21" t="s">
        <v>501</v>
      </c>
      <c r="B100" s="27">
        <v>42451</v>
      </c>
      <c r="C100" s="21" t="s">
        <v>3</v>
      </c>
      <c r="D100" s="21" t="s">
        <v>4</v>
      </c>
      <c r="E100" s="21" t="s">
        <v>9</v>
      </c>
      <c r="F100" s="21" t="s">
        <v>3</v>
      </c>
      <c r="G100" s="22">
        <v>12897.87</v>
      </c>
      <c r="H100" s="32">
        <v>66</v>
      </c>
      <c r="K100" s="22">
        <f t="shared" si="1"/>
        <v>44066.619999999893</v>
      </c>
      <c r="M100" s="25"/>
      <c r="N100" s="26"/>
    </row>
    <row r="101" spans="1:14">
      <c r="A101" s="21" t="s">
        <v>502</v>
      </c>
      <c r="B101" s="27">
        <v>42451</v>
      </c>
      <c r="C101" s="21" t="s">
        <v>27</v>
      </c>
      <c r="D101" s="21" t="s">
        <v>4</v>
      </c>
      <c r="E101" s="21" t="s">
        <v>5</v>
      </c>
      <c r="F101" s="21" t="s">
        <v>503</v>
      </c>
      <c r="G101" s="22">
        <v>3030</v>
      </c>
      <c r="H101" s="32">
        <v>67</v>
      </c>
      <c r="K101" s="22">
        <f t="shared" si="1"/>
        <v>47096.619999999893</v>
      </c>
      <c r="M101" s="25"/>
      <c r="N101" s="26"/>
    </row>
    <row r="102" spans="1:14">
      <c r="A102" s="21" t="s">
        <v>504</v>
      </c>
      <c r="B102" s="27">
        <v>42451</v>
      </c>
      <c r="C102" s="21" t="s">
        <v>8</v>
      </c>
      <c r="D102" s="21" t="s">
        <v>4</v>
      </c>
      <c r="E102" s="21" t="s">
        <v>5</v>
      </c>
      <c r="F102" s="21" t="s">
        <v>505</v>
      </c>
      <c r="G102" s="22">
        <v>93900</v>
      </c>
      <c r="H102" s="32">
        <v>68</v>
      </c>
      <c r="K102" s="22">
        <f t="shared" si="1"/>
        <v>140996.61999999988</v>
      </c>
      <c r="M102" s="25"/>
      <c r="N102" s="26"/>
    </row>
    <row r="103" spans="1:14">
      <c r="A103" s="21" t="s">
        <v>506</v>
      </c>
      <c r="B103" s="27">
        <v>42451</v>
      </c>
      <c r="C103" s="21" t="s">
        <v>3</v>
      </c>
      <c r="D103" s="21" t="s">
        <v>4</v>
      </c>
      <c r="E103" s="21" t="s">
        <v>5</v>
      </c>
      <c r="F103" s="21" t="s">
        <v>3</v>
      </c>
      <c r="G103" s="22">
        <v>8243.6299999999992</v>
      </c>
      <c r="H103" s="32">
        <v>66</v>
      </c>
      <c r="K103" s="22">
        <f t="shared" si="1"/>
        <v>149240.24999999988</v>
      </c>
      <c r="M103" s="25"/>
      <c r="N103" s="26"/>
    </row>
    <row r="104" spans="1:14">
      <c r="A104" s="21" t="s">
        <v>507</v>
      </c>
      <c r="B104" s="27">
        <v>42452</v>
      </c>
      <c r="C104" s="21" t="s">
        <v>27</v>
      </c>
      <c r="D104" s="21" t="s">
        <v>4</v>
      </c>
      <c r="E104" s="21" t="s">
        <v>9</v>
      </c>
      <c r="F104" s="21" t="s">
        <v>508</v>
      </c>
      <c r="G104" s="22">
        <v>1025</v>
      </c>
      <c r="H104" s="32">
        <v>86</v>
      </c>
      <c r="K104" s="22">
        <f t="shared" si="1"/>
        <v>150265.24999999988</v>
      </c>
      <c r="M104" s="25"/>
      <c r="N104" s="26"/>
    </row>
    <row r="105" spans="1:14">
      <c r="A105" s="21" t="s">
        <v>509</v>
      </c>
      <c r="B105" s="27">
        <v>42452</v>
      </c>
      <c r="C105" s="21" t="s">
        <v>8</v>
      </c>
      <c r="D105" s="21" t="s">
        <v>4</v>
      </c>
      <c r="E105" s="21" t="s">
        <v>9</v>
      </c>
      <c r="F105" s="21" t="s">
        <v>510</v>
      </c>
      <c r="G105" s="22">
        <v>27278.57</v>
      </c>
      <c r="H105" s="32">
        <v>69</v>
      </c>
      <c r="K105" s="22">
        <f t="shared" si="1"/>
        <v>177543.81999999989</v>
      </c>
      <c r="M105" s="25"/>
      <c r="N105" s="26"/>
    </row>
    <row r="106" spans="1:14">
      <c r="A106" s="21" t="s">
        <v>511</v>
      </c>
      <c r="B106" s="27">
        <v>42452</v>
      </c>
      <c r="C106" s="21" t="s">
        <v>27</v>
      </c>
      <c r="D106" s="21" t="s">
        <v>4</v>
      </c>
      <c r="E106" s="21" t="s">
        <v>9</v>
      </c>
      <c r="F106" s="21" t="s">
        <v>512</v>
      </c>
      <c r="G106" s="22">
        <v>41000</v>
      </c>
      <c r="H106" s="32" t="s">
        <v>191</v>
      </c>
      <c r="K106" s="22">
        <f t="shared" si="1"/>
        <v>218543.81999999989</v>
      </c>
      <c r="M106" s="25"/>
      <c r="N106" s="26"/>
    </row>
    <row r="107" spans="1:14">
      <c r="A107" s="21" t="s">
        <v>513</v>
      </c>
      <c r="B107" s="27">
        <v>42452</v>
      </c>
      <c r="C107" s="21" t="s">
        <v>27</v>
      </c>
      <c r="D107" s="21" t="s">
        <v>4</v>
      </c>
      <c r="E107" s="21" t="s">
        <v>9</v>
      </c>
      <c r="F107" s="21" t="s">
        <v>514</v>
      </c>
      <c r="G107" s="22">
        <v>500</v>
      </c>
      <c r="H107" s="32">
        <v>70</v>
      </c>
      <c r="K107" s="22">
        <f t="shared" si="1"/>
        <v>219043.81999999989</v>
      </c>
      <c r="M107" s="25"/>
      <c r="N107" s="26"/>
    </row>
    <row r="108" spans="1:14">
      <c r="A108" s="21" t="s">
        <v>515</v>
      </c>
      <c r="B108" s="27">
        <v>42452</v>
      </c>
      <c r="C108" s="21" t="s">
        <v>8</v>
      </c>
      <c r="D108" s="21" t="s">
        <v>4</v>
      </c>
      <c r="E108" s="21" t="s">
        <v>9</v>
      </c>
      <c r="F108" s="21" t="s">
        <v>132</v>
      </c>
      <c r="G108" s="22">
        <v>20000</v>
      </c>
      <c r="H108" s="32">
        <v>71</v>
      </c>
      <c r="K108" s="22">
        <f t="shared" si="1"/>
        <v>239043.81999999989</v>
      </c>
      <c r="M108" s="25"/>
      <c r="N108" s="26"/>
    </row>
    <row r="109" spans="1:14">
      <c r="A109" s="21" t="s">
        <v>516</v>
      </c>
      <c r="B109" s="27">
        <v>42452</v>
      </c>
      <c r="C109" s="21" t="s">
        <v>27</v>
      </c>
      <c r="D109" s="21" t="s">
        <v>4</v>
      </c>
      <c r="E109" s="21" t="s">
        <v>9</v>
      </c>
      <c r="F109" s="21" t="s">
        <v>517</v>
      </c>
      <c r="I109" s="22">
        <v>41000</v>
      </c>
      <c r="J109" s="23" t="s">
        <v>191</v>
      </c>
      <c r="K109" s="22">
        <f t="shared" si="1"/>
        <v>198043.81999999989</v>
      </c>
      <c r="M109" s="25"/>
      <c r="N109" s="26"/>
    </row>
    <row r="110" spans="1:14">
      <c r="A110" s="21" t="s">
        <v>518</v>
      </c>
      <c r="B110" s="27">
        <v>42452</v>
      </c>
      <c r="C110" s="21" t="s">
        <v>27</v>
      </c>
      <c r="D110" s="21" t="s">
        <v>4</v>
      </c>
      <c r="E110" s="21" t="s">
        <v>9</v>
      </c>
      <c r="F110" s="21" t="s">
        <v>519</v>
      </c>
      <c r="G110" s="22">
        <v>4100</v>
      </c>
      <c r="H110" s="32">
        <v>70</v>
      </c>
      <c r="K110" s="22">
        <f t="shared" si="1"/>
        <v>202143.81999999989</v>
      </c>
      <c r="M110" s="25"/>
      <c r="N110" s="26"/>
    </row>
    <row r="111" spans="1:14">
      <c r="A111" s="21" t="s">
        <v>520</v>
      </c>
      <c r="B111" s="27">
        <v>42452</v>
      </c>
      <c r="C111" s="21" t="s">
        <v>3</v>
      </c>
      <c r="D111" s="21" t="s">
        <v>4</v>
      </c>
      <c r="E111" s="21" t="s">
        <v>9</v>
      </c>
      <c r="F111" s="21" t="s">
        <v>3</v>
      </c>
      <c r="G111" s="22">
        <v>2865</v>
      </c>
      <c r="H111" s="32">
        <v>72</v>
      </c>
      <c r="K111" s="22">
        <f t="shared" si="1"/>
        <v>205008.81999999989</v>
      </c>
      <c r="M111" s="25"/>
      <c r="N111" s="26"/>
    </row>
    <row r="112" spans="1:14">
      <c r="A112" s="21" t="s">
        <v>521</v>
      </c>
      <c r="B112" s="27">
        <v>42452</v>
      </c>
      <c r="C112" s="21" t="s">
        <v>522</v>
      </c>
      <c r="D112" s="21" t="s">
        <v>4</v>
      </c>
      <c r="E112" s="21" t="s">
        <v>9</v>
      </c>
      <c r="F112" s="21" t="s">
        <v>523</v>
      </c>
      <c r="G112" s="22">
        <v>8625.5</v>
      </c>
      <c r="H112" s="32">
        <v>73</v>
      </c>
      <c r="K112" s="22">
        <f t="shared" si="1"/>
        <v>213634.31999999989</v>
      </c>
      <c r="M112" s="25"/>
      <c r="N112" s="26"/>
    </row>
    <row r="113" spans="1:14">
      <c r="A113" s="21" t="s">
        <v>524</v>
      </c>
      <c r="B113" s="27">
        <v>42452</v>
      </c>
      <c r="C113" s="21" t="s">
        <v>8</v>
      </c>
      <c r="D113" s="21" t="s">
        <v>4</v>
      </c>
      <c r="E113" s="21" t="s">
        <v>5</v>
      </c>
      <c r="F113" s="21" t="s">
        <v>525</v>
      </c>
      <c r="G113" s="22">
        <v>10000</v>
      </c>
      <c r="H113" s="32">
        <v>76</v>
      </c>
      <c r="K113" s="22">
        <f t="shared" si="1"/>
        <v>223634.31999999989</v>
      </c>
      <c r="M113" s="25"/>
      <c r="N113" s="26"/>
    </row>
    <row r="114" spans="1:14">
      <c r="A114" s="21" t="s">
        <v>526</v>
      </c>
      <c r="B114" s="27">
        <v>42452</v>
      </c>
      <c r="C114" s="21" t="s">
        <v>27</v>
      </c>
      <c r="D114" s="21" t="s">
        <v>4</v>
      </c>
      <c r="E114" s="21" t="s">
        <v>5</v>
      </c>
      <c r="G114" s="22">
        <v>4705</v>
      </c>
      <c r="H114" s="32">
        <v>75</v>
      </c>
      <c r="K114" s="22">
        <f t="shared" si="1"/>
        <v>228339.31999999989</v>
      </c>
      <c r="M114" s="25"/>
      <c r="N114" s="26"/>
    </row>
    <row r="115" spans="1:14">
      <c r="A115" s="21" t="s">
        <v>527</v>
      </c>
      <c r="B115" s="27">
        <v>42452</v>
      </c>
      <c r="C115" s="21" t="s">
        <v>3</v>
      </c>
      <c r="D115" s="21" t="s">
        <v>4</v>
      </c>
      <c r="E115" s="21" t="s">
        <v>5</v>
      </c>
      <c r="F115" s="21" t="s">
        <v>3</v>
      </c>
      <c r="G115" s="22">
        <v>30524.799999999999</v>
      </c>
      <c r="H115" s="32">
        <v>72</v>
      </c>
      <c r="K115" s="22">
        <f t="shared" si="1"/>
        <v>258864.11999999988</v>
      </c>
      <c r="M115" s="25"/>
      <c r="N115" s="26"/>
    </row>
    <row r="116" spans="1:14">
      <c r="A116" s="21" t="s">
        <v>528</v>
      </c>
      <c r="B116" s="27">
        <v>42457</v>
      </c>
      <c r="C116" s="21" t="s">
        <v>33</v>
      </c>
      <c r="D116" s="21" t="s">
        <v>34</v>
      </c>
      <c r="E116" s="21" t="s">
        <v>35</v>
      </c>
      <c r="F116" s="21" t="s">
        <v>36</v>
      </c>
      <c r="I116" s="22">
        <v>68000</v>
      </c>
      <c r="J116" s="23">
        <v>12</v>
      </c>
      <c r="K116" s="22">
        <f t="shared" si="1"/>
        <v>190864.11999999988</v>
      </c>
      <c r="M116" s="25"/>
      <c r="N116" s="26"/>
    </row>
    <row r="117" spans="1:14">
      <c r="A117" s="21" t="s">
        <v>529</v>
      </c>
      <c r="B117" s="27">
        <v>42457</v>
      </c>
      <c r="C117" s="21" t="s">
        <v>27</v>
      </c>
      <c r="D117" s="21" t="s">
        <v>4</v>
      </c>
      <c r="E117" s="21" t="s">
        <v>5</v>
      </c>
      <c r="F117" s="21" t="s">
        <v>90</v>
      </c>
      <c r="G117" s="22">
        <v>1025</v>
      </c>
      <c r="H117" s="32">
        <v>77</v>
      </c>
      <c r="K117" s="22">
        <f t="shared" si="1"/>
        <v>191889.11999999988</v>
      </c>
      <c r="M117" s="25"/>
      <c r="N117" s="26"/>
    </row>
    <row r="118" spans="1:14">
      <c r="A118" s="21" t="s">
        <v>530</v>
      </c>
      <c r="B118" s="27">
        <v>42457</v>
      </c>
      <c r="C118" s="21" t="s">
        <v>3</v>
      </c>
      <c r="D118" s="21" t="s">
        <v>4</v>
      </c>
      <c r="E118" s="21" t="s">
        <v>5</v>
      </c>
      <c r="F118" s="21" t="s">
        <v>3</v>
      </c>
      <c r="G118" s="22">
        <v>1194.1600000000001</v>
      </c>
      <c r="H118" s="32">
        <v>78</v>
      </c>
      <c r="K118" s="22">
        <f t="shared" si="1"/>
        <v>193083.27999999988</v>
      </c>
      <c r="M118" s="25"/>
      <c r="N118" s="26"/>
    </row>
    <row r="119" spans="1:14">
      <c r="A119" s="21" t="s">
        <v>349</v>
      </c>
      <c r="B119" s="27">
        <v>42457</v>
      </c>
      <c r="C119" s="21" t="s">
        <v>3</v>
      </c>
      <c r="D119" s="21" t="s">
        <v>4</v>
      </c>
      <c r="E119" s="21" t="s">
        <v>9</v>
      </c>
      <c r="F119" s="21" t="s">
        <v>3</v>
      </c>
      <c r="G119" s="22">
        <v>26737.52</v>
      </c>
      <c r="H119" s="32">
        <v>78</v>
      </c>
      <c r="K119" s="22">
        <f t="shared" si="1"/>
        <v>219820.79999999987</v>
      </c>
      <c r="M119" s="25"/>
      <c r="N119" s="26"/>
    </row>
    <row r="120" spans="1:14">
      <c r="A120" s="21" t="s">
        <v>531</v>
      </c>
      <c r="B120" s="27">
        <v>42457</v>
      </c>
      <c r="C120" s="21" t="s">
        <v>33</v>
      </c>
      <c r="D120" s="21" t="s">
        <v>34</v>
      </c>
      <c r="E120" s="21" t="s">
        <v>35</v>
      </c>
      <c r="F120" s="21" t="s">
        <v>532</v>
      </c>
      <c r="I120" s="22">
        <v>225000</v>
      </c>
      <c r="J120" s="23">
        <v>13</v>
      </c>
      <c r="K120" s="22">
        <f t="shared" si="1"/>
        <v>-5179.2000000001281</v>
      </c>
      <c r="M120" s="25"/>
      <c r="N120" s="26"/>
    </row>
    <row r="121" spans="1:14">
      <c r="A121" s="21" t="s">
        <v>533</v>
      </c>
      <c r="B121" s="27">
        <v>42457</v>
      </c>
      <c r="C121" s="21" t="s">
        <v>33</v>
      </c>
      <c r="D121" s="21" t="s">
        <v>102</v>
      </c>
      <c r="E121" s="21" t="s">
        <v>35</v>
      </c>
      <c r="F121" s="21" t="s">
        <v>127</v>
      </c>
      <c r="G121" s="22">
        <v>35000</v>
      </c>
      <c r="H121" s="32">
        <v>79</v>
      </c>
      <c r="K121" s="22">
        <f t="shared" si="1"/>
        <v>29820.799999999872</v>
      </c>
      <c r="M121" s="25"/>
      <c r="N121" s="26"/>
    </row>
    <row r="122" spans="1:14">
      <c r="A122" s="21" t="s">
        <v>534</v>
      </c>
      <c r="B122" s="27">
        <v>42458</v>
      </c>
      <c r="C122" s="21" t="s">
        <v>3</v>
      </c>
      <c r="D122" s="21" t="s">
        <v>4</v>
      </c>
      <c r="E122" s="21" t="s">
        <v>5</v>
      </c>
      <c r="F122" s="21" t="s">
        <v>3</v>
      </c>
      <c r="G122" s="22">
        <v>1025</v>
      </c>
      <c r="H122" s="32">
        <v>80</v>
      </c>
      <c r="K122" s="22">
        <f t="shared" si="1"/>
        <v>30845.799999999872</v>
      </c>
      <c r="M122" s="25"/>
      <c r="N122" s="26"/>
    </row>
    <row r="123" spans="1:14">
      <c r="A123" s="21" t="s">
        <v>535</v>
      </c>
      <c r="B123" s="27">
        <v>42458</v>
      </c>
      <c r="C123" s="21" t="s">
        <v>3</v>
      </c>
      <c r="D123" s="21" t="s">
        <v>4</v>
      </c>
      <c r="E123" s="21" t="s">
        <v>9</v>
      </c>
      <c r="F123" s="21" t="s">
        <v>3</v>
      </c>
      <c r="G123" s="22">
        <v>32915.47</v>
      </c>
      <c r="H123" s="32">
        <v>80</v>
      </c>
      <c r="K123" s="22">
        <f t="shared" si="1"/>
        <v>63761.269999999873</v>
      </c>
      <c r="M123" s="25"/>
      <c r="N123" s="26"/>
    </row>
    <row r="124" spans="1:14">
      <c r="A124" s="21" t="s">
        <v>536</v>
      </c>
      <c r="B124" s="27">
        <v>42458</v>
      </c>
      <c r="C124" s="21" t="s">
        <v>537</v>
      </c>
      <c r="D124" s="21" t="s">
        <v>102</v>
      </c>
      <c r="E124" s="21" t="s">
        <v>35</v>
      </c>
      <c r="F124" s="21" t="s">
        <v>538</v>
      </c>
      <c r="G124" s="22">
        <v>39933.360000000001</v>
      </c>
      <c r="H124" s="32">
        <v>81</v>
      </c>
      <c r="K124" s="22">
        <f t="shared" si="1"/>
        <v>103694.62999999987</v>
      </c>
      <c r="M124" s="25"/>
      <c r="N124" s="26"/>
    </row>
    <row r="125" spans="1:14">
      <c r="A125" s="21" t="s">
        <v>539</v>
      </c>
      <c r="B125" s="27">
        <v>42459</v>
      </c>
      <c r="C125" s="21" t="s">
        <v>3</v>
      </c>
      <c r="D125" s="21" t="s">
        <v>4</v>
      </c>
      <c r="E125" s="21" t="s">
        <v>5</v>
      </c>
      <c r="F125" s="21" t="s">
        <v>3</v>
      </c>
      <c r="G125" s="22">
        <v>11997.29</v>
      </c>
      <c r="H125" s="32">
        <v>82</v>
      </c>
      <c r="K125" s="22">
        <f t="shared" si="1"/>
        <v>115691.91999999987</v>
      </c>
      <c r="M125" s="25"/>
      <c r="N125" s="26"/>
    </row>
    <row r="126" spans="1:14">
      <c r="A126" s="21" t="s">
        <v>540</v>
      </c>
      <c r="B126" s="27">
        <v>42459</v>
      </c>
      <c r="C126" s="21" t="s">
        <v>3</v>
      </c>
      <c r="D126" s="21" t="s">
        <v>4</v>
      </c>
      <c r="E126" s="21" t="s">
        <v>9</v>
      </c>
      <c r="F126" s="21" t="s">
        <v>3</v>
      </c>
      <c r="G126" s="22">
        <v>7753.19</v>
      </c>
      <c r="H126" s="32">
        <v>82</v>
      </c>
      <c r="K126" s="22">
        <f t="shared" si="1"/>
        <v>123445.10999999987</v>
      </c>
      <c r="M126" s="25"/>
      <c r="N126" s="26"/>
    </row>
    <row r="127" spans="1:14">
      <c r="A127" s="21" t="s">
        <v>555</v>
      </c>
      <c r="B127" s="27">
        <v>42459</v>
      </c>
      <c r="C127" s="21" t="s">
        <v>556</v>
      </c>
      <c r="D127" s="21" t="s">
        <v>34</v>
      </c>
      <c r="E127" s="21" t="s">
        <v>35</v>
      </c>
      <c r="F127" s="21" t="s">
        <v>557</v>
      </c>
      <c r="I127" s="22">
        <v>178</v>
      </c>
      <c r="J127" s="23">
        <v>16</v>
      </c>
      <c r="K127" s="22">
        <f t="shared" si="1"/>
        <v>123267.10999999987</v>
      </c>
      <c r="M127" s="25"/>
      <c r="N127" s="26"/>
    </row>
    <row r="128" spans="1:14">
      <c r="A128" s="21" t="s">
        <v>555</v>
      </c>
      <c r="B128" s="27">
        <v>42459</v>
      </c>
      <c r="C128" s="21" t="s">
        <v>556</v>
      </c>
      <c r="D128" s="21" t="s">
        <v>34</v>
      </c>
      <c r="E128" s="21" t="s">
        <v>35</v>
      </c>
      <c r="F128" s="21" t="s">
        <v>557</v>
      </c>
      <c r="I128" s="22">
        <v>6662</v>
      </c>
      <c r="J128" s="23">
        <v>16</v>
      </c>
      <c r="K128" s="22">
        <f t="shared" si="1"/>
        <v>116605.10999999987</v>
      </c>
      <c r="M128" s="25"/>
      <c r="N128" s="26"/>
    </row>
    <row r="129" spans="1:14">
      <c r="A129" s="21" t="s">
        <v>555</v>
      </c>
      <c r="B129" s="27">
        <v>42459</v>
      </c>
      <c r="C129" s="21" t="s">
        <v>556</v>
      </c>
      <c r="D129" s="21" t="s">
        <v>34</v>
      </c>
      <c r="E129" s="21" t="s">
        <v>35</v>
      </c>
      <c r="F129" s="21" t="s">
        <v>557</v>
      </c>
      <c r="I129" s="22">
        <v>371</v>
      </c>
      <c r="J129" s="23">
        <v>16</v>
      </c>
      <c r="K129" s="22">
        <f t="shared" si="1"/>
        <v>116234.10999999987</v>
      </c>
      <c r="M129" s="25"/>
      <c r="N129" s="26"/>
    </row>
    <row r="130" spans="1:14">
      <c r="A130" s="21" t="s">
        <v>555</v>
      </c>
      <c r="B130" s="27">
        <v>42459</v>
      </c>
      <c r="C130" s="21" t="s">
        <v>556</v>
      </c>
      <c r="D130" s="21" t="s">
        <v>34</v>
      </c>
      <c r="E130" s="21" t="s">
        <v>35</v>
      </c>
      <c r="F130" s="21" t="s">
        <v>557</v>
      </c>
      <c r="I130" s="22">
        <v>6255</v>
      </c>
      <c r="J130" s="23">
        <v>16</v>
      </c>
      <c r="K130" s="22">
        <f t="shared" si="1"/>
        <v>109979.10999999987</v>
      </c>
      <c r="M130" s="25"/>
      <c r="N130" s="26"/>
    </row>
    <row r="131" spans="1:14">
      <c r="A131" s="21" t="s">
        <v>555</v>
      </c>
      <c r="B131" s="27">
        <v>42459</v>
      </c>
      <c r="C131" s="21" t="s">
        <v>556</v>
      </c>
      <c r="D131" s="21" t="s">
        <v>34</v>
      </c>
      <c r="E131" s="21" t="s">
        <v>35</v>
      </c>
      <c r="F131" s="21" t="s">
        <v>557</v>
      </c>
      <c r="I131" s="22">
        <v>45</v>
      </c>
      <c r="J131" s="23">
        <v>16</v>
      </c>
      <c r="K131" s="22">
        <f t="shared" si="1"/>
        <v>109934.10999999987</v>
      </c>
      <c r="M131" s="25"/>
      <c r="N131" s="26"/>
    </row>
    <row r="132" spans="1:14">
      <c r="A132" s="21" t="s">
        <v>555</v>
      </c>
      <c r="B132" s="27">
        <v>42459</v>
      </c>
      <c r="C132" s="21" t="s">
        <v>556</v>
      </c>
      <c r="D132" s="21" t="s">
        <v>34</v>
      </c>
      <c r="E132" s="21" t="s">
        <v>35</v>
      </c>
      <c r="F132" s="21" t="s">
        <v>557</v>
      </c>
      <c r="I132" s="22">
        <v>6157</v>
      </c>
      <c r="J132" s="23">
        <v>16</v>
      </c>
      <c r="K132" s="22">
        <f t="shared" si="1"/>
        <v>103777.10999999987</v>
      </c>
      <c r="M132" s="25"/>
      <c r="N132" s="26"/>
    </row>
    <row r="133" spans="1:14">
      <c r="A133" s="21" t="s">
        <v>555</v>
      </c>
      <c r="B133" s="27">
        <v>42459</v>
      </c>
      <c r="C133" s="21" t="s">
        <v>556</v>
      </c>
      <c r="D133" s="21" t="s">
        <v>34</v>
      </c>
      <c r="E133" s="21" t="s">
        <v>35</v>
      </c>
      <c r="F133" s="21" t="s">
        <v>557</v>
      </c>
      <c r="I133" s="22">
        <v>6058</v>
      </c>
      <c r="J133" s="23">
        <v>16</v>
      </c>
      <c r="K133" s="22">
        <f t="shared" si="1"/>
        <v>97719.10999999987</v>
      </c>
      <c r="M133" s="25"/>
      <c r="N133" s="26"/>
    </row>
    <row r="134" spans="1:14">
      <c r="A134" s="21" t="s">
        <v>555</v>
      </c>
      <c r="B134" s="27">
        <v>42459</v>
      </c>
      <c r="C134" s="21" t="s">
        <v>556</v>
      </c>
      <c r="D134" s="21" t="s">
        <v>34</v>
      </c>
      <c r="E134" s="21" t="s">
        <v>35</v>
      </c>
      <c r="F134" s="21" t="s">
        <v>557</v>
      </c>
      <c r="I134" s="22">
        <v>335</v>
      </c>
      <c r="J134" s="23">
        <v>16</v>
      </c>
      <c r="K134" s="22">
        <f t="shared" si="1"/>
        <v>97384.10999999987</v>
      </c>
      <c r="M134" s="25"/>
      <c r="N134" s="26"/>
    </row>
    <row r="135" spans="1:14">
      <c r="A135" s="21" t="s">
        <v>555</v>
      </c>
      <c r="B135" s="27">
        <v>42459</v>
      </c>
      <c r="C135" s="21" t="s">
        <v>556</v>
      </c>
      <c r="D135" s="21" t="s">
        <v>34</v>
      </c>
      <c r="E135" s="21" t="s">
        <v>35</v>
      </c>
      <c r="F135" s="21" t="s">
        <v>557</v>
      </c>
      <c r="I135" s="22">
        <v>5969</v>
      </c>
      <c r="J135" s="23">
        <v>16</v>
      </c>
      <c r="K135" s="22">
        <f t="shared" si="1"/>
        <v>91415.10999999987</v>
      </c>
      <c r="M135" s="25"/>
      <c r="N135" s="26"/>
    </row>
    <row r="136" spans="1:14">
      <c r="A136" s="21" t="s">
        <v>555</v>
      </c>
      <c r="B136" s="27">
        <v>42459</v>
      </c>
      <c r="C136" s="21" t="s">
        <v>556</v>
      </c>
      <c r="D136" s="21" t="s">
        <v>34</v>
      </c>
      <c r="E136" s="21" t="s">
        <v>35</v>
      </c>
      <c r="F136" s="21" t="s">
        <v>557</v>
      </c>
      <c r="I136" s="22">
        <v>180</v>
      </c>
      <c r="J136" s="23">
        <v>16</v>
      </c>
      <c r="K136" s="22">
        <f t="shared" si="1"/>
        <v>91235.10999999987</v>
      </c>
      <c r="M136" s="25"/>
      <c r="N136" s="26"/>
    </row>
    <row r="137" spans="1:14">
      <c r="A137" s="21" t="s">
        <v>555</v>
      </c>
      <c r="B137" s="27">
        <v>42459</v>
      </c>
      <c r="C137" s="21" t="s">
        <v>556</v>
      </c>
      <c r="D137" s="21" t="s">
        <v>34</v>
      </c>
      <c r="E137" s="21" t="s">
        <v>35</v>
      </c>
      <c r="F137" s="21" t="s">
        <v>557</v>
      </c>
      <c r="I137" s="22">
        <v>5881</v>
      </c>
      <c r="J137" s="23">
        <v>16</v>
      </c>
      <c r="K137" s="22">
        <f t="shared" ref="K137:K148" si="2">+K136+G137-I137</f>
        <v>85354.10999999987</v>
      </c>
      <c r="M137" s="25"/>
      <c r="N137" s="26"/>
    </row>
    <row r="138" spans="1:14">
      <c r="A138" s="21" t="s">
        <v>555</v>
      </c>
      <c r="B138" s="27">
        <v>42459</v>
      </c>
      <c r="C138" s="21" t="s">
        <v>556</v>
      </c>
      <c r="D138" s="21" t="s">
        <v>34</v>
      </c>
      <c r="E138" s="21" t="s">
        <v>35</v>
      </c>
      <c r="F138" s="21" t="s">
        <v>557</v>
      </c>
      <c r="I138" s="22">
        <v>5791</v>
      </c>
      <c r="J138" s="23">
        <v>16</v>
      </c>
      <c r="K138" s="22">
        <f t="shared" si="2"/>
        <v>79563.10999999987</v>
      </c>
      <c r="M138" s="25"/>
      <c r="N138" s="26"/>
    </row>
    <row r="139" spans="1:14">
      <c r="A139" s="21" t="s">
        <v>555</v>
      </c>
      <c r="B139" s="27">
        <v>42459</v>
      </c>
      <c r="C139" s="21" t="s">
        <v>556</v>
      </c>
      <c r="D139" s="21" t="s">
        <v>34</v>
      </c>
      <c r="E139" s="21" t="s">
        <v>35</v>
      </c>
      <c r="F139" s="21" t="s">
        <v>557</v>
      </c>
      <c r="I139" s="13">
        <v>397</v>
      </c>
      <c r="J139" s="23">
        <v>16</v>
      </c>
      <c r="K139" s="22">
        <f t="shared" si="2"/>
        <v>79166.10999999987</v>
      </c>
      <c r="M139" s="25"/>
      <c r="N139" s="26"/>
    </row>
    <row r="140" spans="1:14">
      <c r="A140" s="21" t="s">
        <v>541</v>
      </c>
      <c r="B140" s="27">
        <v>42460</v>
      </c>
      <c r="C140" s="21" t="s">
        <v>27</v>
      </c>
      <c r="D140" s="21" t="s">
        <v>4</v>
      </c>
      <c r="E140" s="21" t="s">
        <v>9</v>
      </c>
      <c r="F140" s="21" t="s">
        <v>542</v>
      </c>
      <c r="G140" s="22">
        <v>3340.49</v>
      </c>
      <c r="H140" s="32">
        <v>83</v>
      </c>
      <c r="K140" s="22">
        <f t="shared" si="2"/>
        <v>82506.599999999875</v>
      </c>
      <c r="M140" s="25"/>
      <c r="N140" s="26"/>
    </row>
    <row r="141" spans="1:14">
      <c r="A141" s="28" t="s">
        <v>563</v>
      </c>
      <c r="B141" s="29">
        <v>42460</v>
      </c>
      <c r="C141" s="28" t="s">
        <v>3</v>
      </c>
      <c r="D141" s="28" t="s">
        <v>77</v>
      </c>
      <c r="E141" s="30" t="s">
        <v>9</v>
      </c>
      <c r="F141" s="30" t="s">
        <v>136</v>
      </c>
      <c r="G141" s="30">
        <v>5790.8</v>
      </c>
      <c r="K141" s="22">
        <f t="shared" si="2"/>
        <v>88297.399999999878</v>
      </c>
      <c r="M141" s="25"/>
      <c r="N141" s="26"/>
    </row>
    <row r="142" spans="1:14">
      <c r="A142" s="21" t="s">
        <v>543</v>
      </c>
      <c r="B142" s="27">
        <v>42460</v>
      </c>
      <c r="C142" s="21" t="s">
        <v>8</v>
      </c>
      <c r="D142" s="21" t="s">
        <v>4</v>
      </c>
      <c r="E142" s="21" t="s">
        <v>5</v>
      </c>
      <c r="F142" s="21" t="s">
        <v>544</v>
      </c>
      <c r="G142" s="22">
        <v>25000</v>
      </c>
      <c r="K142" s="22">
        <f t="shared" si="2"/>
        <v>113297.39999999988</v>
      </c>
      <c r="M142" s="25"/>
      <c r="N142" s="26"/>
    </row>
    <row r="143" spans="1:14">
      <c r="A143" s="21" t="s">
        <v>545</v>
      </c>
      <c r="B143" s="27">
        <v>42460</v>
      </c>
      <c r="C143" s="21" t="s">
        <v>8</v>
      </c>
      <c r="D143" s="21" t="s">
        <v>4</v>
      </c>
      <c r="E143" s="21" t="s">
        <v>5</v>
      </c>
      <c r="F143" s="21" t="s">
        <v>546</v>
      </c>
      <c r="G143" s="22">
        <v>80003.83</v>
      </c>
      <c r="H143" s="32">
        <v>84</v>
      </c>
      <c r="K143" s="22">
        <f t="shared" si="2"/>
        <v>193301.22999999986</v>
      </c>
      <c r="M143" s="25"/>
      <c r="N143" s="26"/>
    </row>
    <row r="144" spans="1:14">
      <c r="A144" s="21" t="s">
        <v>547</v>
      </c>
      <c r="B144" s="27">
        <v>42460</v>
      </c>
      <c r="C144" s="21" t="s">
        <v>27</v>
      </c>
      <c r="D144" s="21" t="s">
        <v>4</v>
      </c>
      <c r="E144" s="21" t="s">
        <v>5</v>
      </c>
      <c r="F144" s="21" t="s">
        <v>548</v>
      </c>
      <c r="G144" s="22">
        <v>4302.3</v>
      </c>
      <c r="H144" s="32">
        <v>85</v>
      </c>
      <c r="K144" s="22">
        <f t="shared" si="2"/>
        <v>197603.52999999985</v>
      </c>
      <c r="M144" s="25"/>
      <c r="N144" s="26"/>
    </row>
    <row r="145" spans="1:14">
      <c r="A145" s="21" t="s">
        <v>549</v>
      </c>
      <c r="B145" s="27">
        <v>42460</v>
      </c>
      <c r="C145" s="21" t="s">
        <v>3</v>
      </c>
      <c r="D145" s="21" t="s">
        <v>4</v>
      </c>
      <c r="E145" s="21" t="s">
        <v>5</v>
      </c>
      <c r="F145" s="21" t="s">
        <v>3</v>
      </c>
      <c r="G145" s="22">
        <v>46375.46</v>
      </c>
      <c r="K145" s="22">
        <f t="shared" si="2"/>
        <v>243978.98999999985</v>
      </c>
      <c r="M145" s="25"/>
      <c r="N145" s="26"/>
    </row>
    <row r="146" spans="1:14">
      <c r="A146" s="21" t="s">
        <v>550</v>
      </c>
      <c r="B146" s="27">
        <v>42460</v>
      </c>
      <c r="C146" s="21" t="s">
        <v>189</v>
      </c>
      <c r="D146" s="21" t="s">
        <v>34</v>
      </c>
      <c r="E146" s="21" t="s">
        <v>35</v>
      </c>
      <c r="F146" s="21" t="s">
        <v>551</v>
      </c>
      <c r="I146" s="22">
        <v>10535.92</v>
      </c>
      <c r="J146" s="23">
        <v>15</v>
      </c>
      <c r="K146" s="22">
        <f t="shared" si="2"/>
        <v>233443.06999999983</v>
      </c>
      <c r="M146" s="25"/>
      <c r="N146" s="26"/>
    </row>
    <row r="147" spans="1:14">
      <c r="A147" s="21" t="s">
        <v>552</v>
      </c>
      <c r="B147" s="27">
        <v>42460</v>
      </c>
      <c r="C147" s="21" t="s">
        <v>33</v>
      </c>
      <c r="D147" s="21" t="s">
        <v>34</v>
      </c>
      <c r="E147" s="21" t="s">
        <v>35</v>
      </c>
      <c r="F147" s="21" t="s">
        <v>36</v>
      </c>
      <c r="I147" s="22">
        <v>700000</v>
      </c>
      <c r="J147" s="23">
        <v>14</v>
      </c>
      <c r="K147" s="22">
        <f t="shared" si="2"/>
        <v>-466556.93000000017</v>
      </c>
      <c r="M147" s="25"/>
      <c r="N147" s="26"/>
    </row>
    <row r="148" spans="1:14">
      <c r="A148" s="21" t="s">
        <v>553</v>
      </c>
      <c r="B148" s="27">
        <v>42460</v>
      </c>
      <c r="C148" s="21" t="s">
        <v>33</v>
      </c>
      <c r="D148" s="21" t="s">
        <v>102</v>
      </c>
      <c r="E148" s="21" t="s">
        <v>35</v>
      </c>
      <c r="F148" s="21" t="s">
        <v>127</v>
      </c>
      <c r="G148" s="22">
        <v>475000</v>
      </c>
      <c r="H148" s="32">
        <v>86</v>
      </c>
      <c r="K148" s="22">
        <f t="shared" si="2"/>
        <v>8443.0699999998324</v>
      </c>
      <c r="M148" s="25"/>
      <c r="N148" s="26"/>
    </row>
  </sheetData>
  <autoFilter ref="A6:K150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44"/>
  <sheetViews>
    <sheetView topLeftCell="A113" workbookViewId="0">
      <selection sqref="A1:K144"/>
    </sheetView>
  </sheetViews>
  <sheetFormatPr baseColWidth="10" defaultRowHeight="11.25"/>
  <cols>
    <col min="1" max="1" width="8.140625" style="1" customWidth="1"/>
    <col min="2" max="2" width="9" style="1" bestFit="1" customWidth="1"/>
    <col min="3" max="3" width="8.42578125" style="1" bestFit="1" customWidth="1"/>
    <col min="4" max="4" width="12.28515625" style="3" bestFit="1" customWidth="1"/>
    <col min="5" max="5" width="10.42578125" style="1" bestFit="1" customWidth="1"/>
    <col min="6" max="6" width="28" style="1" bestFit="1" customWidth="1"/>
    <col min="7" max="7" width="11.42578125" style="3"/>
    <col min="8" max="8" width="3.5703125" style="4" bestFit="1" customWidth="1"/>
    <col min="9" max="9" width="11.42578125" style="3"/>
    <col min="10" max="10" width="2.7109375" style="5" bestFit="1" customWidth="1"/>
    <col min="11" max="11" width="11.42578125" style="3"/>
    <col min="12" max="16384" width="11.42578125" style="1"/>
  </cols>
  <sheetData>
    <row r="1" spans="1:11" s="21" customFormat="1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1" customFormat="1" ht="28.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1">
      <c r="A4" s="20" t="s">
        <v>0</v>
      </c>
      <c r="B4" s="2"/>
      <c r="F4" s="14"/>
    </row>
    <row r="5" spans="1:11">
      <c r="B5" s="2"/>
      <c r="E5" s="14"/>
      <c r="F5" s="14"/>
    </row>
    <row r="6" spans="1:11">
      <c r="B6" s="2"/>
      <c r="F6" s="14" t="s">
        <v>1</v>
      </c>
      <c r="K6" s="3">
        <v>8443.0699999998324</v>
      </c>
    </row>
    <row r="7" spans="1:11">
      <c r="A7" s="1" t="s">
        <v>564</v>
      </c>
      <c r="B7" s="2">
        <v>42461</v>
      </c>
      <c r="C7" s="1" t="s">
        <v>8</v>
      </c>
      <c r="D7" s="3" t="s">
        <v>4</v>
      </c>
      <c r="E7" s="1" t="s">
        <v>5</v>
      </c>
      <c r="F7" s="14" t="s">
        <v>565</v>
      </c>
      <c r="G7" s="3">
        <v>10000</v>
      </c>
      <c r="H7" s="4" t="s">
        <v>378</v>
      </c>
      <c r="K7" s="3">
        <f>+K6+G7-I7</f>
        <v>18443.069999999832</v>
      </c>
    </row>
    <row r="8" spans="1:11">
      <c r="A8" s="1" t="s">
        <v>566</v>
      </c>
      <c r="B8" s="2">
        <v>42461</v>
      </c>
      <c r="C8" s="1" t="s">
        <v>3</v>
      </c>
      <c r="D8" s="3" t="s">
        <v>4</v>
      </c>
      <c r="E8" s="1" t="s">
        <v>5</v>
      </c>
      <c r="F8" s="14" t="s">
        <v>3</v>
      </c>
      <c r="G8" s="3">
        <v>20061.96</v>
      </c>
      <c r="H8" s="4">
        <v>1</v>
      </c>
      <c r="K8" s="3">
        <f t="shared" ref="K8:K71" si="0">+K7+G8-I8</f>
        <v>38505.029999999831</v>
      </c>
    </row>
    <row r="9" spans="1:11">
      <c r="A9" s="1" t="s">
        <v>567</v>
      </c>
      <c r="B9" s="2">
        <v>42461</v>
      </c>
      <c r="C9" s="1" t="s">
        <v>8</v>
      </c>
      <c r="D9" s="3" t="s">
        <v>4</v>
      </c>
      <c r="E9" s="1" t="s">
        <v>9</v>
      </c>
      <c r="F9" s="14" t="s">
        <v>568</v>
      </c>
      <c r="G9" s="3">
        <v>170000</v>
      </c>
      <c r="H9" s="4" t="s">
        <v>379</v>
      </c>
      <c r="K9" s="3">
        <f t="shared" si="0"/>
        <v>208505.02999999982</v>
      </c>
    </row>
    <row r="10" spans="1:11">
      <c r="A10" s="1" t="s">
        <v>569</v>
      </c>
      <c r="B10" s="2">
        <v>42461</v>
      </c>
      <c r="C10" s="1" t="s">
        <v>8</v>
      </c>
      <c r="D10" s="3" t="s">
        <v>4</v>
      </c>
      <c r="E10" s="1" t="s">
        <v>9</v>
      </c>
      <c r="F10" s="14" t="s">
        <v>570</v>
      </c>
      <c r="G10" s="3">
        <v>2833.68</v>
      </c>
      <c r="H10" s="4" t="s">
        <v>380</v>
      </c>
      <c r="K10" s="3">
        <f t="shared" si="0"/>
        <v>211338.70999999982</v>
      </c>
    </row>
    <row r="11" spans="1:11">
      <c r="A11" s="1" t="s">
        <v>571</v>
      </c>
      <c r="B11" s="2">
        <v>42461</v>
      </c>
      <c r="C11" s="1" t="s">
        <v>3</v>
      </c>
      <c r="D11" s="3" t="s">
        <v>4</v>
      </c>
      <c r="E11" s="14" t="s">
        <v>9</v>
      </c>
      <c r="F11" s="14" t="s">
        <v>3</v>
      </c>
      <c r="G11" s="3">
        <v>9958.86</v>
      </c>
      <c r="H11" s="4">
        <v>1</v>
      </c>
      <c r="K11" s="3">
        <f t="shared" si="0"/>
        <v>221297.56999999983</v>
      </c>
    </row>
    <row r="12" spans="1:11">
      <c r="A12" s="1" t="s">
        <v>572</v>
      </c>
      <c r="B12" s="2">
        <v>42462</v>
      </c>
      <c r="C12" s="1" t="s">
        <v>3</v>
      </c>
      <c r="D12" s="3" t="s">
        <v>4</v>
      </c>
      <c r="E12" s="1" t="s">
        <v>9</v>
      </c>
      <c r="F12" s="14" t="s">
        <v>3</v>
      </c>
      <c r="G12" s="3">
        <v>48670.09</v>
      </c>
      <c r="H12" s="4">
        <v>2</v>
      </c>
      <c r="K12" s="3">
        <f t="shared" si="0"/>
        <v>269967.6599999998</v>
      </c>
    </row>
    <row r="13" spans="1:11">
      <c r="A13" s="1" t="s">
        <v>573</v>
      </c>
      <c r="B13" s="2">
        <v>42464</v>
      </c>
      <c r="C13" s="1" t="s">
        <v>8</v>
      </c>
      <c r="D13" s="3" t="s">
        <v>4</v>
      </c>
      <c r="E13" s="1" t="s">
        <v>9</v>
      </c>
      <c r="F13" s="14" t="s">
        <v>574</v>
      </c>
      <c r="G13" s="3">
        <v>272095.93</v>
      </c>
      <c r="H13" s="4">
        <v>3</v>
      </c>
      <c r="K13" s="3">
        <f t="shared" si="0"/>
        <v>542063.58999999985</v>
      </c>
    </row>
    <row r="14" spans="1:11">
      <c r="A14" s="1" t="s">
        <v>575</v>
      </c>
      <c r="B14" s="2">
        <v>42464</v>
      </c>
      <c r="C14" s="1" t="s">
        <v>8</v>
      </c>
      <c r="D14" s="3" t="s">
        <v>4</v>
      </c>
      <c r="E14" s="1" t="s">
        <v>9</v>
      </c>
      <c r="F14" s="14" t="s">
        <v>576</v>
      </c>
      <c r="G14" s="3">
        <v>969</v>
      </c>
      <c r="H14" s="4" t="s">
        <v>381</v>
      </c>
      <c r="K14" s="3">
        <f t="shared" si="0"/>
        <v>543032.58999999985</v>
      </c>
    </row>
    <row r="15" spans="1:11">
      <c r="A15" s="1" t="s">
        <v>577</v>
      </c>
      <c r="B15" s="2">
        <v>42464</v>
      </c>
      <c r="C15" s="1" t="s">
        <v>69</v>
      </c>
      <c r="D15" s="3" t="s">
        <v>4</v>
      </c>
      <c r="E15" s="1" t="s">
        <v>5</v>
      </c>
      <c r="F15" s="14" t="s">
        <v>578</v>
      </c>
      <c r="G15" s="3">
        <v>200000</v>
      </c>
      <c r="H15" s="4">
        <v>4</v>
      </c>
      <c r="K15" s="3">
        <f t="shared" si="0"/>
        <v>743032.58999999985</v>
      </c>
    </row>
    <row r="16" spans="1:11">
      <c r="A16" s="1" t="s">
        <v>579</v>
      </c>
      <c r="B16" s="2">
        <v>42464</v>
      </c>
      <c r="C16" s="1" t="s">
        <v>8</v>
      </c>
      <c r="D16" s="3" t="s">
        <v>4</v>
      </c>
      <c r="E16" s="1" t="s">
        <v>5</v>
      </c>
      <c r="F16" s="14" t="s">
        <v>580</v>
      </c>
      <c r="G16" s="3">
        <v>200000</v>
      </c>
      <c r="H16" s="4">
        <v>5</v>
      </c>
      <c r="K16" s="3">
        <f t="shared" si="0"/>
        <v>943032.58999999985</v>
      </c>
    </row>
    <row r="17" spans="1:11">
      <c r="A17" s="1" t="s">
        <v>581</v>
      </c>
      <c r="B17" s="2">
        <v>42464</v>
      </c>
      <c r="C17" s="1" t="s">
        <v>3</v>
      </c>
      <c r="D17" s="3" t="s">
        <v>4</v>
      </c>
      <c r="E17" s="1" t="s">
        <v>5</v>
      </c>
      <c r="F17" s="14" t="s">
        <v>3</v>
      </c>
      <c r="G17" s="3">
        <v>5990</v>
      </c>
      <c r="H17" s="4">
        <v>6</v>
      </c>
      <c r="K17" s="3">
        <f t="shared" si="0"/>
        <v>949022.58999999985</v>
      </c>
    </row>
    <row r="18" spans="1:11">
      <c r="A18" s="1" t="s">
        <v>582</v>
      </c>
      <c r="B18" s="2">
        <v>42464</v>
      </c>
      <c r="C18" s="1" t="s">
        <v>33</v>
      </c>
      <c r="D18" s="3" t="s">
        <v>218</v>
      </c>
      <c r="E18" s="1" t="s">
        <v>219</v>
      </c>
      <c r="F18" s="14" t="s">
        <v>36</v>
      </c>
      <c r="I18" s="3">
        <v>624000</v>
      </c>
      <c r="J18" s="5">
        <v>1</v>
      </c>
      <c r="K18" s="3">
        <f t="shared" si="0"/>
        <v>325022.58999999985</v>
      </c>
    </row>
    <row r="19" spans="1:11">
      <c r="A19" s="1" t="s">
        <v>583</v>
      </c>
      <c r="B19" s="2">
        <v>42465</v>
      </c>
      <c r="C19" s="1" t="s">
        <v>27</v>
      </c>
      <c r="D19" s="3" t="s">
        <v>4</v>
      </c>
      <c r="E19" s="1" t="s">
        <v>9</v>
      </c>
      <c r="F19" s="14" t="s">
        <v>584</v>
      </c>
      <c r="G19" s="3">
        <v>117500</v>
      </c>
      <c r="H19" s="4">
        <v>7</v>
      </c>
      <c r="K19" s="3">
        <f t="shared" si="0"/>
        <v>442522.58999999985</v>
      </c>
    </row>
    <row r="20" spans="1:11">
      <c r="A20" s="1" t="s">
        <v>585</v>
      </c>
      <c r="B20" s="2">
        <v>42465</v>
      </c>
      <c r="C20" s="1" t="s">
        <v>3</v>
      </c>
      <c r="D20" s="3" t="s">
        <v>4</v>
      </c>
      <c r="E20" s="14" t="s">
        <v>9</v>
      </c>
      <c r="F20" s="14" t="s">
        <v>3</v>
      </c>
      <c r="G20" s="3">
        <v>1840</v>
      </c>
      <c r="H20" s="4">
        <v>8</v>
      </c>
      <c r="K20" s="3">
        <f t="shared" si="0"/>
        <v>444362.58999999985</v>
      </c>
    </row>
    <row r="21" spans="1:11">
      <c r="A21" s="1" t="s">
        <v>586</v>
      </c>
      <c r="B21" s="2">
        <v>42465</v>
      </c>
      <c r="C21" s="1" t="s">
        <v>27</v>
      </c>
      <c r="D21" s="3" t="s">
        <v>4</v>
      </c>
      <c r="E21" s="1" t="s">
        <v>5</v>
      </c>
      <c r="F21" s="14" t="s">
        <v>39</v>
      </c>
      <c r="G21" s="3">
        <v>1025</v>
      </c>
      <c r="H21" s="4">
        <v>9</v>
      </c>
      <c r="K21" s="3">
        <f t="shared" si="0"/>
        <v>445387.58999999985</v>
      </c>
    </row>
    <row r="22" spans="1:11">
      <c r="A22" s="1" t="s">
        <v>587</v>
      </c>
      <c r="B22" s="2">
        <v>42465</v>
      </c>
      <c r="C22" s="1" t="s">
        <v>3</v>
      </c>
      <c r="D22" s="3" t="s">
        <v>4</v>
      </c>
      <c r="E22" s="1" t="s">
        <v>5</v>
      </c>
      <c r="F22" s="14" t="s">
        <v>3</v>
      </c>
      <c r="G22" s="3">
        <v>1840</v>
      </c>
      <c r="H22" s="4">
        <v>8</v>
      </c>
      <c r="K22" s="3">
        <f t="shared" si="0"/>
        <v>447227.58999999985</v>
      </c>
    </row>
    <row r="23" spans="1:11">
      <c r="A23" s="1" t="s">
        <v>588</v>
      </c>
      <c r="B23" s="2">
        <v>42465</v>
      </c>
      <c r="C23" s="1" t="s">
        <v>33</v>
      </c>
      <c r="D23" s="3" t="s">
        <v>218</v>
      </c>
      <c r="E23" s="1" t="s">
        <v>219</v>
      </c>
      <c r="F23" s="14" t="s">
        <v>589</v>
      </c>
      <c r="I23" s="3">
        <v>400000</v>
      </c>
      <c r="J23" s="5">
        <v>2</v>
      </c>
      <c r="K23" s="3">
        <f t="shared" si="0"/>
        <v>47227.589999999851</v>
      </c>
    </row>
    <row r="24" spans="1:11">
      <c r="A24" s="1" t="s">
        <v>590</v>
      </c>
      <c r="B24" s="2">
        <v>42466</v>
      </c>
      <c r="C24" s="1" t="s">
        <v>3</v>
      </c>
      <c r="D24" s="3" t="s">
        <v>4</v>
      </c>
      <c r="E24" s="1" t="s">
        <v>9</v>
      </c>
      <c r="F24" s="14" t="s">
        <v>3</v>
      </c>
      <c r="G24" s="3">
        <v>2961.77</v>
      </c>
      <c r="H24" s="4">
        <v>10</v>
      </c>
      <c r="K24" s="3">
        <f t="shared" si="0"/>
        <v>50189.359999999848</v>
      </c>
    </row>
    <row r="25" spans="1:11">
      <c r="A25" s="1" t="s">
        <v>591</v>
      </c>
      <c r="B25" s="2">
        <v>42466</v>
      </c>
      <c r="C25" s="1" t="s">
        <v>3</v>
      </c>
      <c r="D25" s="3" t="s">
        <v>4</v>
      </c>
      <c r="E25" s="1" t="s">
        <v>5</v>
      </c>
      <c r="F25" s="14" t="s">
        <v>3</v>
      </c>
      <c r="G25" s="3">
        <v>5508.1</v>
      </c>
      <c r="H25" s="4">
        <v>10</v>
      </c>
      <c r="K25" s="3">
        <f t="shared" si="0"/>
        <v>55697.459999999846</v>
      </c>
    </row>
    <row r="26" spans="1:11">
      <c r="A26" s="1" t="s">
        <v>592</v>
      </c>
      <c r="B26" s="2">
        <v>42466</v>
      </c>
      <c r="C26" s="1" t="s">
        <v>33</v>
      </c>
      <c r="D26" s="3" t="s">
        <v>218</v>
      </c>
      <c r="E26" s="1" t="s">
        <v>219</v>
      </c>
      <c r="F26" s="14" t="s">
        <v>36</v>
      </c>
      <c r="I26" s="3">
        <v>50000</v>
      </c>
      <c r="J26" s="5">
        <v>3</v>
      </c>
      <c r="K26" s="3">
        <f t="shared" si="0"/>
        <v>5697.4599999998463</v>
      </c>
    </row>
    <row r="27" spans="1:11">
      <c r="A27" s="1" t="s">
        <v>593</v>
      </c>
      <c r="B27" s="2">
        <v>42467</v>
      </c>
      <c r="C27" s="1" t="s">
        <v>8</v>
      </c>
      <c r="D27" s="3" t="s">
        <v>4</v>
      </c>
      <c r="E27" s="1" t="s">
        <v>9</v>
      </c>
      <c r="F27" s="14" t="s">
        <v>594</v>
      </c>
      <c r="G27" s="3">
        <v>12367.06</v>
      </c>
      <c r="H27" s="4">
        <v>11</v>
      </c>
      <c r="K27" s="3">
        <f t="shared" si="0"/>
        <v>18064.519999999844</v>
      </c>
    </row>
    <row r="28" spans="1:11">
      <c r="A28" s="1" t="s">
        <v>595</v>
      </c>
      <c r="B28" s="2">
        <v>42467</v>
      </c>
      <c r="C28" s="1" t="s">
        <v>27</v>
      </c>
      <c r="D28" s="3" t="s">
        <v>4</v>
      </c>
      <c r="E28" s="1" t="s">
        <v>9</v>
      </c>
      <c r="F28" s="14" t="s">
        <v>43</v>
      </c>
      <c r="G28" s="3">
        <v>4560</v>
      </c>
      <c r="H28" s="4">
        <v>12</v>
      </c>
      <c r="K28" s="3">
        <f t="shared" si="0"/>
        <v>22624.519999999844</v>
      </c>
    </row>
    <row r="29" spans="1:11">
      <c r="A29" s="1" t="s">
        <v>596</v>
      </c>
      <c r="B29" s="2">
        <v>42467</v>
      </c>
      <c r="C29" s="1" t="s">
        <v>27</v>
      </c>
      <c r="D29" s="3" t="s">
        <v>4</v>
      </c>
      <c r="E29" s="14" t="s">
        <v>9</v>
      </c>
      <c r="F29" s="14" t="s">
        <v>597</v>
      </c>
      <c r="G29" s="3">
        <v>4934.99</v>
      </c>
      <c r="H29" s="4">
        <v>13</v>
      </c>
      <c r="K29" s="3">
        <f t="shared" si="0"/>
        <v>27559.509999999842</v>
      </c>
    </row>
    <row r="30" spans="1:11">
      <c r="A30" s="1" t="s">
        <v>598</v>
      </c>
      <c r="B30" s="2">
        <v>42467</v>
      </c>
      <c r="C30" s="1" t="s">
        <v>3</v>
      </c>
      <c r="D30" s="3" t="s">
        <v>4</v>
      </c>
      <c r="E30" s="1" t="s">
        <v>9</v>
      </c>
      <c r="F30" s="14" t="s">
        <v>3</v>
      </c>
      <c r="G30" s="3">
        <v>5125.01</v>
      </c>
      <c r="H30" s="4">
        <v>14</v>
      </c>
      <c r="K30" s="3">
        <f t="shared" si="0"/>
        <v>32684.519999999844</v>
      </c>
    </row>
    <row r="31" spans="1:11">
      <c r="A31" s="1" t="s">
        <v>599</v>
      </c>
      <c r="B31" s="2">
        <v>42467</v>
      </c>
      <c r="C31" s="1" t="s">
        <v>27</v>
      </c>
      <c r="D31" s="3" t="s">
        <v>4</v>
      </c>
      <c r="E31" s="1" t="s">
        <v>5</v>
      </c>
      <c r="F31" s="14" t="s">
        <v>264</v>
      </c>
      <c r="G31" s="3">
        <v>11390.18</v>
      </c>
      <c r="H31" s="4">
        <v>15</v>
      </c>
      <c r="K31" s="3">
        <f t="shared" si="0"/>
        <v>44074.699999999844</v>
      </c>
    </row>
    <row r="32" spans="1:11">
      <c r="A32" s="1" t="s">
        <v>600</v>
      </c>
      <c r="B32" s="2">
        <v>42467</v>
      </c>
      <c r="C32" s="1" t="s">
        <v>8</v>
      </c>
      <c r="D32" s="3" t="s">
        <v>4</v>
      </c>
      <c r="E32" s="1" t="s">
        <v>5</v>
      </c>
      <c r="F32" s="14" t="s">
        <v>601</v>
      </c>
      <c r="G32" s="3">
        <v>50000</v>
      </c>
      <c r="H32" s="4">
        <v>16</v>
      </c>
      <c r="K32" s="3">
        <f t="shared" si="0"/>
        <v>94074.699999999837</v>
      </c>
    </row>
    <row r="33" spans="1:11">
      <c r="A33" s="1" t="s">
        <v>602</v>
      </c>
      <c r="B33" s="2">
        <v>42467</v>
      </c>
      <c r="C33" s="1" t="s">
        <v>3</v>
      </c>
      <c r="D33" s="3" t="s">
        <v>4</v>
      </c>
      <c r="E33" s="14" t="s">
        <v>5</v>
      </c>
      <c r="F33" s="14" t="s">
        <v>3</v>
      </c>
      <c r="G33" s="3">
        <v>1025</v>
      </c>
      <c r="H33" s="4">
        <v>14</v>
      </c>
      <c r="K33" s="3">
        <f t="shared" si="0"/>
        <v>95099.699999999837</v>
      </c>
    </row>
    <row r="34" spans="1:11">
      <c r="A34" s="1" t="s">
        <v>603</v>
      </c>
      <c r="B34" s="2">
        <v>42467</v>
      </c>
      <c r="C34" s="1" t="s">
        <v>33</v>
      </c>
      <c r="D34" s="3" t="s">
        <v>218</v>
      </c>
      <c r="E34" s="1" t="s">
        <v>219</v>
      </c>
      <c r="F34" s="14" t="s">
        <v>36</v>
      </c>
      <c r="I34" s="3">
        <v>135000</v>
      </c>
      <c r="J34" s="5">
        <v>4</v>
      </c>
      <c r="K34" s="3">
        <f t="shared" si="0"/>
        <v>-39900.300000000163</v>
      </c>
    </row>
    <row r="35" spans="1:11">
      <c r="A35" s="1" t="s">
        <v>604</v>
      </c>
      <c r="B35" s="2">
        <v>42467</v>
      </c>
      <c r="C35" s="1" t="s">
        <v>33</v>
      </c>
      <c r="D35" s="3" t="s">
        <v>218</v>
      </c>
      <c r="E35" s="1" t="s">
        <v>230</v>
      </c>
      <c r="F35" s="14" t="s">
        <v>127</v>
      </c>
      <c r="G35" s="3">
        <v>74000</v>
      </c>
      <c r="H35" s="4">
        <v>17</v>
      </c>
      <c r="K35" s="3">
        <f t="shared" si="0"/>
        <v>34099.699999999837</v>
      </c>
    </row>
    <row r="36" spans="1:11">
      <c r="A36" s="1" t="s">
        <v>605</v>
      </c>
      <c r="B36" s="2">
        <v>42468</v>
      </c>
      <c r="C36" s="1" t="s">
        <v>3</v>
      </c>
      <c r="D36" s="3" t="s">
        <v>4</v>
      </c>
      <c r="E36" s="1" t="s">
        <v>9</v>
      </c>
      <c r="F36" s="14" t="s">
        <v>3</v>
      </c>
      <c r="G36" s="3">
        <v>3030.01</v>
      </c>
      <c r="H36" s="4">
        <v>18</v>
      </c>
      <c r="K36" s="3">
        <f t="shared" si="0"/>
        <v>37129.709999999839</v>
      </c>
    </row>
    <row r="37" spans="1:11">
      <c r="A37" s="1" t="s">
        <v>606</v>
      </c>
      <c r="B37" s="2">
        <v>42468</v>
      </c>
      <c r="C37" s="1" t="s">
        <v>27</v>
      </c>
      <c r="D37" s="3" t="s">
        <v>4</v>
      </c>
      <c r="E37" s="14" t="s">
        <v>5</v>
      </c>
      <c r="F37" s="14" t="s">
        <v>607</v>
      </c>
      <c r="G37" s="3">
        <v>5546.81</v>
      </c>
      <c r="H37" s="4">
        <v>19</v>
      </c>
      <c r="K37" s="3">
        <f t="shared" si="0"/>
        <v>42676.519999999837</v>
      </c>
    </row>
    <row r="38" spans="1:11">
      <c r="A38" s="1" t="s">
        <v>608</v>
      </c>
      <c r="B38" s="2">
        <v>42468</v>
      </c>
      <c r="C38" s="1" t="s">
        <v>69</v>
      </c>
      <c r="D38" s="3" t="s">
        <v>4</v>
      </c>
      <c r="E38" s="1" t="s">
        <v>5</v>
      </c>
      <c r="F38" s="14" t="s">
        <v>609</v>
      </c>
      <c r="G38" s="3">
        <v>1025</v>
      </c>
      <c r="H38" s="4">
        <v>20</v>
      </c>
      <c r="K38" s="3">
        <f t="shared" si="0"/>
        <v>43701.519999999837</v>
      </c>
    </row>
    <row r="39" spans="1:11">
      <c r="A39" s="1" t="s">
        <v>610</v>
      </c>
      <c r="B39" s="2">
        <v>42468</v>
      </c>
      <c r="C39" s="1" t="s">
        <v>27</v>
      </c>
      <c r="D39" s="3" t="s">
        <v>4</v>
      </c>
      <c r="E39" s="1" t="s">
        <v>5</v>
      </c>
      <c r="F39" s="14" t="s">
        <v>607</v>
      </c>
      <c r="G39" s="3">
        <v>696</v>
      </c>
      <c r="H39" s="4">
        <v>21</v>
      </c>
      <c r="K39" s="3">
        <f t="shared" si="0"/>
        <v>44397.519999999837</v>
      </c>
    </row>
    <row r="40" spans="1:11">
      <c r="A40" s="1" t="s">
        <v>611</v>
      </c>
      <c r="B40" s="2">
        <v>42468</v>
      </c>
      <c r="C40" s="1" t="s">
        <v>3</v>
      </c>
      <c r="D40" s="3" t="s">
        <v>4</v>
      </c>
      <c r="E40" s="1" t="s">
        <v>5</v>
      </c>
      <c r="F40" s="14" t="s">
        <v>3</v>
      </c>
      <c r="G40" s="3">
        <v>6230.29</v>
      </c>
      <c r="H40" s="4">
        <v>18</v>
      </c>
      <c r="K40" s="3">
        <f t="shared" si="0"/>
        <v>50627.809999999838</v>
      </c>
    </row>
    <row r="41" spans="1:11">
      <c r="A41" s="1" t="s">
        <v>612</v>
      </c>
      <c r="B41" s="2">
        <v>42469</v>
      </c>
      <c r="C41" s="1" t="s">
        <v>27</v>
      </c>
      <c r="D41" s="3" t="s">
        <v>4</v>
      </c>
      <c r="E41" s="1" t="s">
        <v>5</v>
      </c>
      <c r="F41" s="14" t="s">
        <v>613</v>
      </c>
      <c r="G41" s="3">
        <v>1600</v>
      </c>
      <c r="H41" s="4">
        <v>22</v>
      </c>
      <c r="K41" s="3">
        <f t="shared" si="0"/>
        <v>52227.809999999838</v>
      </c>
    </row>
    <row r="42" spans="1:11">
      <c r="A42" s="1" t="s">
        <v>614</v>
      </c>
      <c r="B42" s="2">
        <v>42469</v>
      </c>
      <c r="C42" s="1" t="s">
        <v>27</v>
      </c>
      <c r="D42" s="3" t="s">
        <v>4</v>
      </c>
      <c r="E42" s="1" t="s">
        <v>5</v>
      </c>
      <c r="F42" s="14" t="s">
        <v>43</v>
      </c>
      <c r="G42" s="3">
        <v>1025</v>
      </c>
      <c r="H42" s="4">
        <v>23</v>
      </c>
      <c r="K42" s="3">
        <f t="shared" si="0"/>
        <v>53252.809999999838</v>
      </c>
    </row>
    <row r="43" spans="1:11">
      <c r="A43" s="1" t="s">
        <v>615</v>
      </c>
      <c r="B43" s="2">
        <v>42469</v>
      </c>
      <c r="C43" s="1" t="s">
        <v>27</v>
      </c>
      <c r="D43" s="3" t="s">
        <v>4</v>
      </c>
      <c r="E43" s="1" t="s">
        <v>5</v>
      </c>
      <c r="F43" s="14" t="s">
        <v>330</v>
      </c>
      <c r="G43" s="3">
        <v>1025</v>
      </c>
      <c r="H43" s="4">
        <v>24</v>
      </c>
      <c r="K43" s="3">
        <f t="shared" si="0"/>
        <v>54277.809999999838</v>
      </c>
    </row>
    <row r="44" spans="1:11">
      <c r="A44" s="1" t="s">
        <v>616</v>
      </c>
      <c r="B44" s="2">
        <v>42469</v>
      </c>
      <c r="C44" s="1" t="s">
        <v>27</v>
      </c>
      <c r="D44" s="3" t="s">
        <v>4</v>
      </c>
      <c r="E44" s="1" t="s">
        <v>5</v>
      </c>
      <c r="F44" s="14" t="s">
        <v>282</v>
      </c>
      <c r="G44" s="3">
        <v>4100</v>
      </c>
      <c r="H44" s="4">
        <v>25</v>
      </c>
      <c r="K44" s="3">
        <f t="shared" si="0"/>
        <v>58377.809999999838</v>
      </c>
    </row>
    <row r="45" spans="1:11">
      <c r="A45" s="1" t="s">
        <v>617</v>
      </c>
      <c r="B45" s="2">
        <v>42469</v>
      </c>
      <c r="C45" s="1" t="s">
        <v>69</v>
      </c>
      <c r="D45" s="3" t="s">
        <v>4</v>
      </c>
      <c r="E45" s="1" t="s">
        <v>5</v>
      </c>
      <c r="F45" s="14" t="s">
        <v>618</v>
      </c>
      <c r="G45" s="3">
        <v>2105.0100000000002</v>
      </c>
      <c r="H45" s="4">
        <v>26</v>
      </c>
      <c r="K45" s="3">
        <f t="shared" si="0"/>
        <v>60482.81999999984</v>
      </c>
    </row>
    <row r="46" spans="1:11">
      <c r="A46" s="1" t="s">
        <v>619</v>
      </c>
      <c r="B46" s="2">
        <v>42469</v>
      </c>
      <c r="C46" s="1" t="s">
        <v>3</v>
      </c>
      <c r="D46" s="3" t="s">
        <v>4</v>
      </c>
      <c r="E46" s="1" t="s">
        <v>5</v>
      </c>
      <c r="F46" s="14" t="s">
        <v>3</v>
      </c>
      <c r="G46" s="3">
        <v>8286.5300000000007</v>
      </c>
      <c r="H46" s="4">
        <v>27</v>
      </c>
      <c r="K46" s="3">
        <f t="shared" si="0"/>
        <v>68769.349999999846</v>
      </c>
    </row>
    <row r="47" spans="1:11">
      <c r="A47" s="1" t="s">
        <v>620</v>
      </c>
      <c r="B47" s="2">
        <v>42471</v>
      </c>
      <c r="C47" s="1" t="s">
        <v>27</v>
      </c>
      <c r="D47" s="3" t="s">
        <v>4</v>
      </c>
      <c r="E47" s="1" t="s">
        <v>9</v>
      </c>
      <c r="F47" s="14" t="s">
        <v>607</v>
      </c>
      <c r="G47" s="3">
        <v>4019.79</v>
      </c>
      <c r="H47" s="4">
        <v>28</v>
      </c>
      <c r="K47" s="3">
        <f t="shared" si="0"/>
        <v>72789.139999999839</v>
      </c>
    </row>
    <row r="48" spans="1:11">
      <c r="A48" s="1" t="s">
        <v>621</v>
      </c>
      <c r="B48" s="2">
        <v>42471</v>
      </c>
      <c r="C48" s="1" t="s">
        <v>69</v>
      </c>
      <c r="D48" s="3" t="s">
        <v>4</v>
      </c>
      <c r="E48" s="1" t="s">
        <v>9</v>
      </c>
      <c r="F48" s="14" t="s">
        <v>622</v>
      </c>
      <c r="G48" s="3">
        <v>214200</v>
      </c>
      <c r="H48" s="4">
        <v>29</v>
      </c>
      <c r="K48" s="3">
        <f t="shared" si="0"/>
        <v>286989.13999999984</v>
      </c>
    </row>
    <row r="49" spans="1:11">
      <c r="A49" s="1" t="s">
        <v>623</v>
      </c>
      <c r="B49" s="2">
        <v>42471</v>
      </c>
      <c r="C49" s="1" t="s">
        <v>3</v>
      </c>
      <c r="D49" s="3" t="s">
        <v>4</v>
      </c>
      <c r="E49" s="1" t="s">
        <v>9</v>
      </c>
      <c r="F49" s="14" t="s">
        <v>3</v>
      </c>
      <c r="G49" s="3">
        <v>21592.53</v>
      </c>
      <c r="H49" s="4">
        <v>30</v>
      </c>
      <c r="K49" s="3">
        <f t="shared" si="0"/>
        <v>308581.66999999981</v>
      </c>
    </row>
    <row r="50" spans="1:11">
      <c r="A50" s="1" t="s">
        <v>624</v>
      </c>
      <c r="B50" s="2">
        <v>42472</v>
      </c>
      <c r="C50" s="1" t="s">
        <v>69</v>
      </c>
      <c r="D50" s="3" t="s">
        <v>4</v>
      </c>
      <c r="E50" s="1" t="s">
        <v>5</v>
      </c>
      <c r="F50" s="14" t="s">
        <v>578</v>
      </c>
      <c r="G50" s="3">
        <v>186900</v>
      </c>
      <c r="H50" s="4">
        <v>31</v>
      </c>
      <c r="K50" s="3">
        <f t="shared" si="0"/>
        <v>495481.66999999981</v>
      </c>
    </row>
    <row r="51" spans="1:11">
      <c r="A51" s="1" t="s">
        <v>625</v>
      </c>
      <c r="B51" s="2">
        <v>42472</v>
      </c>
      <c r="C51" s="1" t="s">
        <v>3</v>
      </c>
      <c r="D51" s="3" t="s">
        <v>4</v>
      </c>
      <c r="E51" s="1" t="s">
        <v>5</v>
      </c>
      <c r="F51" s="14" t="s">
        <v>3</v>
      </c>
      <c r="G51" s="3">
        <v>3137.79</v>
      </c>
      <c r="H51" s="4">
        <v>32</v>
      </c>
      <c r="K51" s="3">
        <f t="shared" si="0"/>
        <v>498619.45999999979</v>
      </c>
    </row>
    <row r="52" spans="1:11">
      <c r="A52" s="1" t="s">
        <v>626</v>
      </c>
      <c r="B52" s="2">
        <v>42472</v>
      </c>
      <c r="C52" s="1" t="s">
        <v>27</v>
      </c>
      <c r="D52" s="3" t="s">
        <v>4</v>
      </c>
      <c r="E52" s="1" t="s">
        <v>9</v>
      </c>
      <c r="F52" s="14" t="s">
        <v>269</v>
      </c>
      <c r="G52" s="3">
        <v>1840</v>
      </c>
      <c r="H52" s="4">
        <v>33</v>
      </c>
      <c r="K52" s="3">
        <f t="shared" si="0"/>
        <v>500459.45999999979</v>
      </c>
    </row>
    <row r="53" spans="1:11">
      <c r="A53" s="1" t="s">
        <v>627</v>
      </c>
      <c r="B53" s="2">
        <v>42472</v>
      </c>
      <c r="C53" s="1" t="s">
        <v>27</v>
      </c>
      <c r="D53" s="3" t="s">
        <v>4</v>
      </c>
      <c r="E53" s="1" t="s">
        <v>9</v>
      </c>
      <c r="F53" s="14" t="s">
        <v>628</v>
      </c>
      <c r="G53" s="3">
        <v>280006.32</v>
      </c>
      <c r="H53" s="4">
        <v>34</v>
      </c>
      <c r="K53" s="3">
        <f t="shared" si="0"/>
        <v>780465.7799999998</v>
      </c>
    </row>
    <row r="54" spans="1:11">
      <c r="A54" s="1" t="s">
        <v>629</v>
      </c>
      <c r="B54" s="2">
        <v>42472</v>
      </c>
      <c r="C54" s="1" t="s">
        <v>3</v>
      </c>
      <c r="D54" s="3" t="s">
        <v>4</v>
      </c>
      <c r="E54" s="1" t="s">
        <v>9</v>
      </c>
      <c r="F54" s="14" t="s">
        <v>3</v>
      </c>
      <c r="G54" s="3">
        <v>41209.879999999997</v>
      </c>
      <c r="H54" s="4">
        <v>32</v>
      </c>
      <c r="K54" s="3">
        <f t="shared" si="0"/>
        <v>821675.6599999998</v>
      </c>
    </row>
    <row r="55" spans="1:11">
      <c r="A55" s="1" t="s">
        <v>630</v>
      </c>
      <c r="B55" s="2">
        <v>42472</v>
      </c>
      <c r="C55" s="1" t="s">
        <v>33</v>
      </c>
      <c r="D55" s="3" t="s">
        <v>218</v>
      </c>
      <c r="E55" s="1" t="s">
        <v>219</v>
      </c>
      <c r="F55" s="14" t="s">
        <v>36</v>
      </c>
      <c r="I55" s="3">
        <v>566000</v>
      </c>
      <c r="J55" s="5">
        <v>5</v>
      </c>
      <c r="K55" s="3">
        <f t="shared" si="0"/>
        <v>255675.6599999998</v>
      </c>
    </row>
    <row r="56" spans="1:11">
      <c r="A56" s="1" t="s">
        <v>631</v>
      </c>
      <c r="B56" s="2">
        <v>42473</v>
      </c>
      <c r="C56" s="1" t="s">
        <v>27</v>
      </c>
      <c r="D56" s="3" t="s">
        <v>4</v>
      </c>
      <c r="E56" s="1" t="s">
        <v>5</v>
      </c>
      <c r="F56" s="14" t="s">
        <v>632</v>
      </c>
      <c r="G56" s="3">
        <v>1524.32</v>
      </c>
      <c r="H56" s="4">
        <v>35</v>
      </c>
      <c r="K56" s="3">
        <f t="shared" si="0"/>
        <v>257199.97999999981</v>
      </c>
    </row>
    <row r="57" spans="1:11">
      <c r="A57" s="1" t="s">
        <v>633</v>
      </c>
      <c r="B57" s="2">
        <v>42473</v>
      </c>
      <c r="C57" s="1" t="s">
        <v>27</v>
      </c>
      <c r="D57" s="3" t="s">
        <v>4</v>
      </c>
      <c r="E57" s="14" t="s">
        <v>9</v>
      </c>
      <c r="F57" s="14" t="s">
        <v>634</v>
      </c>
      <c r="G57" s="3">
        <v>246000</v>
      </c>
      <c r="H57" s="4">
        <v>36</v>
      </c>
      <c r="K57" s="3">
        <f t="shared" si="0"/>
        <v>503199.97999999981</v>
      </c>
    </row>
    <row r="58" spans="1:11">
      <c r="A58" s="1" t="s">
        <v>635</v>
      </c>
      <c r="B58" s="2">
        <v>42473</v>
      </c>
      <c r="C58" s="1" t="s">
        <v>8</v>
      </c>
      <c r="D58" s="3" t="s">
        <v>4</v>
      </c>
      <c r="E58" s="1" t="s">
        <v>9</v>
      </c>
      <c r="F58" s="14" t="s">
        <v>565</v>
      </c>
      <c r="G58" s="3">
        <v>70005.350000000006</v>
      </c>
      <c r="H58" s="4">
        <v>37</v>
      </c>
      <c r="K58" s="3">
        <f t="shared" si="0"/>
        <v>573205.32999999984</v>
      </c>
    </row>
    <row r="59" spans="1:11">
      <c r="A59" s="1" t="s">
        <v>464</v>
      </c>
      <c r="B59" s="2">
        <v>42473</v>
      </c>
      <c r="C59" s="1" t="s">
        <v>27</v>
      </c>
      <c r="D59" s="3" t="s">
        <v>4</v>
      </c>
      <c r="E59" s="1" t="s">
        <v>9</v>
      </c>
      <c r="F59" s="14" t="s">
        <v>636</v>
      </c>
      <c r="G59" s="3">
        <v>70000</v>
      </c>
      <c r="H59" s="4">
        <v>38</v>
      </c>
      <c r="K59" s="3">
        <f t="shared" si="0"/>
        <v>643205.32999999984</v>
      </c>
    </row>
    <row r="60" spans="1:11">
      <c r="A60" s="1" t="s">
        <v>637</v>
      </c>
      <c r="B60" s="2">
        <v>42473</v>
      </c>
      <c r="C60" s="1" t="s">
        <v>3</v>
      </c>
      <c r="D60" s="3" t="s">
        <v>4</v>
      </c>
      <c r="E60" s="1" t="s">
        <v>9</v>
      </c>
      <c r="F60" s="14" t="s">
        <v>3</v>
      </c>
      <c r="G60" s="3">
        <v>20275.310000000001</v>
      </c>
      <c r="H60" s="4">
        <v>39</v>
      </c>
      <c r="K60" s="3">
        <f t="shared" si="0"/>
        <v>663480.6399999999</v>
      </c>
    </row>
    <row r="61" spans="1:11">
      <c r="A61" s="1" t="s">
        <v>638</v>
      </c>
      <c r="B61" s="2">
        <v>42473</v>
      </c>
      <c r="C61" s="1" t="s">
        <v>33</v>
      </c>
      <c r="D61" s="3" t="s">
        <v>218</v>
      </c>
      <c r="E61" s="1" t="s">
        <v>219</v>
      </c>
      <c r="F61" s="14" t="s">
        <v>36</v>
      </c>
      <c r="I61" s="3">
        <v>584000</v>
      </c>
      <c r="J61" s="5">
        <v>6</v>
      </c>
      <c r="K61" s="3">
        <f t="shared" si="0"/>
        <v>79480.639999999898</v>
      </c>
    </row>
    <row r="62" spans="1:11">
      <c r="A62" s="1" t="s">
        <v>639</v>
      </c>
      <c r="B62" s="2">
        <v>42473</v>
      </c>
      <c r="C62" s="1" t="s">
        <v>33</v>
      </c>
      <c r="D62" s="3" t="s">
        <v>218</v>
      </c>
      <c r="E62" s="1" t="s">
        <v>640</v>
      </c>
      <c r="F62" s="14" t="s">
        <v>111</v>
      </c>
      <c r="I62" s="3">
        <v>35000</v>
      </c>
      <c r="J62" s="5">
        <v>7</v>
      </c>
      <c r="K62" s="3">
        <f t="shared" si="0"/>
        <v>44480.639999999898</v>
      </c>
    </row>
    <row r="63" spans="1:11">
      <c r="A63" s="1" t="s">
        <v>641</v>
      </c>
      <c r="B63" s="2">
        <v>42474</v>
      </c>
      <c r="C63" s="1" t="s">
        <v>3</v>
      </c>
      <c r="D63" s="3" t="s">
        <v>4</v>
      </c>
      <c r="E63" s="1" t="s">
        <v>5</v>
      </c>
      <c r="F63" s="14" t="s">
        <v>3</v>
      </c>
      <c r="G63" s="3">
        <v>275.62</v>
      </c>
      <c r="H63" s="4">
        <v>40</v>
      </c>
      <c r="K63" s="3">
        <f t="shared" si="0"/>
        <v>44756.2599999999</v>
      </c>
    </row>
    <row r="64" spans="1:11">
      <c r="A64" s="1" t="s">
        <v>468</v>
      </c>
      <c r="B64" s="2">
        <v>42474</v>
      </c>
      <c r="C64" s="1" t="s">
        <v>27</v>
      </c>
      <c r="D64" s="3" t="s">
        <v>4</v>
      </c>
      <c r="E64" s="1" t="s">
        <v>9</v>
      </c>
      <c r="F64" s="14" t="s">
        <v>642</v>
      </c>
      <c r="G64" s="3">
        <v>1025</v>
      </c>
      <c r="H64" s="4">
        <v>41</v>
      </c>
      <c r="K64" s="3">
        <f t="shared" si="0"/>
        <v>45781.2599999999</v>
      </c>
    </row>
    <row r="65" spans="1:11">
      <c r="A65" s="1" t="s">
        <v>643</v>
      </c>
      <c r="B65" s="2">
        <v>42474</v>
      </c>
      <c r="C65" s="1" t="s">
        <v>3</v>
      </c>
      <c r="D65" s="3" t="s">
        <v>4</v>
      </c>
      <c r="E65" s="1" t="s">
        <v>9</v>
      </c>
      <c r="F65" s="14" t="s">
        <v>3</v>
      </c>
      <c r="G65" s="3">
        <v>41654.870000000003</v>
      </c>
      <c r="H65" s="4">
        <v>40</v>
      </c>
      <c r="K65" s="3">
        <f t="shared" si="0"/>
        <v>87436.129999999903</v>
      </c>
    </row>
    <row r="66" spans="1:11">
      <c r="A66" s="1" t="s">
        <v>644</v>
      </c>
      <c r="B66" s="2">
        <v>42475</v>
      </c>
      <c r="C66" s="1" t="s">
        <v>27</v>
      </c>
      <c r="D66" s="3" t="s">
        <v>4</v>
      </c>
      <c r="E66" s="1" t="s">
        <v>5</v>
      </c>
      <c r="F66" s="14" t="s">
        <v>645</v>
      </c>
      <c r="G66" s="3">
        <v>2640.01</v>
      </c>
      <c r="H66" s="4">
        <v>42</v>
      </c>
      <c r="K66" s="3">
        <f t="shared" si="0"/>
        <v>90076.139999999898</v>
      </c>
    </row>
    <row r="67" spans="1:11">
      <c r="A67" s="1" t="s">
        <v>646</v>
      </c>
      <c r="B67" s="2">
        <v>42475</v>
      </c>
      <c r="C67" s="1" t="s">
        <v>27</v>
      </c>
      <c r="D67" s="3" t="s">
        <v>4</v>
      </c>
      <c r="E67" s="14" t="s">
        <v>5</v>
      </c>
      <c r="F67" s="14" t="s">
        <v>43</v>
      </c>
      <c r="G67" s="3">
        <v>1840</v>
      </c>
      <c r="H67" s="4">
        <v>43</v>
      </c>
      <c r="K67" s="3">
        <f t="shared" si="0"/>
        <v>91916.139999999898</v>
      </c>
    </row>
    <row r="68" spans="1:11">
      <c r="A68" s="1" t="s">
        <v>647</v>
      </c>
      <c r="B68" s="2">
        <v>42475</v>
      </c>
      <c r="C68" s="1" t="s">
        <v>3</v>
      </c>
      <c r="D68" s="3" t="s">
        <v>4</v>
      </c>
      <c r="E68" s="1" t="s">
        <v>5</v>
      </c>
      <c r="F68" s="14" t="s">
        <v>3</v>
      </c>
      <c r="G68" s="3">
        <v>5098.6000000000004</v>
      </c>
      <c r="H68" s="4">
        <v>44</v>
      </c>
      <c r="K68" s="3">
        <f t="shared" si="0"/>
        <v>97014.739999999903</v>
      </c>
    </row>
    <row r="69" spans="1:11">
      <c r="A69" s="1" t="s">
        <v>648</v>
      </c>
      <c r="B69" s="2">
        <v>42475</v>
      </c>
      <c r="C69" s="1" t="s">
        <v>3</v>
      </c>
      <c r="D69" s="3" t="s">
        <v>4</v>
      </c>
      <c r="E69" s="1" t="s">
        <v>9</v>
      </c>
      <c r="F69" s="14" t="s">
        <v>3</v>
      </c>
      <c r="G69" s="3">
        <v>6670.32</v>
      </c>
      <c r="H69" s="4">
        <v>44</v>
      </c>
      <c r="K69" s="3">
        <f t="shared" si="0"/>
        <v>103685.05999999991</v>
      </c>
    </row>
    <row r="70" spans="1:11">
      <c r="A70" s="1" t="s">
        <v>649</v>
      </c>
      <c r="B70" s="2">
        <v>42475</v>
      </c>
      <c r="C70" s="1" t="s">
        <v>33</v>
      </c>
      <c r="D70" s="3" t="s">
        <v>218</v>
      </c>
      <c r="E70" s="1" t="s">
        <v>219</v>
      </c>
      <c r="F70" s="14" t="s">
        <v>36</v>
      </c>
      <c r="I70" s="3">
        <v>260000</v>
      </c>
      <c r="J70" s="5">
        <v>8</v>
      </c>
      <c r="K70" s="3">
        <f t="shared" si="0"/>
        <v>-156314.94000000009</v>
      </c>
    </row>
    <row r="71" spans="1:11">
      <c r="A71" s="1" t="s">
        <v>650</v>
      </c>
      <c r="B71" s="2">
        <v>42475</v>
      </c>
      <c r="C71" s="1" t="s">
        <v>651</v>
      </c>
      <c r="D71" s="3" t="s">
        <v>218</v>
      </c>
      <c r="E71" s="1" t="s">
        <v>219</v>
      </c>
      <c r="F71" s="14" t="s">
        <v>652</v>
      </c>
      <c r="I71" s="3">
        <v>5726</v>
      </c>
      <c r="J71" s="5">
        <v>9</v>
      </c>
      <c r="K71" s="3">
        <f t="shared" si="0"/>
        <v>-162040.94000000009</v>
      </c>
    </row>
    <row r="72" spans="1:11">
      <c r="A72" s="1" t="s">
        <v>650</v>
      </c>
      <c r="B72" s="2">
        <v>42475</v>
      </c>
      <c r="C72" s="1" t="s">
        <v>651</v>
      </c>
      <c r="D72" s="3" t="s">
        <v>218</v>
      </c>
      <c r="E72" s="1" t="s">
        <v>219</v>
      </c>
      <c r="F72" s="14" t="s">
        <v>653</v>
      </c>
      <c r="I72" s="3">
        <v>321</v>
      </c>
      <c r="J72" s="5">
        <v>10</v>
      </c>
      <c r="K72" s="3">
        <f t="shared" ref="K72:K135" si="1">+K71+G72-I72</f>
        <v>-162361.94000000009</v>
      </c>
    </row>
    <row r="73" spans="1:11">
      <c r="A73" s="1" t="s">
        <v>654</v>
      </c>
      <c r="B73" s="2">
        <v>42476</v>
      </c>
      <c r="C73" s="1" t="s">
        <v>27</v>
      </c>
      <c r="D73" s="3" t="s">
        <v>4</v>
      </c>
      <c r="E73" s="14" t="s">
        <v>5</v>
      </c>
      <c r="F73" s="14" t="s">
        <v>655</v>
      </c>
      <c r="G73" s="3">
        <v>193700</v>
      </c>
      <c r="H73" s="4">
        <v>45</v>
      </c>
      <c r="K73" s="3">
        <f t="shared" si="1"/>
        <v>31338.05999999991</v>
      </c>
    </row>
    <row r="74" spans="1:11">
      <c r="A74" s="1" t="s">
        <v>656</v>
      </c>
      <c r="B74" s="2">
        <v>42476</v>
      </c>
      <c r="C74" s="1" t="s">
        <v>69</v>
      </c>
      <c r="D74" s="3" t="s">
        <v>4</v>
      </c>
      <c r="E74" s="1" t="s">
        <v>5</v>
      </c>
      <c r="F74" s="14" t="s">
        <v>657</v>
      </c>
      <c r="G74" s="3">
        <v>4100</v>
      </c>
      <c r="H74" s="4">
        <v>46</v>
      </c>
      <c r="K74" s="3">
        <f t="shared" si="1"/>
        <v>35438.05999999991</v>
      </c>
    </row>
    <row r="75" spans="1:11">
      <c r="A75" s="1" t="s">
        <v>658</v>
      </c>
      <c r="B75" s="2">
        <v>42476</v>
      </c>
      <c r="C75" s="1" t="s">
        <v>3</v>
      </c>
      <c r="D75" s="3" t="s">
        <v>4</v>
      </c>
      <c r="E75" s="1" t="s">
        <v>5</v>
      </c>
      <c r="F75" s="14" t="s">
        <v>3</v>
      </c>
      <c r="G75" s="3">
        <v>8734.99</v>
      </c>
      <c r="H75" s="4">
        <v>47</v>
      </c>
      <c r="K75" s="3">
        <f t="shared" si="1"/>
        <v>44173.049999999908</v>
      </c>
    </row>
    <row r="76" spans="1:11">
      <c r="A76" s="1" t="s">
        <v>659</v>
      </c>
      <c r="B76" s="2">
        <v>42478</v>
      </c>
      <c r="C76" s="1" t="s">
        <v>27</v>
      </c>
      <c r="D76" s="3" t="s">
        <v>4</v>
      </c>
      <c r="E76" s="1" t="s">
        <v>9</v>
      </c>
      <c r="F76" s="14" t="s">
        <v>90</v>
      </c>
      <c r="G76" s="3">
        <v>1840</v>
      </c>
      <c r="H76" s="4">
        <v>49</v>
      </c>
      <c r="K76" s="3">
        <f t="shared" si="1"/>
        <v>46013.049999999908</v>
      </c>
    </row>
    <row r="77" spans="1:11">
      <c r="A77" s="1" t="s">
        <v>660</v>
      </c>
      <c r="B77" s="2">
        <v>42478</v>
      </c>
      <c r="C77" s="1" t="s">
        <v>3</v>
      </c>
      <c r="D77" s="3" t="s">
        <v>4</v>
      </c>
      <c r="E77" s="1" t="s">
        <v>9</v>
      </c>
      <c r="F77" s="14" t="s">
        <v>3</v>
      </c>
      <c r="G77" s="3">
        <v>6681.27</v>
      </c>
      <c r="H77" s="4" t="s">
        <v>191</v>
      </c>
      <c r="K77" s="3">
        <f t="shared" si="1"/>
        <v>52694.319999999905</v>
      </c>
    </row>
    <row r="78" spans="1:11">
      <c r="A78" s="1" t="s">
        <v>661</v>
      </c>
      <c r="B78" s="2">
        <v>42478</v>
      </c>
      <c r="C78" s="1" t="s">
        <v>3</v>
      </c>
      <c r="D78" s="3" t="s">
        <v>4</v>
      </c>
      <c r="E78" s="1" t="s">
        <v>9</v>
      </c>
      <c r="F78" s="14" t="s">
        <v>662</v>
      </c>
      <c r="I78" s="3">
        <v>6681.27</v>
      </c>
      <c r="J78" s="5" t="s">
        <v>191</v>
      </c>
      <c r="K78" s="3">
        <f t="shared" si="1"/>
        <v>46013.049999999901</v>
      </c>
    </row>
    <row r="79" spans="1:11">
      <c r="A79" s="1" t="s">
        <v>663</v>
      </c>
      <c r="B79" s="2">
        <v>42478</v>
      </c>
      <c r="C79" s="1" t="s">
        <v>3</v>
      </c>
      <c r="D79" s="3" t="s">
        <v>4</v>
      </c>
      <c r="E79" s="1" t="s">
        <v>9</v>
      </c>
      <c r="F79" s="14" t="s">
        <v>3</v>
      </c>
      <c r="G79" s="3">
        <v>4963.46</v>
      </c>
      <c r="H79" s="4">
        <v>50</v>
      </c>
      <c r="K79" s="3">
        <f t="shared" si="1"/>
        <v>50976.5099999999</v>
      </c>
    </row>
    <row r="80" spans="1:11">
      <c r="A80" s="1" t="s">
        <v>488</v>
      </c>
      <c r="B80" s="2">
        <v>42478</v>
      </c>
      <c r="C80" s="1" t="s">
        <v>27</v>
      </c>
      <c r="D80" s="3" t="s">
        <v>4</v>
      </c>
      <c r="E80" s="1" t="s">
        <v>5</v>
      </c>
      <c r="F80" s="14" t="s">
        <v>664</v>
      </c>
      <c r="G80" s="3">
        <v>1518.57</v>
      </c>
      <c r="H80" s="4">
        <v>51</v>
      </c>
      <c r="K80" s="3">
        <f t="shared" si="1"/>
        <v>52495.0799999999</v>
      </c>
    </row>
    <row r="81" spans="1:11">
      <c r="A81" s="1" t="s">
        <v>122</v>
      </c>
      <c r="B81" s="2">
        <v>42478</v>
      </c>
      <c r="C81" s="1" t="s">
        <v>3</v>
      </c>
      <c r="D81" s="3" t="s">
        <v>4</v>
      </c>
      <c r="E81" s="1" t="s">
        <v>5</v>
      </c>
      <c r="F81" s="14" t="s">
        <v>3</v>
      </c>
      <c r="G81" s="3">
        <v>2700.74</v>
      </c>
      <c r="H81" s="4">
        <v>50</v>
      </c>
      <c r="K81" s="3">
        <f t="shared" si="1"/>
        <v>55195.819999999898</v>
      </c>
    </row>
    <row r="82" spans="1:11">
      <c r="A82" s="1" t="s">
        <v>665</v>
      </c>
      <c r="B82" s="2">
        <v>42479</v>
      </c>
      <c r="C82" s="1" t="s">
        <v>8</v>
      </c>
      <c r="D82" s="3" t="s">
        <v>4</v>
      </c>
      <c r="E82" s="1" t="s">
        <v>9</v>
      </c>
      <c r="F82" s="14" t="s">
        <v>666</v>
      </c>
      <c r="G82" s="3">
        <v>40000</v>
      </c>
      <c r="H82" s="4">
        <v>52</v>
      </c>
      <c r="K82" s="3">
        <f t="shared" si="1"/>
        <v>95195.819999999891</v>
      </c>
    </row>
    <row r="83" spans="1:11">
      <c r="A83" s="1" t="s">
        <v>667</v>
      </c>
      <c r="B83" s="2">
        <v>42479</v>
      </c>
      <c r="C83" s="1" t="s">
        <v>27</v>
      </c>
      <c r="D83" s="3" t="s">
        <v>4</v>
      </c>
      <c r="E83" s="1" t="s">
        <v>9</v>
      </c>
      <c r="F83" s="14" t="s">
        <v>668</v>
      </c>
      <c r="G83" s="3">
        <v>1025</v>
      </c>
      <c r="H83" s="4">
        <v>53</v>
      </c>
      <c r="K83" s="3">
        <f t="shared" si="1"/>
        <v>96220.819999999891</v>
      </c>
    </row>
    <row r="84" spans="1:11">
      <c r="A84" s="1" t="s">
        <v>669</v>
      </c>
      <c r="B84" s="2">
        <v>42479</v>
      </c>
      <c r="C84" s="1" t="s">
        <v>3</v>
      </c>
      <c r="D84" s="3" t="s">
        <v>4</v>
      </c>
      <c r="E84" s="14" t="s">
        <v>9</v>
      </c>
      <c r="F84" s="14" t="s">
        <v>3</v>
      </c>
      <c r="G84" s="3">
        <v>400</v>
      </c>
      <c r="H84" s="4">
        <v>54</v>
      </c>
      <c r="K84" s="3">
        <f t="shared" si="1"/>
        <v>96620.819999999891</v>
      </c>
    </row>
    <row r="85" spans="1:11">
      <c r="A85" s="1" t="s">
        <v>670</v>
      </c>
      <c r="B85" s="2">
        <v>42479</v>
      </c>
      <c r="C85" s="1" t="s">
        <v>8</v>
      </c>
      <c r="D85" s="3" t="s">
        <v>4</v>
      </c>
      <c r="E85" s="1" t="s">
        <v>5</v>
      </c>
      <c r="F85" s="14" t="s">
        <v>497</v>
      </c>
      <c r="G85" s="3">
        <v>301056</v>
      </c>
      <c r="H85" s="4">
        <v>55</v>
      </c>
      <c r="K85" s="3">
        <f t="shared" si="1"/>
        <v>397676.81999999989</v>
      </c>
    </row>
    <row r="86" spans="1:11">
      <c r="A86" s="1" t="s">
        <v>671</v>
      </c>
      <c r="B86" s="2">
        <v>42479</v>
      </c>
      <c r="C86" s="1" t="s">
        <v>8</v>
      </c>
      <c r="D86" s="3" t="s">
        <v>4</v>
      </c>
      <c r="E86" s="1" t="s">
        <v>5</v>
      </c>
      <c r="F86" s="14" t="s">
        <v>672</v>
      </c>
      <c r="G86" s="3">
        <v>3800</v>
      </c>
      <c r="H86" s="4">
        <v>56</v>
      </c>
      <c r="K86" s="3">
        <f t="shared" si="1"/>
        <v>401476.81999999989</v>
      </c>
    </row>
    <row r="87" spans="1:11">
      <c r="A87" s="1" t="s">
        <v>673</v>
      </c>
      <c r="B87" s="2">
        <v>42479</v>
      </c>
      <c r="C87" s="1" t="s">
        <v>27</v>
      </c>
      <c r="D87" s="3" t="s">
        <v>4</v>
      </c>
      <c r="E87" s="1" t="s">
        <v>5</v>
      </c>
      <c r="F87" s="14" t="s">
        <v>674</v>
      </c>
      <c r="G87" s="3">
        <v>339900</v>
      </c>
      <c r="H87" s="4">
        <v>57</v>
      </c>
      <c r="K87" s="3">
        <f t="shared" si="1"/>
        <v>741376.81999999983</v>
      </c>
    </row>
    <row r="88" spans="1:11">
      <c r="A88" s="1" t="s">
        <v>675</v>
      </c>
      <c r="B88" s="2">
        <v>42479</v>
      </c>
      <c r="C88" s="1" t="s">
        <v>3</v>
      </c>
      <c r="D88" s="3" t="s">
        <v>4</v>
      </c>
      <c r="E88" s="14" t="s">
        <v>5</v>
      </c>
      <c r="F88" s="14" t="s">
        <v>3</v>
      </c>
      <c r="G88" s="3">
        <v>9055.02</v>
      </c>
      <c r="H88" s="4">
        <v>54</v>
      </c>
      <c r="K88" s="3">
        <f t="shared" si="1"/>
        <v>750431.83999999985</v>
      </c>
    </row>
    <row r="89" spans="1:11">
      <c r="A89" s="1" t="s">
        <v>676</v>
      </c>
      <c r="B89" s="2">
        <v>42479</v>
      </c>
      <c r="C89" s="1" t="s">
        <v>33</v>
      </c>
      <c r="D89" s="3" t="s">
        <v>218</v>
      </c>
      <c r="E89" s="1" t="s">
        <v>219</v>
      </c>
      <c r="F89" s="14" t="s">
        <v>36</v>
      </c>
      <c r="I89" s="3">
        <v>268000</v>
      </c>
      <c r="J89" s="5">
        <v>11</v>
      </c>
      <c r="K89" s="3">
        <f t="shared" si="1"/>
        <v>482431.83999999985</v>
      </c>
    </row>
    <row r="90" spans="1:11">
      <c r="A90" s="1" t="s">
        <v>677</v>
      </c>
      <c r="B90" s="2">
        <v>42479</v>
      </c>
      <c r="C90" s="1" t="s">
        <v>33</v>
      </c>
      <c r="D90" s="3" t="s">
        <v>218</v>
      </c>
      <c r="E90" s="1" t="s">
        <v>640</v>
      </c>
      <c r="F90" s="14" t="s">
        <v>678</v>
      </c>
      <c r="I90" s="3">
        <v>110000</v>
      </c>
      <c r="J90" s="5">
        <v>12</v>
      </c>
      <c r="K90" s="3">
        <f t="shared" si="1"/>
        <v>372431.83999999985</v>
      </c>
    </row>
    <row r="91" spans="1:11">
      <c r="A91" s="1" t="s">
        <v>679</v>
      </c>
      <c r="B91" s="2">
        <v>42480</v>
      </c>
      <c r="C91" s="1" t="s">
        <v>27</v>
      </c>
      <c r="D91" s="3" t="s">
        <v>4</v>
      </c>
      <c r="E91" s="1" t="s">
        <v>9</v>
      </c>
      <c r="F91" s="14" t="s">
        <v>680</v>
      </c>
      <c r="G91" s="3">
        <v>1025</v>
      </c>
      <c r="H91" s="4">
        <v>58</v>
      </c>
      <c r="K91" s="3">
        <f t="shared" si="1"/>
        <v>373456.83999999985</v>
      </c>
    </row>
    <row r="92" spans="1:11">
      <c r="A92" s="1" t="s">
        <v>681</v>
      </c>
      <c r="B92" s="2">
        <v>42480</v>
      </c>
      <c r="C92" s="1" t="s">
        <v>69</v>
      </c>
      <c r="D92" s="3" t="s">
        <v>4</v>
      </c>
      <c r="E92" s="14" t="s">
        <v>5</v>
      </c>
      <c r="F92" s="14" t="s">
        <v>682</v>
      </c>
      <c r="G92" s="3">
        <v>65220</v>
      </c>
      <c r="H92" s="4">
        <v>59</v>
      </c>
      <c r="K92" s="3">
        <f t="shared" si="1"/>
        <v>438676.83999999985</v>
      </c>
    </row>
    <row r="93" spans="1:11">
      <c r="A93" s="1" t="s">
        <v>683</v>
      </c>
      <c r="B93" s="2">
        <v>42480</v>
      </c>
      <c r="C93" s="1" t="s">
        <v>8</v>
      </c>
      <c r="D93" s="3" t="s">
        <v>4</v>
      </c>
      <c r="E93" s="1" t="s">
        <v>5</v>
      </c>
      <c r="F93" s="14" t="s">
        <v>655</v>
      </c>
      <c r="G93" s="3">
        <v>177000</v>
      </c>
      <c r="H93" s="4">
        <v>60</v>
      </c>
      <c r="K93" s="3">
        <f t="shared" si="1"/>
        <v>615676.83999999985</v>
      </c>
    </row>
    <row r="94" spans="1:11">
      <c r="A94" s="1" t="s">
        <v>684</v>
      </c>
      <c r="B94" s="2">
        <v>42480</v>
      </c>
      <c r="C94" s="1" t="s">
        <v>3</v>
      </c>
      <c r="D94" s="3" t="s">
        <v>4</v>
      </c>
      <c r="E94" s="1" t="s">
        <v>5</v>
      </c>
      <c r="F94" s="14" t="s">
        <v>3</v>
      </c>
      <c r="G94" s="3">
        <v>11781.07</v>
      </c>
      <c r="H94" s="4">
        <v>61</v>
      </c>
      <c r="K94" s="3">
        <f t="shared" si="1"/>
        <v>627457.9099999998</v>
      </c>
    </row>
    <row r="95" spans="1:11">
      <c r="A95" s="1" t="s">
        <v>685</v>
      </c>
      <c r="B95" s="2">
        <v>42480</v>
      </c>
      <c r="C95" s="1" t="s">
        <v>33</v>
      </c>
      <c r="D95" s="3" t="s">
        <v>218</v>
      </c>
      <c r="E95" s="1" t="s">
        <v>219</v>
      </c>
      <c r="F95" s="14" t="s">
        <v>36</v>
      </c>
      <c r="I95" s="3">
        <v>530000</v>
      </c>
      <c r="J95" s="5">
        <v>13</v>
      </c>
      <c r="K95" s="3">
        <f t="shared" si="1"/>
        <v>97457.9099999998</v>
      </c>
    </row>
    <row r="96" spans="1:11">
      <c r="A96" s="1" t="s">
        <v>686</v>
      </c>
      <c r="B96" s="2">
        <v>42481</v>
      </c>
      <c r="C96" s="1" t="s">
        <v>8</v>
      </c>
      <c r="D96" s="3" t="s">
        <v>4</v>
      </c>
      <c r="E96" s="1" t="s">
        <v>9</v>
      </c>
      <c r="F96" s="14" t="s">
        <v>478</v>
      </c>
      <c r="G96" s="3">
        <v>2331.9899999999998</v>
      </c>
      <c r="H96" s="4" t="s">
        <v>192</v>
      </c>
      <c r="K96" s="3">
        <f t="shared" si="1"/>
        <v>99789.899999999805</v>
      </c>
    </row>
    <row r="97" spans="1:11">
      <c r="A97" s="1" t="s">
        <v>687</v>
      </c>
      <c r="B97" s="2">
        <v>42481</v>
      </c>
      <c r="C97" s="1" t="s">
        <v>8</v>
      </c>
      <c r="D97" s="3" t="s">
        <v>4</v>
      </c>
      <c r="E97" s="1" t="s">
        <v>9</v>
      </c>
      <c r="F97" s="14" t="s">
        <v>478</v>
      </c>
      <c r="G97" s="3">
        <v>2332</v>
      </c>
      <c r="H97" s="4">
        <v>62</v>
      </c>
      <c r="K97" s="3">
        <f t="shared" si="1"/>
        <v>102121.89999999981</v>
      </c>
    </row>
    <row r="98" spans="1:11">
      <c r="A98" s="1" t="s">
        <v>688</v>
      </c>
      <c r="B98" s="2">
        <v>42481</v>
      </c>
      <c r="C98" s="1" t="s">
        <v>8</v>
      </c>
      <c r="D98" s="3" t="s">
        <v>4</v>
      </c>
      <c r="E98" s="1" t="s">
        <v>9</v>
      </c>
      <c r="F98" s="14" t="s">
        <v>689</v>
      </c>
      <c r="I98" s="3">
        <v>2331.9899999999998</v>
      </c>
      <c r="J98" s="5" t="s">
        <v>192</v>
      </c>
      <c r="K98" s="3">
        <f t="shared" si="1"/>
        <v>99789.9099999998</v>
      </c>
    </row>
    <row r="99" spans="1:11">
      <c r="A99" s="1" t="s">
        <v>690</v>
      </c>
      <c r="B99" s="2">
        <v>42481</v>
      </c>
      <c r="C99" s="1" t="s">
        <v>3</v>
      </c>
      <c r="D99" s="3" t="s">
        <v>4</v>
      </c>
      <c r="E99" s="1" t="s">
        <v>9</v>
      </c>
      <c r="F99" s="14" t="s">
        <v>3</v>
      </c>
      <c r="G99" s="3">
        <v>1025</v>
      </c>
      <c r="H99" s="4">
        <v>63</v>
      </c>
      <c r="K99" s="3">
        <f t="shared" si="1"/>
        <v>100814.9099999998</v>
      </c>
    </row>
    <row r="100" spans="1:11">
      <c r="A100" s="1" t="s">
        <v>691</v>
      </c>
      <c r="B100" s="2">
        <v>42481</v>
      </c>
      <c r="C100" s="1" t="s">
        <v>69</v>
      </c>
      <c r="D100" s="3" t="s">
        <v>4</v>
      </c>
      <c r="E100" s="14" t="s">
        <v>5</v>
      </c>
      <c r="F100" s="14" t="s">
        <v>692</v>
      </c>
      <c r="G100" s="3">
        <v>4500</v>
      </c>
      <c r="H100" s="4">
        <v>64</v>
      </c>
      <c r="K100" s="3">
        <f t="shared" si="1"/>
        <v>105314.9099999998</v>
      </c>
    </row>
    <row r="101" spans="1:11">
      <c r="A101" s="1" t="s">
        <v>693</v>
      </c>
      <c r="B101" s="2">
        <v>42481</v>
      </c>
      <c r="C101" s="1" t="s">
        <v>8</v>
      </c>
      <c r="D101" s="3" t="s">
        <v>4</v>
      </c>
      <c r="E101" s="1" t="s">
        <v>5</v>
      </c>
      <c r="F101" s="14" t="s">
        <v>694</v>
      </c>
      <c r="G101" s="3">
        <v>60000</v>
      </c>
      <c r="H101" s="4">
        <v>65</v>
      </c>
      <c r="K101" s="3">
        <f t="shared" si="1"/>
        <v>165314.9099999998</v>
      </c>
    </row>
    <row r="102" spans="1:11">
      <c r="A102" s="1" t="s">
        <v>318</v>
      </c>
      <c r="B102" s="2">
        <v>42481</v>
      </c>
      <c r="C102" s="1" t="s">
        <v>27</v>
      </c>
      <c r="D102" s="3" t="s">
        <v>4</v>
      </c>
      <c r="E102" s="14" t="s">
        <v>5</v>
      </c>
      <c r="F102" s="14" t="s">
        <v>695</v>
      </c>
      <c r="G102" s="3">
        <v>380</v>
      </c>
      <c r="H102" s="4">
        <v>66</v>
      </c>
      <c r="K102" s="3">
        <f t="shared" si="1"/>
        <v>165694.9099999998</v>
      </c>
    </row>
    <row r="103" spans="1:11">
      <c r="A103" s="1" t="s">
        <v>696</v>
      </c>
      <c r="B103" s="2">
        <v>42481</v>
      </c>
      <c r="C103" s="1" t="s">
        <v>3</v>
      </c>
      <c r="D103" s="3" t="s">
        <v>4</v>
      </c>
      <c r="E103" s="1" t="s">
        <v>5</v>
      </c>
      <c r="F103" s="14" t="s">
        <v>3</v>
      </c>
      <c r="G103" s="3">
        <v>7789.14</v>
      </c>
      <c r="H103" s="4">
        <v>63</v>
      </c>
      <c r="K103" s="3">
        <f t="shared" si="1"/>
        <v>173484.04999999981</v>
      </c>
    </row>
    <row r="104" spans="1:11">
      <c r="A104" s="1" t="s">
        <v>697</v>
      </c>
      <c r="B104" s="2">
        <v>42481</v>
      </c>
      <c r="C104" s="1" t="s">
        <v>33</v>
      </c>
      <c r="D104" s="3" t="s">
        <v>218</v>
      </c>
      <c r="E104" s="14" t="s">
        <v>640</v>
      </c>
      <c r="F104" s="14" t="s">
        <v>698</v>
      </c>
      <c r="I104" s="3">
        <v>15000</v>
      </c>
      <c r="J104" s="5">
        <v>14</v>
      </c>
      <c r="K104" s="3">
        <f t="shared" si="1"/>
        <v>158484.04999999981</v>
      </c>
    </row>
    <row r="105" spans="1:11">
      <c r="A105" s="1" t="s">
        <v>699</v>
      </c>
      <c r="B105" s="2">
        <v>42482</v>
      </c>
      <c r="C105" s="1" t="s">
        <v>3</v>
      </c>
      <c r="D105" s="3" t="s">
        <v>4</v>
      </c>
      <c r="E105" s="14" t="s">
        <v>9</v>
      </c>
      <c r="F105" s="14" t="s">
        <v>3</v>
      </c>
      <c r="G105" s="3">
        <v>1840.02</v>
      </c>
      <c r="H105" s="4">
        <v>67</v>
      </c>
      <c r="K105" s="3">
        <f t="shared" si="1"/>
        <v>160324.0699999998</v>
      </c>
    </row>
    <row r="106" spans="1:11">
      <c r="A106" s="1" t="s">
        <v>700</v>
      </c>
      <c r="B106" s="2">
        <v>42482</v>
      </c>
      <c r="C106" s="1" t="s">
        <v>3</v>
      </c>
      <c r="D106" s="3" t="s">
        <v>4</v>
      </c>
      <c r="E106" s="1" t="s">
        <v>5</v>
      </c>
      <c r="F106" s="14" t="s">
        <v>3</v>
      </c>
      <c r="G106" s="3">
        <v>13144.92</v>
      </c>
      <c r="H106" s="4">
        <v>67</v>
      </c>
      <c r="K106" s="3">
        <f t="shared" si="1"/>
        <v>173468.98999999982</v>
      </c>
    </row>
    <row r="107" spans="1:11">
      <c r="A107" s="1" t="s">
        <v>701</v>
      </c>
      <c r="B107" s="2">
        <v>42482</v>
      </c>
      <c r="C107" s="1" t="s">
        <v>33</v>
      </c>
      <c r="D107" s="3" t="s">
        <v>218</v>
      </c>
      <c r="E107" s="14" t="s">
        <v>219</v>
      </c>
      <c r="F107" s="14" t="s">
        <v>36</v>
      </c>
      <c r="I107" s="3">
        <v>144000</v>
      </c>
      <c r="J107" s="5">
        <v>15</v>
      </c>
      <c r="K107" s="3">
        <f t="shared" si="1"/>
        <v>29468.989999999816</v>
      </c>
    </row>
    <row r="108" spans="1:11">
      <c r="A108" s="1" t="s">
        <v>702</v>
      </c>
      <c r="B108" s="2">
        <v>42483</v>
      </c>
      <c r="C108" s="1" t="s">
        <v>69</v>
      </c>
      <c r="D108" s="3" t="s">
        <v>4</v>
      </c>
      <c r="E108" s="1" t="s">
        <v>5</v>
      </c>
      <c r="F108" s="14" t="s">
        <v>703</v>
      </c>
      <c r="G108" s="3">
        <v>7515.4</v>
      </c>
      <c r="H108" s="4">
        <v>68</v>
      </c>
      <c r="K108" s="3">
        <f t="shared" si="1"/>
        <v>36984.389999999818</v>
      </c>
    </row>
    <row r="109" spans="1:11">
      <c r="A109" s="1" t="s">
        <v>704</v>
      </c>
      <c r="B109" s="2">
        <v>42483</v>
      </c>
      <c r="C109" s="1" t="s">
        <v>27</v>
      </c>
      <c r="D109" s="3" t="s">
        <v>4</v>
      </c>
      <c r="E109" s="14" t="s">
        <v>5</v>
      </c>
      <c r="F109" s="14" t="s">
        <v>705</v>
      </c>
      <c r="G109" s="3">
        <v>1840</v>
      </c>
      <c r="H109" s="4">
        <v>69</v>
      </c>
      <c r="K109" s="3">
        <f t="shared" si="1"/>
        <v>38824.389999999818</v>
      </c>
    </row>
    <row r="110" spans="1:11">
      <c r="A110" s="1" t="s">
        <v>706</v>
      </c>
      <c r="B110" s="2">
        <v>42483</v>
      </c>
      <c r="C110" s="1" t="s">
        <v>69</v>
      </c>
      <c r="D110" s="3" t="s">
        <v>4</v>
      </c>
      <c r="E110" s="14" t="s">
        <v>5</v>
      </c>
      <c r="F110" s="14" t="s">
        <v>692</v>
      </c>
      <c r="G110" s="3">
        <v>2600</v>
      </c>
      <c r="H110" s="4">
        <v>70</v>
      </c>
      <c r="K110" s="3">
        <f t="shared" si="1"/>
        <v>41424.389999999818</v>
      </c>
    </row>
    <row r="111" spans="1:11">
      <c r="A111" s="1" t="s">
        <v>340</v>
      </c>
      <c r="B111" s="2">
        <v>42483</v>
      </c>
      <c r="C111" s="1" t="s">
        <v>3</v>
      </c>
      <c r="D111" s="3" t="s">
        <v>4</v>
      </c>
      <c r="E111" s="1" t="s">
        <v>5</v>
      </c>
      <c r="F111" s="14" t="s">
        <v>3</v>
      </c>
      <c r="G111" s="3">
        <v>13614.15</v>
      </c>
      <c r="H111" s="4">
        <v>71</v>
      </c>
      <c r="K111" s="3">
        <f t="shared" si="1"/>
        <v>55038.539999999819</v>
      </c>
    </row>
    <row r="112" spans="1:11">
      <c r="A112" s="1" t="s">
        <v>707</v>
      </c>
      <c r="B112" s="2">
        <v>42484</v>
      </c>
      <c r="C112" s="1" t="s">
        <v>3</v>
      </c>
      <c r="D112" s="3" t="s">
        <v>4</v>
      </c>
      <c r="E112" s="1" t="s">
        <v>9</v>
      </c>
      <c r="F112" s="14" t="s">
        <v>3</v>
      </c>
      <c r="G112" s="3">
        <v>20000</v>
      </c>
      <c r="H112" s="4">
        <v>72</v>
      </c>
      <c r="K112" s="3">
        <f t="shared" si="1"/>
        <v>75038.539999999819</v>
      </c>
    </row>
    <row r="113" spans="1:11">
      <c r="A113" s="1" t="s">
        <v>708</v>
      </c>
      <c r="B113" s="2">
        <v>42485</v>
      </c>
      <c r="C113" s="1" t="s">
        <v>69</v>
      </c>
      <c r="D113" s="3" t="s">
        <v>4</v>
      </c>
      <c r="E113" s="1" t="s">
        <v>5</v>
      </c>
      <c r="F113" s="14" t="s">
        <v>709</v>
      </c>
      <c r="G113" s="3">
        <v>20000</v>
      </c>
      <c r="H113" s="4">
        <v>73</v>
      </c>
      <c r="K113" s="3">
        <f t="shared" si="1"/>
        <v>95038.539999999819</v>
      </c>
    </row>
    <row r="114" spans="1:11">
      <c r="A114" s="1" t="s">
        <v>710</v>
      </c>
      <c r="B114" s="2">
        <v>42485</v>
      </c>
      <c r="C114" s="1" t="s">
        <v>8</v>
      </c>
      <c r="D114" s="3" t="s">
        <v>4</v>
      </c>
      <c r="E114" s="1" t="s">
        <v>5</v>
      </c>
      <c r="F114" s="14" t="s">
        <v>711</v>
      </c>
      <c r="G114" s="3">
        <v>100000</v>
      </c>
      <c r="H114" s="4">
        <v>75</v>
      </c>
      <c r="K114" s="3">
        <f t="shared" si="1"/>
        <v>195038.5399999998</v>
      </c>
    </row>
    <row r="115" spans="1:11">
      <c r="A115" s="1" t="s">
        <v>147</v>
      </c>
      <c r="B115" s="2">
        <v>42485</v>
      </c>
      <c r="C115" s="1" t="s">
        <v>27</v>
      </c>
      <c r="D115" s="3" t="s">
        <v>4</v>
      </c>
      <c r="E115" s="1" t="s">
        <v>5</v>
      </c>
      <c r="F115" s="14" t="s">
        <v>712</v>
      </c>
      <c r="G115" s="3">
        <v>4972.97</v>
      </c>
      <c r="H115" s="4">
        <v>76</v>
      </c>
      <c r="K115" s="3">
        <f t="shared" si="1"/>
        <v>200011.50999999981</v>
      </c>
    </row>
    <row r="116" spans="1:11">
      <c r="A116" s="1" t="s">
        <v>341</v>
      </c>
      <c r="B116" s="2">
        <v>42485</v>
      </c>
      <c r="C116" s="1" t="s">
        <v>3</v>
      </c>
      <c r="D116" s="3" t="s">
        <v>4</v>
      </c>
      <c r="E116" s="1" t="s">
        <v>5</v>
      </c>
      <c r="F116" s="14" t="s">
        <v>3</v>
      </c>
      <c r="G116" s="3">
        <v>12825</v>
      </c>
      <c r="H116" s="4">
        <v>77</v>
      </c>
      <c r="K116" s="3">
        <f t="shared" si="1"/>
        <v>212836.50999999981</v>
      </c>
    </row>
    <row r="117" spans="1:11">
      <c r="A117" s="1" t="s">
        <v>713</v>
      </c>
      <c r="B117" s="2">
        <v>42485</v>
      </c>
      <c r="C117" s="1" t="s">
        <v>8</v>
      </c>
      <c r="D117" s="3" t="s">
        <v>4</v>
      </c>
      <c r="E117" s="1" t="s">
        <v>9</v>
      </c>
      <c r="F117" s="14" t="s">
        <v>714</v>
      </c>
      <c r="G117" s="3">
        <v>20000</v>
      </c>
      <c r="H117" s="4">
        <v>74</v>
      </c>
      <c r="K117" s="3">
        <f t="shared" si="1"/>
        <v>232836.50999999981</v>
      </c>
    </row>
    <row r="118" spans="1:11">
      <c r="A118" s="1" t="s">
        <v>715</v>
      </c>
      <c r="B118" s="2">
        <v>42485</v>
      </c>
      <c r="C118" s="1" t="s">
        <v>3</v>
      </c>
      <c r="D118" s="3" t="s">
        <v>4</v>
      </c>
      <c r="E118" s="14" t="s">
        <v>9</v>
      </c>
      <c r="F118" s="14" t="s">
        <v>3</v>
      </c>
      <c r="G118" s="3">
        <v>22130.86</v>
      </c>
      <c r="H118" s="4">
        <v>77</v>
      </c>
      <c r="K118" s="3">
        <f t="shared" si="1"/>
        <v>254967.36999999982</v>
      </c>
    </row>
    <row r="119" spans="1:11">
      <c r="A119" s="1" t="s">
        <v>716</v>
      </c>
      <c r="B119" s="2">
        <v>42486</v>
      </c>
      <c r="D119" s="3" t="s">
        <v>4</v>
      </c>
      <c r="E119" s="14" t="s">
        <v>5</v>
      </c>
      <c r="F119" s="14" t="s">
        <v>3</v>
      </c>
      <c r="G119" s="3">
        <v>20055</v>
      </c>
      <c r="H119" s="4">
        <v>78</v>
      </c>
      <c r="K119" s="3">
        <f t="shared" si="1"/>
        <v>275022.36999999982</v>
      </c>
    </row>
    <row r="120" spans="1:11">
      <c r="A120" s="1" t="s">
        <v>717</v>
      </c>
      <c r="B120" s="2">
        <v>42486</v>
      </c>
      <c r="C120" s="1" t="s">
        <v>8</v>
      </c>
      <c r="D120" s="3" t="s">
        <v>4</v>
      </c>
      <c r="E120" s="1" t="s">
        <v>9</v>
      </c>
      <c r="F120" s="14" t="s">
        <v>718</v>
      </c>
      <c r="G120" s="3">
        <v>58000</v>
      </c>
      <c r="H120" s="4">
        <v>79</v>
      </c>
      <c r="K120" s="3">
        <f t="shared" si="1"/>
        <v>333022.36999999982</v>
      </c>
    </row>
    <row r="121" spans="1:11">
      <c r="A121" s="1" t="s">
        <v>719</v>
      </c>
      <c r="B121" s="2">
        <v>42486</v>
      </c>
      <c r="C121" s="1" t="s">
        <v>69</v>
      </c>
      <c r="D121" s="3" t="s">
        <v>4</v>
      </c>
      <c r="E121" s="14" t="s">
        <v>9</v>
      </c>
      <c r="F121" s="1" t="s">
        <v>720</v>
      </c>
      <c r="G121" s="3">
        <v>3010</v>
      </c>
      <c r="H121" s="4">
        <v>80</v>
      </c>
      <c r="K121" s="3">
        <f t="shared" si="1"/>
        <v>336032.36999999982</v>
      </c>
    </row>
    <row r="122" spans="1:11">
      <c r="A122" s="1" t="s">
        <v>721</v>
      </c>
      <c r="B122" s="2">
        <v>42486</v>
      </c>
      <c r="C122" s="1" t="s">
        <v>3</v>
      </c>
      <c r="D122" s="3" t="s">
        <v>4</v>
      </c>
      <c r="E122" s="1" t="s">
        <v>9</v>
      </c>
      <c r="F122" s="14" t="s">
        <v>3</v>
      </c>
      <c r="G122" s="3">
        <v>10164.07</v>
      </c>
      <c r="H122" s="4">
        <v>78</v>
      </c>
      <c r="K122" s="3">
        <f t="shared" si="1"/>
        <v>346196.43999999983</v>
      </c>
    </row>
    <row r="123" spans="1:11">
      <c r="A123" s="1" t="s">
        <v>722</v>
      </c>
      <c r="B123" s="2">
        <v>42487</v>
      </c>
      <c r="C123" s="1" t="s">
        <v>27</v>
      </c>
      <c r="D123" s="3" t="s">
        <v>4</v>
      </c>
      <c r="E123" s="1" t="s">
        <v>9</v>
      </c>
      <c r="F123" s="1" t="s">
        <v>723</v>
      </c>
      <c r="G123" s="3">
        <v>3091.98</v>
      </c>
      <c r="H123" s="4">
        <v>81</v>
      </c>
      <c r="K123" s="3">
        <f t="shared" si="1"/>
        <v>349288.41999999981</v>
      </c>
    </row>
    <row r="124" spans="1:11">
      <c r="A124" s="1" t="s">
        <v>724</v>
      </c>
      <c r="B124" s="2">
        <v>42487</v>
      </c>
      <c r="C124" s="1" t="s">
        <v>27</v>
      </c>
      <c r="D124" s="3" t="s">
        <v>4</v>
      </c>
      <c r="E124" s="1" t="s">
        <v>9</v>
      </c>
      <c r="F124" s="1" t="s">
        <v>90</v>
      </c>
      <c r="G124" s="3">
        <v>590</v>
      </c>
      <c r="H124" s="4">
        <v>82</v>
      </c>
      <c r="K124" s="3">
        <f t="shared" si="1"/>
        <v>349878.41999999981</v>
      </c>
    </row>
    <row r="125" spans="1:11">
      <c r="A125" s="1" t="s">
        <v>725</v>
      </c>
      <c r="B125" s="2">
        <v>42487</v>
      </c>
      <c r="C125" s="1" t="s">
        <v>3</v>
      </c>
      <c r="D125" s="3" t="s">
        <v>4</v>
      </c>
      <c r="E125" s="1" t="s">
        <v>9</v>
      </c>
      <c r="F125" s="1" t="s">
        <v>3</v>
      </c>
      <c r="G125" s="3">
        <v>3180.01</v>
      </c>
      <c r="H125" s="4">
        <v>83</v>
      </c>
      <c r="K125" s="3">
        <f t="shared" si="1"/>
        <v>353058.42999999982</v>
      </c>
    </row>
    <row r="126" spans="1:11">
      <c r="A126" s="1" t="s">
        <v>726</v>
      </c>
      <c r="B126" s="2">
        <v>42488</v>
      </c>
      <c r="C126" s="1" t="s">
        <v>8</v>
      </c>
      <c r="D126" s="3" t="s">
        <v>4</v>
      </c>
      <c r="E126" s="1" t="s">
        <v>5</v>
      </c>
      <c r="F126" s="1" t="s">
        <v>727</v>
      </c>
      <c r="G126" s="3">
        <v>7242</v>
      </c>
      <c r="H126" s="4">
        <v>84</v>
      </c>
      <c r="K126" s="3">
        <f t="shared" si="1"/>
        <v>360300.42999999982</v>
      </c>
    </row>
    <row r="127" spans="1:11">
      <c r="A127" s="1" t="s">
        <v>728</v>
      </c>
      <c r="B127" s="2">
        <v>42488</v>
      </c>
      <c r="C127" s="1" t="s">
        <v>3</v>
      </c>
      <c r="D127" s="3" t="s">
        <v>4</v>
      </c>
      <c r="E127" s="1" t="s">
        <v>5</v>
      </c>
      <c r="F127" s="1" t="s">
        <v>3</v>
      </c>
      <c r="G127" s="3">
        <v>3402.31</v>
      </c>
      <c r="H127" s="4">
        <v>85</v>
      </c>
      <c r="K127" s="3">
        <f t="shared" si="1"/>
        <v>363702.73999999982</v>
      </c>
    </row>
    <row r="128" spans="1:11">
      <c r="A128" s="1" t="s">
        <v>729</v>
      </c>
      <c r="B128" s="2">
        <v>42488</v>
      </c>
      <c r="C128" s="1" t="s">
        <v>8</v>
      </c>
      <c r="D128" s="3" t="s">
        <v>4</v>
      </c>
      <c r="E128" s="1" t="s">
        <v>9</v>
      </c>
      <c r="F128" s="1" t="s">
        <v>730</v>
      </c>
      <c r="G128" s="3">
        <v>59300</v>
      </c>
      <c r="H128" s="4">
        <v>86</v>
      </c>
      <c r="K128" s="3">
        <f t="shared" si="1"/>
        <v>423002.73999999982</v>
      </c>
    </row>
    <row r="129" spans="1:12">
      <c r="A129" s="1" t="s">
        <v>731</v>
      </c>
      <c r="B129" s="2">
        <v>42488</v>
      </c>
      <c r="C129" s="1" t="s">
        <v>3</v>
      </c>
      <c r="D129" s="3" t="s">
        <v>4</v>
      </c>
      <c r="E129" s="1" t="s">
        <v>9</v>
      </c>
      <c r="F129" s="1" t="s">
        <v>3</v>
      </c>
      <c r="G129" s="3">
        <v>12300.76</v>
      </c>
      <c r="H129" s="4">
        <v>85</v>
      </c>
      <c r="K129" s="3">
        <f t="shared" si="1"/>
        <v>435303.49999999983</v>
      </c>
    </row>
    <row r="130" spans="1:12">
      <c r="A130" s="1" t="s">
        <v>732</v>
      </c>
      <c r="B130" s="2">
        <v>42488</v>
      </c>
      <c r="C130" s="1" t="s">
        <v>33</v>
      </c>
      <c r="D130" s="3" t="s">
        <v>218</v>
      </c>
      <c r="E130" s="1" t="s">
        <v>219</v>
      </c>
      <c r="F130" s="1" t="s">
        <v>36</v>
      </c>
      <c r="I130" s="3">
        <v>340000</v>
      </c>
      <c r="J130" s="5">
        <v>16</v>
      </c>
      <c r="K130" s="3">
        <f t="shared" si="1"/>
        <v>95303.499999999825</v>
      </c>
    </row>
    <row r="131" spans="1:12">
      <c r="A131" s="1" t="s">
        <v>733</v>
      </c>
      <c r="B131" s="2">
        <v>42489</v>
      </c>
      <c r="C131" s="1" t="s">
        <v>27</v>
      </c>
      <c r="D131" s="3" t="s">
        <v>4</v>
      </c>
      <c r="E131" s="1" t="s">
        <v>5</v>
      </c>
      <c r="F131" s="1" t="s">
        <v>222</v>
      </c>
      <c r="G131" s="3">
        <v>2614.4699999999998</v>
      </c>
      <c r="H131" s="4">
        <v>87</v>
      </c>
      <c r="K131" s="3">
        <f t="shared" si="1"/>
        <v>97917.969999999827</v>
      </c>
    </row>
    <row r="132" spans="1:12">
      <c r="A132" s="1" t="s">
        <v>734</v>
      </c>
      <c r="B132" s="2">
        <v>42489</v>
      </c>
      <c r="C132" s="1" t="s">
        <v>3</v>
      </c>
      <c r="D132" s="3" t="s">
        <v>4</v>
      </c>
      <c r="E132" s="1" t="s">
        <v>5</v>
      </c>
      <c r="F132" s="1" t="s">
        <v>3</v>
      </c>
      <c r="G132" s="3">
        <v>22864.99</v>
      </c>
      <c r="K132" s="3">
        <f t="shared" si="1"/>
        <v>120782.95999999983</v>
      </c>
      <c r="L132" s="1" t="s">
        <v>751</v>
      </c>
    </row>
    <row r="133" spans="1:12">
      <c r="A133" s="1" t="s">
        <v>735</v>
      </c>
      <c r="B133" s="2">
        <v>42489</v>
      </c>
      <c r="C133" s="1" t="s">
        <v>27</v>
      </c>
      <c r="D133" s="3" t="s">
        <v>4</v>
      </c>
      <c r="E133" s="1" t="s">
        <v>9</v>
      </c>
      <c r="F133" s="1" t="s">
        <v>736</v>
      </c>
      <c r="G133" s="3">
        <v>1840</v>
      </c>
      <c r="H133" s="4">
        <v>88</v>
      </c>
      <c r="K133" s="3">
        <f t="shared" si="1"/>
        <v>122622.95999999983</v>
      </c>
    </row>
    <row r="134" spans="1:12">
      <c r="A134" s="1" t="s">
        <v>737</v>
      </c>
      <c r="B134" s="2">
        <v>42489</v>
      </c>
      <c r="C134" s="1" t="s">
        <v>27</v>
      </c>
      <c r="D134" s="3" t="s">
        <v>4</v>
      </c>
      <c r="E134" s="1" t="s">
        <v>9</v>
      </c>
      <c r="F134" s="1" t="s">
        <v>736</v>
      </c>
      <c r="G134" s="3">
        <v>3649.78</v>
      </c>
      <c r="H134" s="4">
        <v>89</v>
      </c>
      <c r="K134" s="3">
        <f t="shared" si="1"/>
        <v>126272.73999999983</v>
      </c>
    </row>
    <row r="135" spans="1:12">
      <c r="A135" s="1" t="s">
        <v>563</v>
      </c>
      <c r="B135" s="2">
        <v>42489</v>
      </c>
      <c r="C135" s="1" t="s">
        <v>27</v>
      </c>
      <c r="D135" s="3" t="s">
        <v>4</v>
      </c>
      <c r="E135" s="1" t="s">
        <v>9</v>
      </c>
      <c r="F135" s="1" t="s">
        <v>106</v>
      </c>
      <c r="G135" s="3">
        <v>1189</v>
      </c>
      <c r="H135" s="4">
        <v>90</v>
      </c>
      <c r="K135" s="3">
        <f t="shared" si="1"/>
        <v>127461.73999999983</v>
      </c>
    </row>
    <row r="136" spans="1:12">
      <c r="A136" s="1" t="s">
        <v>738</v>
      </c>
      <c r="B136" s="2">
        <v>42489</v>
      </c>
      <c r="C136" s="1" t="s">
        <v>739</v>
      </c>
      <c r="D136" s="3" t="s">
        <v>4</v>
      </c>
      <c r="E136" s="1" t="s">
        <v>9</v>
      </c>
      <c r="F136" s="1" t="s">
        <v>740</v>
      </c>
      <c r="G136" s="3">
        <v>339700</v>
      </c>
      <c r="H136" s="4">
        <v>91</v>
      </c>
      <c r="K136" s="3">
        <f t="shared" ref="K136:K144" si="2">+K135+G136-I136</f>
        <v>467161.73999999982</v>
      </c>
    </row>
    <row r="137" spans="1:12">
      <c r="A137" s="1" t="s">
        <v>741</v>
      </c>
      <c r="B137" s="2">
        <v>42489</v>
      </c>
      <c r="C137" s="1" t="s">
        <v>8</v>
      </c>
      <c r="D137" s="3" t="s">
        <v>4</v>
      </c>
      <c r="E137" s="1" t="s">
        <v>9</v>
      </c>
      <c r="F137" s="1" t="s">
        <v>742</v>
      </c>
      <c r="G137" s="3">
        <v>202000</v>
      </c>
      <c r="H137" s="4">
        <v>92</v>
      </c>
      <c r="K137" s="3">
        <f t="shared" si="2"/>
        <v>669161.73999999976</v>
      </c>
    </row>
    <row r="138" spans="1:12">
      <c r="A138" s="1" t="s">
        <v>743</v>
      </c>
      <c r="B138" s="2">
        <v>42489</v>
      </c>
      <c r="C138" s="1" t="s">
        <v>27</v>
      </c>
      <c r="D138" s="3" t="s">
        <v>4</v>
      </c>
      <c r="E138" s="1" t="s">
        <v>9</v>
      </c>
      <c r="F138" s="1" t="s">
        <v>90</v>
      </c>
      <c r="G138" s="3">
        <v>274300</v>
      </c>
      <c r="H138" s="4">
        <v>93</v>
      </c>
      <c r="K138" s="3">
        <f t="shared" si="2"/>
        <v>943461.73999999976</v>
      </c>
    </row>
    <row r="139" spans="1:12">
      <c r="A139" s="1" t="s">
        <v>744</v>
      </c>
      <c r="B139" s="2">
        <v>42489</v>
      </c>
      <c r="C139" s="1" t="s">
        <v>27</v>
      </c>
      <c r="D139" s="3" t="s">
        <v>4</v>
      </c>
      <c r="E139" s="1" t="s">
        <v>9</v>
      </c>
      <c r="F139" s="1" t="s">
        <v>745</v>
      </c>
      <c r="G139" s="3">
        <v>99000</v>
      </c>
      <c r="H139" s="4">
        <v>94</v>
      </c>
      <c r="K139" s="3">
        <f t="shared" si="2"/>
        <v>1042461.7399999998</v>
      </c>
    </row>
    <row r="140" spans="1:12">
      <c r="A140" s="1" t="s">
        <v>746</v>
      </c>
      <c r="B140" s="2">
        <v>42489</v>
      </c>
      <c r="C140" s="1" t="s">
        <v>27</v>
      </c>
      <c r="D140" s="3" t="s">
        <v>4</v>
      </c>
      <c r="E140" s="1" t="s">
        <v>9</v>
      </c>
      <c r="F140" s="1" t="s">
        <v>711</v>
      </c>
      <c r="G140" s="3">
        <v>114800</v>
      </c>
      <c r="H140" s="4">
        <v>95</v>
      </c>
      <c r="K140" s="3">
        <f t="shared" si="2"/>
        <v>1157261.7399999998</v>
      </c>
    </row>
    <row r="141" spans="1:12">
      <c r="A141" s="1" t="s">
        <v>186</v>
      </c>
      <c r="B141" s="2">
        <v>42489</v>
      </c>
      <c r="C141" s="1" t="s">
        <v>3</v>
      </c>
      <c r="D141" s="3" t="s">
        <v>4</v>
      </c>
      <c r="E141" s="1" t="s">
        <v>9</v>
      </c>
      <c r="F141" s="1" t="s">
        <v>3</v>
      </c>
      <c r="G141" s="3">
        <v>5736.57</v>
      </c>
      <c r="K141" s="3">
        <f t="shared" si="2"/>
        <v>1162998.3099999998</v>
      </c>
      <c r="L141" s="1" t="s">
        <v>751</v>
      </c>
    </row>
    <row r="142" spans="1:12">
      <c r="A142" s="1" t="s">
        <v>747</v>
      </c>
      <c r="B142" s="2">
        <v>42489</v>
      </c>
      <c r="C142" s="1" t="s">
        <v>748</v>
      </c>
      <c r="D142" s="3" t="s">
        <v>218</v>
      </c>
      <c r="E142" s="1" t="s">
        <v>230</v>
      </c>
      <c r="F142" s="1" t="s">
        <v>749</v>
      </c>
      <c r="G142" s="3">
        <v>97693.08</v>
      </c>
      <c r="H142" s="4">
        <v>96</v>
      </c>
      <c r="K142" s="3">
        <f t="shared" si="2"/>
        <v>1260691.3899999999</v>
      </c>
    </row>
    <row r="143" spans="1:12">
      <c r="A143" s="1" t="s">
        <v>750</v>
      </c>
      <c r="B143" s="2">
        <v>42490</v>
      </c>
      <c r="C143" s="1" t="s">
        <v>3</v>
      </c>
      <c r="D143" s="3" t="s">
        <v>4</v>
      </c>
      <c r="E143" s="1" t="s">
        <v>9</v>
      </c>
      <c r="F143" s="1" t="s">
        <v>3</v>
      </c>
      <c r="G143" s="3">
        <v>31418.14</v>
      </c>
      <c r="K143" s="3">
        <f t="shared" si="2"/>
        <v>1292109.5299999998</v>
      </c>
    </row>
    <row r="144" spans="1:12">
      <c r="A144" s="1" t="s">
        <v>752</v>
      </c>
      <c r="B144" s="2">
        <v>42490</v>
      </c>
      <c r="C144" s="1" t="s">
        <v>189</v>
      </c>
      <c r="E144" s="1" t="s">
        <v>35</v>
      </c>
      <c r="F144" s="1" t="s">
        <v>753</v>
      </c>
      <c r="I144" s="3">
        <v>10672.72</v>
      </c>
      <c r="J144" s="5">
        <v>17</v>
      </c>
      <c r="K144" s="3">
        <f t="shared" si="2"/>
        <v>1281436.8099999998</v>
      </c>
    </row>
  </sheetData>
  <autoFilter ref="A6:K144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1"/>
  <sheetViews>
    <sheetView workbookViewId="0">
      <selection activeCell="K131" sqref="A1:K131"/>
    </sheetView>
  </sheetViews>
  <sheetFormatPr baseColWidth="10" defaultRowHeight="11.25"/>
  <cols>
    <col min="1" max="1" width="8.7109375" style="1" customWidth="1"/>
    <col min="2" max="2" width="8.7109375" style="1" bestFit="1" customWidth="1"/>
    <col min="3" max="3" width="10.140625" style="1" bestFit="1" customWidth="1"/>
    <col min="4" max="4" width="19.140625" style="1" bestFit="1" customWidth="1"/>
    <col min="5" max="5" width="8.7109375" style="1" bestFit="1" customWidth="1"/>
    <col min="6" max="6" width="33.42578125" style="1" bestFit="1" customWidth="1"/>
    <col min="7" max="7" width="9.85546875" style="3" bestFit="1" customWidth="1"/>
    <col min="8" max="8" width="2.85546875" style="15" bestFit="1" customWidth="1"/>
    <col min="9" max="9" width="11.140625" style="3" customWidth="1"/>
    <col min="10" max="10" width="2.85546875" style="5" bestFit="1" customWidth="1"/>
    <col min="11" max="11" width="11.140625" style="3" bestFit="1" customWidth="1"/>
    <col min="12" max="12" width="11.140625" style="3" customWidth="1"/>
    <col min="13" max="13" width="11.140625" style="3" bestFit="1" customWidth="1"/>
    <col min="14" max="16384" width="11.42578125" style="1"/>
  </cols>
  <sheetData>
    <row r="1" spans="1:11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3.2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>
      <c r="B3" s="2"/>
    </row>
    <row r="4" spans="1:11">
      <c r="A4" s="20" t="s">
        <v>0</v>
      </c>
      <c r="B4" s="2"/>
    </row>
    <row r="5" spans="1:11">
      <c r="B5" s="2"/>
    </row>
    <row r="6" spans="1:11">
      <c r="B6" s="2"/>
      <c r="F6" s="1" t="s">
        <v>1</v>
      </c>
      <c r="K6" s="3">
        <v>1281436.8099999998</v>
      </c>
    </row>
    <row r="7" spans="1:11">
      <c r="A7" s="1" t="s">
        <v>754</v>
      </c>
      <c r="B7" s="2">
        <v>42492</v>
      </c>
      <c r="C7" s="1" t="s">
        <v>3</v>
      </c>
      <c r="D7" s="1" t="s">
        <v>4</v>
      </c>
      <c r="E7" s="1" t="s">
        <v>9</v>
      </c>
      <c r="F7" s="1" t="s">
        <v>3</v>
      </c>
      <c r="G7" s="3">
        <v>5635.51</v>
      </c>
      <c r="H7" s="15">
        <v>1</v>
      </c>
      <c r="K7" s="3">
        <f>+K6+G7-I7</f>
        <v>1287072.3199999998</v>
      </c>
    </row>
    <row r="8" spans="1:11">
      <c r="A8" s="1" t="s">
        <v>755</v>
      </c>
      <c r="B8" s="2">
        <v>42492</v>
      </c>
      <c r="C8" s="1" t="s">
        <v>27</v>
      </c>
      <c r="D8" s="1" t="s">
        <v>4</v>
      </c>
      <c r="E8" s="1" t="s">
        <v>5</v>
      </c>
      <c r="F8" s="1" t="s">
        <v>756</v>
      </c>
      <c r="G8" s="3">
        <v>338000</v>
      </c>
      <c r="H8" s="15">
        <v>2</v>
      </c>
      <c r="K8" s="3">
        <f t="shared" ref="K8:K71" si="0">+K7+G8-I8</f>
        <v>1625072.3199999998</v>
      </c>
    </row>
    <row r="9" spans="1:11">
      <c r="A9" s="1" t="s">
        <v>757</v>
      </c>
      <c r="B9" s="2">
        <v>42492</v>
      </c>
      <c r="C9" s="1" t="s">
        <v>3</v>
      </c>
      <c r="D9" s="1" t="s">
        <v>4</v>
      </c>
      <c r="E9" s="1" t="s">
        <v>5</v>
      </c>
      <c r="F9" s="1" t="s">
        <v>3</v>
      </c>
      <c r="G9" s="3">
        <v>2605.2199999999998</v>
      </c>
      <c r="H9" s="15">
        <v>1</v>
      </c>
      <c r="K9" s="3">
        <f t="shared" si="0"/>
        <v>1627677.5399999998</v>
      </c>
    </row>
    <row r="10" spans="1:11">
      <c r="A10" s="1" t="s">
        <v>758</v>
      </c>
      <c r="B10" s="2">
        <v>42492</v>
      </c>
      <c r="C10" s="1" t="s">
        <v>33</v>
      </c>
      <c r="D10" s="1" t="s">
        <v>34</v>
      </c>
      <c r="E10" s="1" t="s">
        <v>35</v>
      </c>
      <c r="F10" s="1" t="s">
        <v>36</v>
      </c>
      <c r="I10" s="3">
        <v>999000</v>
      </c>
      <c r="J10" s="5">
        <v>1</v>
      </c>
      <c r="K10" s="3">
        <f t="shared" si="0"/>
        <v>628677.5399999998</v>
      </c>
    </row>
    <row r="11" spans="1:11">
      <c r="A11" s="1" t="s">
        <v>16</v>
      </c>
      <c r="B11" s="2">
        <v>42493</v>
      </c>
      <c r="C11" s="1" t="s">
        <v>3</v>
      </c>
      <c r="D11" s="1" t="s">
        <v>4</v>
      </c>
      <c r="E11" s="1" t="s">
        <v>9</v>
      </c>
      <c r="F11" s="1" t="s">
        <v>3</v>
      </c>
      <c r="G11" s="3">
        <v>1779.97</v>
      </c>
      <c r="H11" s="15">
        <v>3</v>
      </c>
      <c r="K11" s="3">
        <f t="shared" si="0"/>
        <v>630457.50999999978</v>
      </c>
    </row>
    <row r="12" spans="1:11">
      <c r="A12" s="1" t="s">
        <v>759</v>
      </c>
      <c r="B12" s="2">
        <v>42493</v>
      </c>
      <c r="C12" s="1" t="s">
        <v>8</v>
      </c>
      <c r="D12" s="1" t="s">
        <v>4</v>
      </c>
      <c r="E12" s="1" t="s">
        <v>5</v>
      </c>
      <c r="F12" s="1" t="s">
        <v>760</v>
      </c>
      <c r="G12" s="3">
        <v>80000</v>
      </c>
      <c r="H12" s="15">
        <v>4</v>
      </c>
      <c r="K12" s="3">
        <f t="shared" si="0"/>
        <v>710457.50999999978</v>
      </c>
    </row>
    <row r="13" spans="1:11">
      <c r="A13" s="1" t="s">
        <v>761</v>
      </c>
      <c r="B13" s="2">
        <v>42493</v>
      </c>
      <c r="C13" s="1" t="s">
        <v>27</v>
      </c>
      <c r="D13" s="1" t="s">
        <v>4</v>
      </c>
      <c r="E13" s="1" t="s">
        <v>5</v>
      </c>
      <c r="F13" s="1" t="s">
        <v>762</v>
      </c>
      <c r="G13" s="3">
        <v>1025</v>
      </c>
      <c r="H13" s="15">
        <v>5</v>
      </c>
      <c r="K13" s="3">
        <f t="shared" si="0"/>
        <v>711482.50999999978</v>
      </c>
    </row>
    <row r="14" spans="1:11">
      <c r="A14" s="1" t="s">
        <v>763</v>
      </c>
      <c r="B14" s="2">
        <v>42493</v>
      </c>
      <c r="C14" s="1" t="s">
        <v>3</v>
      </c>
      <c r="D14" s="1" t="s">
        <v>4</v>
      </c>
      <c r="E14" s="1" t="s">
        <v>5</v>
      </c>
      <c r="F14" s="1" t="s">
        <v>3</v>
      </c>
      <c r="G14" s="3">
        <v>4740.68</v>
      </c>
      <c r="H14" s="15">
        <v>3</v>
      </c>
      <c r="K14" s="3">
        <f t="shared" si="0"/>
        <v>716223.18999999983</v>
      </c>
    </row>
    <row r="15" spans="1:11">
      <c r="A15" s="1" t="s">
        <v>764</v>
      </c>
      <c r="B15" s="2">
        <v>42494</v>
      </c>
      <c r="C15" s="1" t="s">
        <v>3</v>
      </c>
      <c r="D15" s="1" t="s">
        <v>4</v>
      </c>
      <c r="E15" s="1" t="s">
        <v>9</v>
      </c>
      <c r="F15" s="1" t="s">
        <v>3</v>
      </c>
      <c r="G15" s="3">
        <v>14925.55</v>
      </c>
      <c r="H15" s="15">
        <v>6</v>
      </c>
      <c r="K15" s="3">
        <f t="shared" si="0"/>
        <v>731148.73999999987</v>
      </c>
    </row>
    <row r="16" spans="1:11">
      <c r="A16" s="1" t="s">
        <v>765</v>
      </c>
      <c r="B16" s="2">
        <v>42494</v>
      </c>
      <c r="C16" s="1" t="s">
        <v>3</v>
      </c>
      <c r="D16" s="1" t="s">
        <v>4</v>
      </c>
      <c r="E16" s="1" t="s">
        <v>5</v>
      </c>
      <c r="F16" s="1" t="s">
        <v>3</v>
      </c>
      <c r="G16" s="3">
        <v>4277.25</v>
      </c>
      <c r="H16" s="15">
        <v>6</v>
      </c>
      <c r="K16" s="3">
        <f t="shared" si="0"/>
        <v>735425.98999999987</v>
      </c>
    </row>
    <row r="17" spans="1:11">
      <c r="A17" s="1" t="s">
        <v>766</v>
      </c>
      <c r="B17" s="2">
        <v>42495</v>
      </c>
      <c r="C17" s="1" t="s">
        <v>3</v>
      </c>
      <c r="D17" s="1" t="s">
        <v>4</v>
      </c>
      <c r="E17" s="1" t="s">
        <v>9</v>
      </c>
      <c r="F17" s="1" t="s">
        <v>3</v>
      </c>
      <c r="G17" s="3">
        <v>7130.01</v>
      </c>
      <c r="H17" s="15">
        <v>7</v>
      </c>
      <c r="K17" s="3">
        <f t="shared" si="0"/>
        <v>742555.99999999988</v>
      </c>
    </row>
    <row r="18" spans="1:11">
      <c r="A18" s="1" t="s">
        <v>767</v>
      </c>
      <c r="B18" s="2">
        <v>42495</v>
      </c>
      <c r="C18" s="1" t="s">
        <v>3</v>
      </c>
      <c r="D18" s="1" t="s">
        <v>4</v>
      </c>
      <c r="E18" s="1" t="s">
        <v>5</v>
      </c>
      <c r="F18" s="1" t="s">
        <v>3</v>
      </c>
      <c r="G18" s="3">
        <v>5938.59</v>
      </c>
      <c r="H18" s="15">
        <v>7</v>
      </c>
      <c r="K18" s="3">
        <f t="shared" si="0"/>
        <v>748494.58999999985</v>
      </c>
    </row>
    <row r="19" spans="1:11">
      <c r="A19" s="1" t="s">
        <v>768</v>
      </c>
      <c r="B19" s="2">
        <v>42495</v>
      </c>
      <c r="C19" s="1" t="s">
        <v>33</v>
      </c>
      <c r="D19" s="1" t="s">
        <v>34</v>
      </c>
      <c r="E19" s="1" t="s">
        <v>35</v>
      </c>
      <c r="F19" s="1" t="s">
        <v>36</v>
      </c>
      <c r="I19" s="3">
        <v>737000</v>
      </c>
      <c r="J19" s="5">
        <v>2</v>
      </c>
      <c r="K19" s="3">
        <f t="shared" si="0"/>
        <v>11494.589999999851</v>
      </c>
    </row>
    <row r="20" spans="1:11">
      <c r="A20" s="1" t="s">
        <v>416</v>
      </c>
      <c r="B20" s="2">
        <v>42496</v>
      </c>
      <c r="C20" s="1" t="s">
        <v>3</v>
      </c>
      <c r="D20" s="1" t="s">
        <v>4</v>
      </c>
      <c r="E20" s="1" t="s">
        <v>9</v>
      </c>
      <c r="F20" s="1" t="s">
        <v>3</v>
      </c>
      <c r="G20" s="3">
        <v>7422.16</v>
      </c>
      <c r="H20" s="15">
        <v>8</v>
      </c>
      <c r="K20" s="3">
        <f t="shared" si="0"/>
        <v>18916.749999999851</v>
      </c>
    </row>
    <row r="21" spans="1:11">
      <c r="A21" s="1" t="s">
        <v>769</v>
      </c>
      <c r="B21" s="2">
        <v>42496</v>
      </c>
      <c r="C21" s="1" t="s">
        <v>3</v>
      </c>
      <c r="D21" s="1" t="s">
        <v>4</v>
      </c>
      <c r="E21" s="1" t="s">
        <v>5</v>
      </c>
      <c r="F21" s="1" t="s">
        <v>3</v>
      </c>
      <c r="G21" s="3">
        <v>2883.03</v>
      </c>
      <c r="H21" s="15">
        <v>8</v>
      </c>
      <c r="K21" s="3">
        <f t="shared" si="0"/>
        <v>21799.77999999985</v>
      </c>
    </row>
    <row r="22" spans="1:11">
      <c r="A22" s="1" t="s">
        <v>770</v>
      </c>
      <c r="B22" s="2">
        <v>42496</v>
      </c>
      <c r="C22" s="1" t="s">
        <v>771</v>
      </c>
      <c r="D22" s="1" t="s">
        <v>102</v>
      </c>
      <c r="E22" s="1" t="s">
        <v>772</v>
      </c>
      <c r="F22" s="1" t="s">
        <v>773</v>
      </c>
      <c r="G22" s="3">
        <v>2549.6799999999998</v>
      </c>
      <c r="H22" s="15">
        <v>9</v>
      </c>
      <c r="K22" s="3">
        <f t="shared" si="0"/>
        <v>24349.45999999985</v>
      </c>
    </row>
    <row r="23" spans="1:11">
      <c r="A23" s="1" t="s">
        <v>774</v>
      </c>
      <c r="B23" s="2">
        <v>42497</v>
      </c>
      <c r="C23" s="1" t="s">
        <v>3</v>
      </c>
      <c r="D23" s="1" t="s">
        <v>4</v>
      </c>
      <c r="E23" s="1" t="s">
        <v>5</v>
      </c>
      <c r="F23" s="1" t="s">
        <v>3</v>
      </c>
      <c r="G23" s="3">
        <v>5872.03</v>
      </c>
      <c r="H23" s="15">
        <v>10</v>
      </c>
      <c r="K23" s="3">
        <f t="shared" si="0"/>
        <v>30221.489999999849</v>
      </c>
    </row>
    <row r="24" spans="1:11">
      <c r="A24" s="1" t="s">
        <v>238</v>
      </c>
      <c r="B24" s="2">
        <v>42499</v>
      </c>
      <c r="C24" s="1" t="s">
        <v>69</v>
      </c>
      <c r="D24" s="1" t="s">
        <v>4</v>
      </c>
      <c r="E24" s="1" t="s">
        <v>5</v>
      </c>
      <c r="F24" s="1" t="s">
        <v>775</v>
      </c>
      <c r="G24" s="3">
        <v>1840</v>
      </c>
      <c r="H24" s="15">
        <v>11</v>
      </c>
      <c r="K24" s="3">
        <f t="shared" si="0"/>
        <v>32061.489999999849</v>
      </c>
    </row>
    <row r="25" spans="1:11">
      <c r="A25" s="1" t="s">
        <v>776</v>
      </c>
      <c r="B25" s="2">
        <v>42499</v>
      </c>
      <c r="C25" s="1" t="s">
        <v>69</v>
      </c>
      <c r="D25" s="1" t="s">
        <v>4</v>
      </c>
      <c r="E25" s="1" t="s">
        <v>5</v>
      </c>
      <c r="F25" s="1" t="s">
        <v>777</v>
      </c>
      <c r="G25" s="3">
        <v>1840</v>
      </c>
      <c r="H25" s="15">
        <v>12</v>
      </c>
      <c r="K25" s="3">
        <f t="shared" si="0"/>
        <v>33901.489999999845</v>
      </c>
    </row>
    <row r="26" spans="1:11">
      <c r="A26" s="1" t="s">
        <v>778</v>
      </c>
      <c r="B26" s="2">
        <v>42499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8792.07</v>
      </c>
      <c r="H26" s="15">
        <v>13</v>
      </c>
      <c r="K26" s="3">
        <f t="shared" si="0"/>
        <v>42693.559999999845</v>
      </c>
    </row>
    <row r="27" spans="1:11">
      <c r="A27" s="1" t="s">
        <v>779</v>
      </c>
      <c r="B27" s="2">
        <v>42499</v>
      </c>
      <c r="C27" s="1" t="s">
        <v>3</v>
      </c>
      <c r="D27" s="1" t="s">
        <v>4</v>
      </c>
      <c r="E27" s="1" t="s">
        <v>9</v>
      </c>
      <c r="F27" s="1" t="s">
        <v>3</v>
      </c>
      <c r="G27" s="3">
        <v>2089.21</v>
      </c>
      <c r="H27" s="15">
        <v>13</v>
      </c>
      <c r="K27" s="3">
        <f t="shared" si="0"/>
        <v>44782.769999999844</v>
      </c>
    </row>
    <row r="28" spans="1:11">
      <c r="A28" s="1" t="s">
        <v>780</v>
      </c>
      <c r="B28" s="2">
        <v>42499</v>
      </c>
      <c r="C28" s="1" t="s">
        <v>33</v>
      </c>
      <c r="D28" s="1" t="s">
        <v>34</v>
      </c>
      <c r="E28" s="1" t="s">
        <v>35</v>
      </c>
      <c r="F28" s="1" t="s">
        <v>36</v>
      </c>
      <c r="I28" s="3">
        <v>443000</v>
      </c>
      <c r="J28" s="5">
        <v>3</v>
      </c>
      <c r="K28" s="3">
        <f t="shared" si="0"/>
        <v>-398217.23000000016</v>
      </c>
    </row>
    <row r="29" spans="1:11">
      <c r="A29" s="1" t="s">
        <v>781</v>
      </c>
      <c r="B29" s="2">
        <v>42499</v>
      </c>
      <c r="C29" s="1" t="s">
        <v>33</v>
      </c>
      <c r="D29" s="1" t="s">
        <v>102</v>
      </c>
      <c r="E29" s="1" t="s">
        <v>35</v>
      </c>
      <c r="F29" s="1" t="s">
        <v>127</v>
      </c>
      <c r="G29" s="3">
        <v>412000</v>
      </c>
      <c r="H29" s="15">
        <v>14</v>
      </c>
      <c r="K29" s="3">
        <f t="shared" si="0"/>
        <v>13782.769999999844</v>
      </c>
    </row>
    <row r="30" spans="1:11">
      <c r="A30" s="1" t="s">
        <v>782</v>
      </c>
      <c r="B30" s="2">
        <v>42500</v>
      </c>
      <c r="C30" s="1" t="s">
        <v>3</v>
      </c>
      <c r="D30" s="1" t="s">
        <v>4</v>
      </c>
      <c r="E30" s="1" t="s">
        <v>9</v>
      </c>
      <c r="F30" s="1" t="s">
        <v>3</v>
      </c>
      <c r="G30" s="3">
        <v>27751.63</v>
      </c>
      <c r="H30" s="15">
        <v>15</v>
      </c>
      <c r="K30" s="3">
        <f t="shared" si="0"/>
        <v>41534.399999999849</v>
      </c>
    </row>
    <row r="31" spans="1:11">
      <c r="A31" s="1" t="s">
        <v>783</v>
      </c>
      <c r="B31" s="2">
        <v>42501</v>
      </c>
      <c r="C31" s="1" t="s">
        <v>8</v>
      </c>
      <c r="D31" s="1" t="s">
        <v>4</v>
      </c>
      <c r="E31" s="1" t="s">
        <v>5</v>
      </c>
      <c r="F31" s="1" t="s">
        <v>784</v>
      </c>
      <c r="G31" s="3">
        <v>66200</v>
      </c>
      <c r="H31" s="15">
        <v>16</v>
      </c>
      <c r="K31" s="3">
        <f t="shared" si="0"/>
        <v>107734.39999999985</v>
      </c>
    </row>
    <row r="32" spans="1:11">
      <c r="A32" s="1" t="s">
        <v>785</v>
      </c>
      <c r="B32" s="2">
        <v>42501</v>
      </c>
      <c r="C32" s="1" t="s">
        <v>8</v>
      </c>
      <c r="D32" s="1" t="s">
        <v>4</v>
      </c>
      <c r="E32" s="1" t="s">
        <v>5</v>
      </c>
      <c r="F32" s="1" t="s">
        <v>784</v>
      </c>
      <c r="G32" s="3">
        <v>50000</v>
      </c>
      <c r="H32" s="15">
        <v>17</v>
      </c>
      <c r="K32" s="3">
        <f t="shared" si="0"/>
        <v>157734.39999999985</v>
      </c>
    </row>
    <row r="33" spans="1:11">
      <c r="A33" s="1" t="s">
        <v>786</v>
      </c>
      <c r="B33" s="2">
        <v>42501</v>
      </c>
      <c r="C33" s="1" t="s">
        <v>8</v>
      </c>
      <c r="D33" s="1" t="s">
        <v>4</v>
      </c>
      <c r="E33" s="1" t="s">
        <v>5</v>
      </c>
      <c r="F33" s="1" t="s">
        <v>787</v>
      </c>
      <c r="G33" s="3">
        <v>311200</v>
      </c>
      <c r="H33" s="15">
        <v>18</v>
      </c>
      <c r="K33" s="3">
        <f t="shared" si="0"/>
        <v>468934.39999999985</v>
      </c>
    </row>
    <row r="34" spans="1:11">
      <c r="A34" s="1" t="s">
        <v>60</v>
      </c>
      <c r="B34" s="2">
        <v>42501</v>
      </c>
      <c r="C34" s="1" t="s">
        <v>3</v>
      </c>
      <c r="D34" s="1" t="s">
        <v>4</v>
      </c>
      <c r="E34" s="1" t="s">
        <v>5</v>
      </c>
      <c r="F34" s="1" t="s">
        <v>3</v>
      </c>
      <c r="G34" s="3">
        <v>439.05</v>
      </c>
      <c r="H34" s="15">
        <v>19</v>
      </c>
      <c r="K34" s="3">
        <f t="shared" si="0"/>
        <v>469373.44999999984</v>
      </c>
    </row>
    <row r="35" spans="1:11">
      <c r="A35" s="1" t="s">
        <v>788</v>
      </c>
      <c r="B35" s="2">
        <v>42501</v>
      </c>
      <c r="C35" s="1" t="s">
        <v>3</v>
      </c>
      <c r="D35" s="1" t="s">
        <v>4</v>
      </c>
      <c r="E35" s="1" t="s">
        <v>9</v>
      </c>
      <c r="F35" s="1" t="s">
        <v>3</v>
      </c>
      <c r="G35" s="3">
        <v>8581.68</v>
      </c>
      <c r="H35" s="15">
        <v>19</v>
      </c>
      <c r="K35" s="3">
        <f t="shared" si="0"/>
        <v>477955.12999999983</v>
      </c>
    </row>
    <row r="36" spans="1:11">
      <c r="A36" s="1" t="s">
        <v>789</v>
      </c>
      <c r="B36" s="2">
        <v>42502</v>
      </c>
      <c r="C36" s="1" t="s">
        <v>3</v>
      </c>
      <c r="D36" s="1" t="s">
        <v>4</v>
      </c>
      <c r="E36" s="1" t="s">
        <v>5</v>
      </c>
      <c r="F36" s="1" t="s">
        <v>3</v>
      </c>
      <c r="G36" s="3">
        <v>4055.01</v>
      </c>
      <c r="H36" s="15">
        <v>20</v>
      </c>
      <c r="K36" s="3">
        <f t="shared" si="0"/>
        <v>482010.13999999984</v>
      </c>
    </row>
    <row r="37" spans="1:11">
      <c r="A37" s="1" t="s">
        <v>790</v>
      </c>
      <c r="B37" s="2">
        <v>42502</v>
      </c>
      <c r="C37" s="1" t="s">
        <v>27</v>
      </c>
      <c r="D37" s="1" t="s">
        <v>4</v>
      </c>
      <c r="E37" s="1" t="s">
        <v>9</v>
      </c>
      <c r="F37" s="1" t="s">
        <v>43</v>
      </c>
      <c r="G37" s="3">
        <v>1025</v>
      </c>
      <c r="H37" s="15">
        <v>21</v>
      </c>
      <c r="K37" s="3">
        <f t="shared" si="0"/>
        <v>483035.13999999984</v>
      </c>
    </row>
    <row r="38" spans="1:11">
      <c r="A38" s="1" t="s">
        <v>791</v>
      </c>
      <c r="B38" s="2">
        <v>42502</v>
      </c>
      <c r="C38" s="1" t="s">
        <v>8</v>
      </c>
      <c r="D38" s="1" t="s">
        <v>4</v>
      </c>
      <c r="E38" s="1" t="s">
        <v>9</v>
      </c>
      <c r="F38" s="1" t="s">
        <v>792</v>
      </c>
      <c r="G38" s="3">
        <v>321200</v>
      </c>
      <c r="H38" s="15">
        <v>22</v>
      </c>
      <c r="K38" s="3">
        <f t="shared" si="0"/>
        <v>804235.1399999999</v>
      </c>
    </row>
    <row r="39" spans="1:11">
      <c r="A39" s="1" t="s">
        <v>265</v>
      </c>
      <c r="B39" s="2">
        <v>42502</v>
      </c>
      <c r="C39" s="1" t="s">
        <v>3</v>
      </c>
      <c r="D39" s="1" t="s">
        <v>4</v>
      </c>
      <c r="E39" s="1" t="s">
        <v>9</v>
      </c>
      <c r="F39" s="1" t="s">
        <v>3</v>
      </c>
      <c r="G39" s="3">
        <v>6047.03</v>
      </c>
      <c r="H39" s="15">
        <v>20</v>
      </c>
      <c r="K39" s="3">
        <f t="shared" si="0"/>
        <v>810282.16999999993</v>
      </c>
    </row>
    <row r="40" spans="1:11">
      <c r="A40" s="1" t="s">
        <v>793</v>
      </c>
      <c r="B40" s="2">
        <v>42503</v>
      </c>
      <c r="C40" s="1" t="s">
        <v>3</v>
      </c>
      <c r="D40" s="1" t="s">
        <v>4</v>
      </c>
      <c r="E40" s="1" t="s">
        <v>5</v>
      </c>
      <c r="F40" s="1" t="s">
        <v>3</v>
      </c>
      <c r="G40" s="3">
        <v>5039.99</v>
      </c>
      <c r="H40" s="15">
        <v>23</v>
      </c>
      <c r="K40" s="3">
        <f t="shared" si="0"/>
        <v>815322.15999999992</v>
      </c>
    </row>
    <row r="41" spans="1:11">
      <c r="A41" s="1" t="s">
        <v>794</v>
      </c>
      <c r="B41" s="2">
        <v>42503</v>
      </c>
      <c r="C41" s="1" t="s">
        <v>3</v>
      </c>
      <c r="D41" s="1" t="s">
        <v>4</v>
      </c>
      <c r="E41" s="1" t="s">
        <v>9</v>
      </c>
      <c r="F41" s="1" t="s">
        <v>3</v>
      </c>
      <c r="G41" s="3">
        <v>41244.04</v>
      </c>
      <c r="H41" s="15">
        <v>23</v>
      </c>
      <c r="K41" s="3">
        <f t="shared" si="0"/>
        <v>856566.2</v>
      </c>
    </row>
    <row r="42" spans="1:11">
      <c r="A42" s="1" t="s">
        <v>795</v>
      </c>
      <c r="B42" s="2">
        <v>42503</v>
      </c>
      <c r="C42" s="1" t="s">
        <v>33</v>
      </c>
      <c r="D42" s="1" t="s">
        <v>34</v>
      </c>
      <c r="E42" s="1" t="s">
        <v>35</v>
      </c>
      <c r="F42" s="1" t="s">
        <v>36</v>
      </c>
      <c r="I42" s="3">
        <v>957000</v>
      </c>
      <c r="J42" s="5">
        <v>4</v>
      </c>
      <c r="K42" s="3">
        <f t="shared" si="0"/>
        <v>-100433.80000000005</v>
      </c>
    </row>
    <row r="43" spans="1:11">
      <c r="A43" s="1" t="s">
        <v>796</v>
      </c>
      <c r="B43" s="2">
        <v>42503</v>
      </c>
      <c r="C43" s="1" t="s">
        <v>33</v>
      </c>
      <c r="D43" s="1" t="s">
        <v>102</v>
      </c>
      <c r="E43" s="1" t="s">
        <v>35</v>
      </c>
      <c r="F43" s="1" t="s">
        <v>103</v>
      </c>
      <c r="G43" s="3">
        <v>150000</v>
      </c>
      <c r="H43" s="15">
        <v>24</v>
      </c>
      <c r="K43" s="3">
        <f t="shared" si="0"/>
        <v>49566.199999999953</v>
      </c>
    </row>
    <row r="44" spans="1:11">
      <c r="A44" s="1" t="s">
        <v>797</v>
      </c>
      <c r="B44" s="2">
        <v>42504</v>
      </c>
      <c r="C44" s="1" t="s">
        <v>27</v>
      </c>
      <c r="D44" s="1" t="s">
        <v>4</v>
      </c>
      <c r="E44" s="1" t="s">
        <v>9</v>
      </c>
      <c r="F44" s="1" t="s">
        <v>798</v>
      </c>
      <c r="G44" s="3">
        <v>1025</v>
      </c>
      <c r="H44" s="15">
        <v>25</v>
      </c>
      <c r="K44" s="3">
        <f t="shared" si="0"/>
        <v>50591.199999999953</v>
      </c>
    </row>
    <row r="45" spans="1:11">
      <c r="A45" s="1" t="s">
        <v>799</v>
      </c>
      <c r="B45" s="2">
        <v>42504</v>
      </c>
      <c r="C45" s="1" t="s">
        <v>8</v>
      </c>
      <c r="D45" s="1" t="s">
        <v>4</v>
      </c>
      <c r="E45" s="1" t="s">
        <v>9</v>
      </c>
      <c r="F45" s="1" t="s">
        <v>800</v>
      </c>
      <c r="G45" s="3">
        <v>423700</v>
      </c>
      <c r="H45" s="15">
        <v>26</v>
      </c>
      <c r="K45" s="3">
        <f t="shared" si="0"/>
        <v>474291.19999999995</v>
      </c>
    </row>
    <row r="46" spans="1:11">
      <c r="A46" s="1" t="s">
        <v>275</v>
      </c>
      <c r="B46" s="2">
        <v>42504</v>
      </c>
      <c r="C46" s="1" t="s">
        <v>3</v>
      </c>
      <c r="D46" s="1" t="s">
        <v>4</v>
      </c>
      <c r="E46" s="1" t="s">
        <v>9</v>
      </c>
      <c r="F46" s="1" t="s">
        <v>3</v>
      </c>
      <c r="G46" s="3">
        <v>37152.449999999997</v>
      </c>
      <c r="H46" s="15">
        <v>27</v>
      </c>
      <c r="K46" s="3">
        <f t="shared" si="0"/>
        <v>511443.64999999997</v>
      </c>
    </row>
    <row r="47" spans="1:11">
      <c r="A47" s="1" t="s">
        <v>801</v>
      </c>
      <c r="B47" s="2">
        <v>42506</v>
      </c>
      <c r="C47" s="1" t="s">
        <v>8</v>
      </c>
      <c r="D47" s="1" t="s">
        <v>4</v>
      </c>
      <c r="E47" s="1" t="s">
        <v>9</v>
      </c>
      <c r="F47" s="1" t="s">
        <v>802</v>
      </c>
      <c r="G47" s="3">
        <v>180403.29</v>
      </c>
      <c r="H47" s="15">
        <v>28</v>
      </c>
      <c r="K47" s="3">
        <f t="shared" si="0"/>
        <v>691846.94</v>
      </c>
    </row>
    <row r="48" spans="1:11">
      <c r="A48" s="1" t="s">
        <v>803</v>
      </c>
      <c r="B48" s="2">
        <v>42506</v>
      </c>
      <c r="C48" s="1" t="s">
        <v>69</v>
      </c>
      <c r="D48" s="1" t="s">
        <v>4</v>
      </c>
      <c r="E48" s="1" t="s">
        <v>9</v>
      </c>
      <c r="F48" s="1" t="s">
        <v>804</v>
      </c>
      <c r="G48" s="3">
        <v>38341.269999999997</v>
      </c>
      <c r="H48" s="15">
        <v>29</v>
      </c>
      <c r="K48" s="3">
        <f t="shared" si="0"/>
        <v>730188.21</v>
      </c>
    </row>
    <row r="49" spans="1:11">
      <c r="A49" s="1" t="s">
        <v>95</v>
      </c>
      <c r="B49" s="2">
        <v>42506</v>
      </c>
      <c r="C49" s="1" t="s">
        <v>27</v>
      </c>
      <c r="D49" s="1" t="s">
        <v>4</v>
      </c>
      <c r="E49" s="1" t="s">
        <v>5</v>
      </c>
      <c r="F49" s="1" t="s">
        <v>805</v>
      </c>
      <c r="G49" s="3">
        <v>1025</v>
      </c>
      <c r="H49" s="15">
        <v>30</v>
      </c>
      <c r="K49" s="3">
        <f t="shared" si="0"/>
        <v>731213.21</v>
      </c>
    </row>
    <row r="50" spans="1:11">
      <c r="A50" s="1" t="s">
        <v>806</v>
      </c>
      <c r="B50" s="2">
        <v>42506</v>
      </c>
      <c r="C50" s="1" t="s">
        <v>27</v>
      </c>
      <c r="D50" s="1" t="s">
        <v>4</v>
      </c>
      <c r="E50" s="1" t="s">
        <v>5</v>
      </c>
      <c r="F50" s="1" t="s">
        <v>807</v>
      </c>
      <c r="G50" s="3">
        <v>20000</v>
      </c>
      <c r="H50" s="15">
        <v>31</v>
      </c>
      <c r="K50" s="3">
        <f t="shared" si="0"/>
        <v>751213.21</v>
      </c>
    </row>
    <row r="51" spans="1:11">
      <c r="A51" s="1" t="s">
        <v>637</v>
      </c>
      <c r="B51" s="2">
        <v>42506</v>
      </c>
      <c r="C51" s="1" t="s">
        <v>27</v>
      </c>
      <c r="D51" s="1" t="s">
        <v>4</v>
      </c>
      <c r="E51" s="1" t="s">
        <v>5</v>
      </c>
      <c r="F51" s="1" t="s">
        <v>808</v>
      </c>
      <c r="G51" s="3">
        <v>1025</v>
      </c>
      <c r="H51" s="15">
        <v>32</v>
      </c>
      <c r="K51" s="3">
        <f t="shared" si="0"/>
        <v>752238.21</v>
      </c>
    </row>
    <row r="52" spans="1:11">
      <c r="A52" s="1" t="s">
        <v>809</v>
      </c>
      <c r="B52" s="2">
        <v>42506</v>
      </c>
      <c r="C52" s="1" t="s">
        <v>27</v>
      </c>
      <c r="D52" s="1" t="s">
        <v>4</v>
      </c>
      <c r="E52" s="1" t="s">
        <v>5</v>
      </c>
      <c r="F52" s="1" t="s">
        <v>810</v>
      </c>
      <c r="G52" s="3">
        <v>471800</v>
      </c>
      <c r="H52" s="15">
        <v>33</v>
      </c>
      <c r="K52" s="3">
        <f t="shared" si="0"/>
        <v>1224038.21</v>
      </c>
    </row>
    <row r="53" spans="1:11">
      <c r="A53" s="1" t="s">
        <v>811</v>
      </c>
      <c r="B53" s="2">
        <v>42506</v>
      </c>
      <c r="C53" s="1" t="s">
        <v>69</v>
      </c>
      <c r="D53" s="1" t="s">
        <v>4</v>
      </c>
      <c r="E53" s="1" t="s">
        <v>5</v>
      </c>
      <c r="F53" s="1" t="s">
        <v>812</v>
      </c>
      <c r="G53" s="3">
        <v>53838.61</v>
      </c>
      <c r="H53" s="15">
        <v>34</v>
      </c>
      <c r="K53" s="3">
        <f t="shared" si="0"/>
        <v>1277876.82</v>
      </c>
    </row>
    <row r="54" spans="1:11">
      <c r="A54" s="1" t="s">
        <v>813</v>
      </c>
      <c r="B54" s="2">
        <v>42506</v>
      </c>
      <c r="C54" s="1" t="s">
        <v>3</v>
      </c>
      <c r="D54" s="1" t="s">
        <v>4</v>
      </c>
      <c r="E54" s="1" t="s">
        <v>5</v>
      </c>
      <c r="F54" s="1" t="s">
        <v>3</v>
      </c>
      <c r="G54" s="3">
        <v>39790</v>
      </c>
      <c r="H54" s="15">
        <v>35</v>
      </c>
      <c r="K54" s="3">
        <f t="shared" si="0"/>
        <v>1317666.82</v>
      </c>
    </row>
    <row r="55" spans="1:11">
      <c r="A55" s="1" t="s">
        <v>814</v>
      </c>
      <c r="B55" s="2">
        <v>42506</v>
      </c>
      <c r="C55" s="1" t="s">
        <v>3</v>
      </c>
      <c r="D55" s="1" t="s">
        <v>4</v>
      </c>
      <c r="E55" s="1" t="s">
        <v>5</v>
      </c>
      <c r="F55" s="1" t="s">
        <v>3</v>
      </c>
      <c r="G55" s="3">
        <v>1047.4100000000001</v>
      </c>
      <c r="H55" s="15">
        <v>35</v>
      </c>
      <c r="K55" s="3">
        <f t="shared" si="0"/>
        <v>1318714.23</v>
      </c>
    </row>
    <row r="56" spans="1:11">
      <c r="A56" s="1" t="s">
        <v>815</v>
      </c>
      <c r="B56" s="2">
        <v>42506</v>
      </c>
      <c r="C56" s="1" t="s">
        <v>33</v>
      </c>
      <c r="D56" s="1" t="s">
        <v>34</v>
      </c>
      <c r="E56" s="1" t="s">
        <v>35</v>
      </c>
      <c r="F56" s="1" t="s">
        <v>816</v>
      </c>
      <c r="I56" s="3">
        <v>1199000</v>
      </c>
      <c r="J56" s="5">
        <v>5</v>
      </c>
      <c r="K56" s="3">
        <f t="shared" si="0"/>
        <v>119714.22999999998</v>
      </c>
    </row>
    <row r="57" spans="1:11">
      <c r="A57" s="1" t="s">
        <v>817</v>
      </c>
      <c r="B57" s="2">
        <v>42507</v>
      </c>
      <c r="C57" s="1" t="s">
        <v>3</v>
      </c>
      <c r="D57" s="1" t="s">
        <v>4</v>
      </c>
      <c r="E57" s="1" t="s">
        <v>9</v>
      </c>
      <c r="F57" s="1" t="s">
        <v>3</v>
      </c>
      <c r="G57" s="3">
        <v>1100.03</v>
      </c>
      <c r="H57" s="15">
        <v>36</v>
      </c>
      <c r="K57" s="3">
        <f t="shared" si="0"/>
        <v>120814.25999999998</v>
      </c>
    </row>
    <row r="58" spans="1:11">
      <c r="A58" s="1" t="s">
        <v>818</v>
      </c>
      <c r="B58" s="2">
        <v>42507</v>
      </c>
      <c r="C58" s="1" t="s">
        <v>27</v>
      </c>
      <c r="D58" s="1" t="s">
        <v>4</v>
      </c>
      <c r="E58" s="1" t="s">
        <v>5</v>
      </c>
      <c r="F58" s="1" t="s">
        <v>674</v>
      </c>
      <c r="G58" s="3">
        <v>346700</v>
      </c>
      <c r="H58" s="15">
        <v>37</v>
      </c>
      <c r="K58" s="3">
        <f t="shared" si="0"/>
        <v>467514.26</v>
      </c>
    </row>
    <row r="59" spans="1:11">
      <c r="A59" s="1" t="s">
        <v>819</v>
      </c>
      <c r="B59" s="2">
        <v>42507</v>
      </c>
      <c r="C59" s="1" t="s">
        <v>8</v>
      </c>
      <c r="D59" s="1" t="s">
        <v>4</v>
      </c>
      <c r="E59" s="1" t="s">
        <v>5</v>
      </c>
      <c r="F59" s="1" t="s">
        <v>820</v>
      </c>
      <c r="G59" s="3">
        <v>1200</v>
      </c>
      <c r="H59" s="15">
        <v>38</v>
      </c>
      <c r="K59" s="3">
        <f t="shared" si="0"/>
        <v>468714.26</v>
      </c>
    </row>
    <row r="60" spans="1:11">
      <c r="A60" s="1" t="s">
        <v>821</v>
      </c>
      <c r="B60" s="2">
        <v>42507</v>
      </c>
      <c r="C60" s="1" t="s">
        <v>3</v>
      </c>
      <c r="D60" s="1" t="s">
        <v>4</v>
      </c>
      <c r="E60" s="1" t="s">
        <v>5</v>
      </c>
      <c r="F60" s="1" t="s">
        <v>3</v>
      </c>
      <c r="G60" s="3">
        <v>23628.2</v>
      </c>
      <c r="H60" s="15">
        <v>36</v>
      </c>
      <c r="K60" s="3">
        <f t="shared" si="0"/>
        <v>492342.46</v>
      </c>
    </row>
    <row r="61" spans="1:11">
      <c r="A61" s="1" t="s">
        <v>286</v>
      </c>
      <c r="B61" s="2">
        <v>42508</v>
      </c>
      <c r="C61" s="1" t="s">
        <v>69</v>
      </c>
      <c r="D61" s="1" t="s">
        <v>4</v>
      </c>
      <c r="E61" s="1" t="s">
        <v>9</v>
      </c>
      <c r="F61" s="1" t="s">
        <v>822</v>
      </c>
      <c r="G61" s="3">
        <v>2907.8</v>
      </c>
      <c r="H61" s="15">
        <v>39</v>
      </c>
      <c r="K61" s="3">
        <f t="shared" si="0"/>
        <v>495250.26</v>
      </c>
    </row>
    <row r="62" spans="1:11">
      <c r="A62" s="1" t="s">
        <v>823</v>
      </c>
      <c r="B62" s="2">
        <v>42508</v>
      </c>
      <c r="C62" s="1" t="s">
        <v>3</v>
      </c>
      <c r="D62" s="1" t="s">
        <v>4</v>
      </c>
      <c r="E62" s="1" t="s">
        <v>9</v>
      </c>
      <c r="F62" s="1" t="s">
        <v>3</v>
      </c>
      <c r="G62" s="3">
        <v>3030</v>
      </c>
      <c r="H62" s="15">
        <v>40</v>
      </c>
      <c r="K62" s="3">
        <f t="shared" si="0"/>
        <v>498280.26</v>
      </c>
    </row>
    <row r="63" spans="1:11">
      <c r="A63" s="1" t="s">
        <v>824</v>
      </c>
      <c r="B63" s="2">
        <v>42508</v>
      </c>
      <c r="C63" s="1" t="s">
        <v>8</v>
      </c>
      <c r="D63" s="1" t="s">
        <v>4</v>
      </c>
      <c r="E63" s="1" t="s">
        <v>5</v>
      </c>
      <c r="F63" s="1" t="s">
        <v>478</v>
      </c>
      <c r="G63" s="3">
        <v>1546</v>
      </c>
      <c r="H63" s="15">
        <v>41</v>
      </c>
      <c r="K63" s="3">
        <f t="shared" si="0"/>
        <v>499826.26</v>
      </c>
    </row>
    <row r="64" spans="1:11">
      <c r="A64" s="1" t="s">
        <v>825</v>
      </c>
      <c r="B64" s="2">
        <v>42508</v>
      </c>
      <c r="C64" s="1" t="s">
        <v>27</v>
      </c>
      <c r="D64" s="1" t="s">
        <v>4</v>
      </c>
      <c r="E64" s="1" t="s">
        <v>5</v>
      </c>
      <c r="F64" s="1" t="s">
        <v>826</v>
      </c>
      <c r="G64" s="3">
        <v>1840</v>
      </c>
      <c r="H64" s="15">
        <v>42</v>
      </c>
      <c r="K64" s="3">
        <f t="shared" si="0"/>
        <v>501666.26</v>
      </c>
    </row>
    <row r="65" spans="1:11">
      <c r="A65" s="1" t="s">
        <v>827</v>
      </c>
      <c r="B65" s="2">
        <v>42508</v>
      </c>
      <c r="C65" s="1" t="s">
        <v>3</v>
      </c>
      <c r="D65" s="1" t="s">
        <v>4</v>
      </c>
      <c r="E65" s="1" t="s">
        <v>5</v>
      </c>
      <c r="F65" s="1" t="s">
        <v>3</v>
      </c>
      <c r="G65" s="3">
        <v>4788.78</v>
      </c>
      <c r="H65" s="15">
        <v>40</v>
      </c>
      <c r="K65" s="3">
        <f t="shared" si="0"/>
        <v>506455.04000000004</v>
      </c>
    </row>
    <row r="66" spans="1:11">
      <c r="A66" s="1" t="s">
        <v>828</v>
      </c>
      <c r="B66" s="2">
        <v>42508</v>
      </c>
      <c r="C66" s="1" t="s">
        <v>33</v>
      </c>
      <c r="D66" s="1" t="s">
        <v>34</v>
      </c>
      <c r="E66" s="1" t="s">
        <v>35</v>
      </c>
      <c r="F66" s="1" t="s">
        <v>36</v>
      </c>
      <c r="I66" s="3">
        <v>464000</v>
      </c>
      <c r="J66" s="5">
        <v>6</v>
      </c>
      <c r="K66" s="3">
        <f t="shared" si="0"/>
        <v>42455.040000000037</v>
      </c>
    </row>
    <row r="67" spans="1:11">
      <c r="A67" s="1" t="s">
        <v>829</v>
      </c>
      <c r="B67" s="2">
        <v>42508</v>
      </c>
      <c r="C67" s="1" t="s">
        <v>830</v>
      </c>
      <c r="D67" s="1" t="s">
        <v>98</v>
      </c>
      <c r="E67" s="1" t="s">
        <v>772</v>
      </c>
      <c r="F67" s="1" t="s">
        <v>831</v>
      </c>
      <c r="I67" s="3">
        <v>5726</v>
      </c>
      <c r="J67" s="5">
        <v>7</v>
      </c>
      <c r="K67" s="3">
        <f t="shared" si="0"/>
        <v>36729.040000000037</v>
      </c>
    </row>
    <row r="68" spans="1:11">
      <c r="A68" s="1" t="s">
        <v>832</v>
      </c>
      <c r="B68" s="2">
        <v>42509</v>
      </c>
      <c r="C68" s="1" t="s">
        <v>27</v>
      </c>
      <c r="D68" s="1" t="s">
        <v>4</v>
      </c>
      <c r="E68" s="1" t="s">
        <v>9</v>
      </c>
      <c r="F68" s="1" t="s">
        <v>692</v>
      </c>
      <c r="G68" s="3">
        <v>20000</v>
      </c>
      <c r="H68" s="15">
        <v>43</v>
      </c>
      <c r="K68" s="3">
        <f t="shared" si="0"/>
        <v>56729.040000000037</v>
      </c>
    </row>
    <row r="69" spans="1:11">
      <c r="A69" s="1" t="s">
        <v>833</v>
      </c>
      <c r="B69" s="2">
        <v>42509</v>
      </c>
      <c r="C69" s="1" t="s">
        <v>8</v>
      </c>
      <c r="D69" s="1" t="s">
        <v>4</v>
      </c>
      <c r="E69" s="1" t="s">
        <v>9</v>
      </c>
      <c r="F69" s="1" t="s">
        <v>834</v>
      </c>
      <c r="G69" s="3">
        <v>1020</v>
      </c>
      <c r="H69" s="15">
        <v>44</v>
      </c>
      <c r="K69" s="3">
        <f t="shared" si="0"/>
        <v>57749.040000000037</v>
      </c>
    </row>
    <row r="70" spans="1:11">
      <c r="A70" s="1" t="s">
        <v>487</v>
      </c>
      <c r="B70" s="2">
        <v>42509</v>
      </c>
      <c r="C70" s="1" t="s">
        <v>27</v>
      </c>
      <c r="D70" s="1" t="s">
        <v>4</v>
      </c>
      <c r="E70" s="1" t="s">
        <v>9</v>
      </c>
      <c r="F70" s="1" t="s">
        <v>43</v>
      </c>
      <c r="G70" s="3">
        <v>1840</v>
      </c>
      <c r="H70" s="15">
        <v>45</v>
      </c>
      <c r="K70" s="3">
        <f t="shared" si="0"/>
        <v>59589.040000000037</v>
      </c>
    </row>
    <row r="71" spans="1:11">
      <c r="A71" s="1" t="s">
        <v>835</v>
      </c>
      <c r="B71" s="2">
        <v>42509</v>
      </c>
      <c r="C71" s="1" t="s">
        <v>27</v>
      </c>
      <c r="D71" s="1" t="s">
        <v>4</v>
      </c>
      <c r="E71" s="1" t="s">
        <v>5</v>
      </c>
      <c r="F71" s="1" t="s">
        <v>836</v>
      </c>
      <c r="G71" s="3">
        <v>20000</v>
      </c>
      <c r="H71" s="15">
        <v>46</v>
      </c>
      <c r="K71" s="3">
        <f t="shared" si="0"/>
        <v>79589.040000000037</v>
      </c>
    </row>
    <row r="72" spans="1:11">
      <c r="A72" s="1" t="s">
        <v>837</v>
      </c>
      <c r="B72" s="2">
        <v>42509</v>
      </c>
      <c r="C72" s="1" t="s">
        <v>3</v>
      </c>
      <c r="D72" s="1" t="s">
        <v>4</v>
      </c>
      <c r="E72" s="1" t="s">
        <v>5</v>
      </c>
      <c r="F72" s="1" t="s">
        <v>3</v>
      </c>
      <c r="G72" s="3">
        <v>2440</v>
      </c>
      <c r="H72" s="15">
        <v>47</v>
      </c>
      <c r="K72" s="3">
        <f t="shared" ref="K72:K131" si="1">+K71+G72-I72</f>
        <v>82029.040000000037</v>
      </c>
    </row>
    <row r="73" spans="1:11">
      <c r="A73" s="1" t="s">
        <v>838</v>
      </c>
      <c r="B73" s="2">
        <v>42509</v>
      </c>
      <c r="C73" s="1" t="s">
        <v>839</v>
      </c>
      <c r="D73" s="1" t="s">
        <v>840</v>
      </c>
      <c r="E73" s="1" t="s">
        <v>841</v>
      </c>
      <c r="F73" s="1" t="s">
        <v>842</v>
      </c>
      <c r="I73" s="3">
        <v>53000</v>
      </c>
      <c r="J73" s="5">
        <v>8</v>
      </c>
      <c r="K73" s="3">
        <f t="shared" si="1"/>
        <v>29029.040000000037</v>
      </c>
    </row>
    <row r="74" spans="1:11">
      <c r="A74" s="1" t="s">
        <v>843</v>
      </c>
      <c r="B74" s="2">
        <v>42510</v>
      </c>
      <c r="C74" s="1" t="s">
        <v>27</v>
      </c>
      <c r="D74" s="1" t="s">
        <v>4</v>
      </c>
      <c r="E74" s="1" t="s">
        <v>9</v>
      </c>
      <c r="F74" s="1" t="s">
        <v>43</v>
      </c>
      <c r="G74" s="3">
        <v>1025</v>
      </c>
      <c r="H74" s="15">
        <v>48</v>
      </c>
      <c r="K74" s="3">
        <f t="shared" si="1"/>
        <v>30054.040000000037</v>
      </c>
    </row>
    <row r="75" spans="1:11">
      <c r="A75" s="1" t="s">
        <v>844</v>
      </c>
      <c r="B75" s="2">
        <v>42510</v>
      </c>
      <c r="C75" s="1" t="s">
        <v>3</v>
      </c>
      <c r="D75" s="1" t="s">
        <v>4</v>
      </c>
      <c r="E75" s="1" t="s">
        <v>9</v>
      </c>
      <c r="F75" s="1" t="s">
        <v>3</v>
      </c>
      <c r="G75" s="3">
        <v>5658.72</v>
      </c>
      <c r="H75" s="15">
        <v>49</v>
      </c>
      <c r="K75" s="3">
        <f t="shared" si="1"/>
        <v>35712.760000000038</v>
      </c>
    </row>
    <row r="76" spans="1:11">
      <c r="A76" s="1" t="s">
        <v>309</v>
      </c>
      <c r="B76" s="2">
        <v>42510</v>
      </c>
      <c r="C76" s="1" t="s">
        <v>27</v>
      </c>
      <c r="D76" s="1" t="s">
        <v>4</v>
      </c>
      <c r="E76" s="1" t="s">
        <v>5</v>
      </c>
      <c r="F76" s="1" t="s">
        <v>50</v>
      </c>
      <c r="G76" s="3">
        <v>9258.2000000000007</v>
      </c>
      <c r="H76" s="15">
        <v>50</v>
      </c>
      <c r="K76" s="3">
        <f t="shared" si="1"/>
        <v>44970.960000000036</v>
      </c>
    </row>
    <row r="77" spans="1:11">
      <c r="A77" s="1" t="s">
        <v>845</v>
      </c>
      <c r="B77" s="2">
        <v>42510</v>
      </c>
      <c r="C77" s="1" t="s">
        <v>3</v>
      </c>
      <c r="D77" s="1" t="s">
        <v>4</v>
      </c>
      <c r="E77" s="1" t="s">
        <v>5</v>
      </c>
      <c r="F77" s="1" t="s">
        <v>3</v>
      </c>
      <c r="G77" s="3">
        <v>6078.1</v>
      </c>
      <c r="H77" s="15">
        <v>49</v>
      </c>
      <c r="K77" s="3">
        <f t="shared" si="1"/>
        <v>51049.060000000034</v>
      </c>
    </row>
    <row r="78" spans="1:11">
      <c r="A78" s="1" t="s">
        <v>846</v>
      </c>
      <c r="B78" s="2">
        <v>42511</v>
      </c>
      <c r="C78" s="1" t="s">
        <v>739</v>
      </c>
      <c r="D78" s="1" t="s">
        <v>4</v>
      </c>
      <c r="E78" s="1" t="s">
        <v>5</v>
      </c>
      <c r="F78" s="1" t="s">
        <v>30</v>
      </c>
      <c r="G78" s="3">
        <v>3030</v>
      </c>
      <c r="H78" s="15">
        <v>51</v>
      </c>
      <c r="K78" s="3">
        <f t="shared" si="1"/>
        <v>54079.060000000034</v>
      </c>
    </row>
    <row r="79" spans="1:11">
      <c r="A79" s="1" t="s">
        <v>496</v>
      </c>
      <c r="B79" s="2">
        <v>42511</v>
      </c>
      <c r="C79" s="1" t="s">
        <v>27</v>
      </c>
      <c r="D79" s="1" t="s">
        <v>4</v>
      </c>
      <c r="E79" s="1" t="s">
        <v>5</v>
      </c>
      <c r="F79" s="1" t="s">
        <v>798</v>
      </c>
      <c r="G79" s="3">
        <v>1025</v>
      </c>
      <c r="H79" s="15">
        <v>52</v>
      </c>
      <c r="K79" s="3">
        <f t="shared" si="1"/>
        <v>55104.060000000034</v>
      </c>
    </row>
    <row r="80" spans="1:11">
      <c r="A80" s="1" t="s">
        <v>847</v>
      </c>
      <c r="B80" s="2">
        <v>42511</v>
      </c>
      <c r="C80" s="1" t="s">
        <v>3</v>
      </c>
      <c r="D80" s="1" t="s">
        <v>4</v>
      </c>
      <c r="E80" s="1" t="s">
        <v>5</v>
      </c>
      <c r="F80" s="1" t="s">
        <v>3</v>
      </c>
      <c r="G80" s="3">
        <v>45086.38</v>
      </c>
      <c r="H80" s="15">
        <v>53</v>
      </c>
      <c r="K80" s="3">
        <f t="shared" si="1"/>
        <v>100190.44000000003</v>
      </c>
    </row>
    <row r="81" spans="1:11">
      <c r="A81" s="1" t="s">
        <v>848</v>
      </c>
      <c r="B81" s="2">
        <v>42513</v>
      </c>
      <c r="C81" s="1" t="s">
        <v>69</v>
      </c>
      <c r="D81" s="1" t="s">
        <v>4</v>
      </c>
      <c r="E81" s="1" t="s">
        <v>5</v>
      </c>
      <c r="F81" s="1" t="s">
        <v>849</v>
      </c>
      <c r="G81" s="3">
        <v>2290.06</v>
      </c>
      <c r="H81" s="15">
        <v>54</v>
      </c>
      <c r="K81" s="3">
        <f t="shared" si="1"/>
        <v>102480.50000000003</v>
      </c>
    </row>
    <row r="82" spans="1:11">
      <c r="A82" s="1" t="s">
        <v>850</v>
      </c>
      <c r="B82" s="2">
        <v>42513</v>
      </c>
      <c r="C82" s="1" t="s">
        <v>3</v>
      </c>
      <c r="D82" s="1" t="s">
        <v>4</v>
      </c>
      <c r="E82" s="1" t="s">
        <v>5</v>
      </c>
      <c r="F82" s="1" t="s">
        <v>3</v>
      </c>
      <c r="G82" s="3">
        <v>1839.99</v>
      </c>
      <c r="H82" s="15">
        <v>55</v>
      </c>
      <c r="K82" s="3">
        <f t="shared" si="1"/>
        <v>104320.49000000003</v>
      </c>
    </row>
    <row r="83" spans="1:11">
      <c r="A83" s="1" t="s">
        <v>851</v>
      </c>
      <c r="B83" s="2">
        <v>42513</v>
      </c>
      <c r="C83" s="1" t="s">
        <v>27</v>
      </c>
      <c r="D83" s="1" t="s">
        <v>4</v>
      </c>
      <c r="E83" s="1" t="s">
        <v>9</v>
      </c>
      <c r="F83" s="1" t="s">
        <v>90</v>
      </c>
      <c r="G83" s="3">
        <v>1840</v>
      </c>
      <c r="H83" s="15">
        <v>56</v>
      </c>
      <c r="K83" s="3">
        <f t="shared" si="1"/>
        <v>106160.49000000003</v>
      </c>
    </row>
    <row r="84" spans="1:11">
      <c r="A84" s="1" t="s">
        <v>852</v>
      </c>
      <c r="B84" s="2">
        <v>42513</v>
      </c>
      <c r="C84" s="1" t="s">
        <v>27</v>
      </c>
      <c r="D84" s="1" t="s">
        <v>4</v>
      </c>
      <c r="E84" s="1" t="s">
        <v>9</v>
      </c>
      <c r="F84" s="1" t="s">
        <v>853</v>
      </c>
      <c r="G84" s="3">
        <v>1025</v>
      </c>
      <c r="H84" s="15">
        <v>57</v>
      </c>
      <c r="K84" s="3">
        <f t="shared" si="1"/>
        <v>107185.49000000003</v>
      </c>
    </row>
    <row r="85" spans="1:11">
      <c r="A85" s="1" t="s">
        <v>854</v>
      </c>
      <c r="B85" s="2">
        <v>42513</v>
      </c>
      <c r="C85" s="1" t="s">
        <v>27</v>
      </c>
      <c r="D85" s="1" t="s">
        <v>4</v>
      </c>
      <c r="E85" s="1" t="s">
        <v>9</v>
      </c>
      <c r="F85" s="1" t="s">
        <v>43</v>
      </c>
      <c r="G85" s="3">
        <v>3030</v>
      </c>
      <c r="H85" s="15">
        <v>58</v>
      </c>
      <c r="K85" s="3">
        <f t="shared" si="1"/>
        <v>110215.49000000003</v>
      </c>
    </row>
    <row r="86" spans="1:11">
      <c r="A86" s="1" t="s">
        <v>855</v>
      </c>
      <c r="B86" s="2">
        <v>42513</v>
      </c>
      <c r="C86" s="1" t="s">
        <v>69</v>
      </c>
      <c r="D86" s="1" t="s">
        <v>4</v>
      </c>
      <c r="E86" s="1" t="s">
        <v>9</v>
      </c>
      <c r="F86" s="1" t="s">
        <v>856</v>
      </c>
      <c r="G86" s="3">
        <v>3185</v>
      </c>
      <c r="H86" s="15">
        <v>59</v>
      </c>
      <c r="K86" s="3">
        <f t="shared" si="1"/>
        <v>113400.49000000003</v>
      </c>
    </row>
    <row r="87" spans="1:11">
      <c r="A87" s="1" t="s">
        <v>857</v>
      </c>
      <c r="B87" s="2">
        <v>42513</v>
      </c>
      <c r="C87" s="1" t="s">
        <v>3</v>
      </c>
      <c r="D87" s="1" t="s">
        <v>4</v>
      </c>
      <c r="E87" s="1" t="s">
        <v>9</v>
      </c>
      <c r="F87" s="1" t="s">
        <v>3</v>
      </c>
      <c r="G87" s="3">
        <v>31707.67</v>
      </c>
      <c r="H87" s="15">
        <v>55</v>
      </c>
      <c r="K87" s="3">
        <f t="shared" si="1"/>
        <v>145108.16000000003</v>
      </c>
    </row>
    <row r="88" spans="1:11">
      <c r="A88" s="1" t="s">
        <v>858</v>
      </c>
      <c r="B88" s="2">
        <v>42513</v>
      </c>
      <c r="C88" s="1" t="s">
        <v>859</v>
      </c>
      <c r="D88" s="1" t="s">
        <v>840</v>
      </c>
      <c r="E88" s="1" t="s">
        <v>841</v>
      </c>
      <c r="F88" s="1" t="s">
        <v>842</v>
      </c>
      <c r="I88" s="3">
        <v>78000</v>
      </c>
      <c r="J88" s="5">
        <v>9</v>
      </c>
      <c r="K88" s="3">
        <f t="shared" si="1"/>
        <v>67108.160000000033</v>
      </c>
    </row>
    <row r="89" spans="1:11">
      <c r="A89" s="1" t="s">
        <v>860</v>
      </c>
      <c r="B89" s="2">
        <v>42514</v>
      </c>
      <c r="C89" s="1" t="s">
        <v>8</v>
      </c>
      <c r="D89" s="1" t="s">
        <v>4</v>
      </c>
      <c r="E89" s="1" t="s">
        <v>9</v>
      </c>
      <c r="F89" s="1" t="s">
        <v>861</v>
      </c>
      <c r="G89" s="3">
        <v>15000</v>
      </c>
      <c r="H89" s="15">
        <v>60</v>
      </c>
      <c r="K89" s="3">
        <f t="shared" si="1"/>
        <v>82108.160000000033</v>
      </c>
    </row>
    <row r="90" spans="1:11">
      <c r="A90" s="1" t="s">
        <v>862</v>
      </c>
      <c r="B90" s="2">
        <v>42514</v>
      </c>
      <c r="C90" s="1" t="s">
        <v>3</v>
      </c>
      <c r="D90" s="1" t="s">
        <v>4</v>
      </c>
      <c r="E90" s="1" t="s">
        <v>9</v>
      </c>
      <c r="F90" s="1" t="s">
        <v>3</v>
      </c>
      <c r="G90" s="3">
        <v>38644.67</v>
      </c>
      <c r="H90" s="15">
        <v>61</v>
      </c>
      <c r="K90" s="3">
        <f t="shared" si="1"/>
        <v>120752.83000000003</v>
      </c>
    </row>
    <row r="91" spans="1:11">
      <c r="A91" s="1" t="s">
        <v>863</v>
      </c>
      <c r="B91" s="2">
        <v>42514</v>
      </c>
      <c r="C91" s="1" t="s">
        <v>33</v>
      </c>
      <c r="D91" s="1" t="s">
        <v>34</v>
      </c>
      <c r="E91" s="1" t="s">
        <v>35</v>
      </c>
      <c r="F91" s="1" t="s">
        <v>36</v>
      </c>
      <c r="I91" s="3">
        <v>39000</v>
      </c>
      <c r="J91" s="5">
        <v>10</v>
      </c>
      <c r="K91" s="3">
        <f t="shared" si="1"/>
        <v>81752.830000000031</v>
      </c>
    </row>
    <row r="92" spans="1:11">
      <c r="A92" s="1" t="s">
        <v>864</v>
      </c>
      <c r="B92" s="2">
        <v>42514</v>
      </c>
      <c r="C92" s="1" t="s">
        <v>865</v>
      </c>
      <c r="D92" s="1" t="s">
        <v>840</v>
      </c>
      <c r="E92" s="1" t="s">
        <v>841</v>
      </c>
      <c r="F92" s="1" t="s">
        <v>842</v>
      </c>
      <c r="I92" s="3">
        <v>39000</v>
      </c>
      <c r="J92" s="5" t="s">
        <v>191</v>
      </c>
      <c r="K92" s="3">
        <f t="shared" si="1"/>
        <v>42752.830000000031</v>
      </c>
    </row>
    <row r="93" spans="1:11">
      <c r="A93" s="1" t="s">
        <v>866</v>
      </c>
      <c r="B93" s="2">
        <v>42515</v>
      </c>
      <c r="C93" s="1" t="s">
        <v>27</v>
      </c>
      <c r="D93" s="1" t="s">
        <v>4</v>
      </c>
      <c r="E93" s="1" t="s">
        <v>5</v>
      </c>
      <c r="F93" s="1" t="s">
        <v>867</v>
      </c>
      <c r="G93" s="3">
        <v>1025</v>
      </c>
      <c r="H93" s="15">
        <v>62</v>
      </c>
      <c r="K93" s="3">
        <f t="shared" si="1"/>
        <v>43777.830000000031</v>
      </c>
    </row>
    <row r="94" spans="1:11">
      <c r="A94" s="1" t="s">
        <v>868</v>
      </c>
      <c r="B94" s="2">
        <v>42515</v>
      </c>
      <c r="C94" s="1" t="s">
        <v>3</v>
      </c>
      <c r="D94" s="1" t="s">
        <v>4</v>
      </c>
      <c r="E94" s="1" t="s">
        <v>5</v>
      </c>
      <c r="F94" s="1" t="s">
        <v>3</v>
      </c>
      <c r="G94" s="3">
        <v>1025</v>
      </c>
      <c r="H94" s="15">
        <v>63</v>
      </c>
      <c r="K94" s="3">
        <f t="shared" si="1"/>
        <v>44802.830000000031</v>
      </c>
    </row>
    <row r="95" spans="1:11">
      <c r="A95" s="1" t="s">
        <v>869</v>
      </c>
      <c r="B95" s="2">
        <v>42515</v>
      </c>
      <c r="C95" s="1" t="s">
        <v>8</v>
      </c>
      <c r="D95" s="1" t="s">
        <v>4</v>
      </c>
      <c r="E95" s="1" t="s">
        <v>9</v>
      </c>
      <c r="F95" s="1" t="s">
        <v>870</v>
      </c>
      <c r="G95" s="3">
        <v>10015.36</v>
      </c>
      <c r="H95" s="15">
        <v>64</v>
      </c>
      <c r="K95" s="3">
        <f t="shared" si="1"/>
        <v>54818.190000000031</v>
      </c>
    </row>
    <row r="96" spans="1:11">
      <c r="A96" s="1" t="s">
        <v>700</v>
      </c>
      <c r="B96" s="2">
        <v>42515</v>
      </c>
      <c r="C96" s="1" t="s">
        <v>69</v>
      </c>
      <c r="D96" s="1" t="s">
        <v>4</v>
      </c>
      <c r="E96" s="1" t="s">
        <v>9</v>
      </c>
      <c r="F96" s="1" t="s">
        <v>871</v>
      </c>
      <c r="G96" s="3">
        <v>20000</v>
      </c>
      <c r="H96" s="15">
        <v>65</v>
      </c>
      <c r="K96" s="3">
        <f t="shared" si="1"/>
        <v>74818.190000000031</v>
      </c>
    </row>
    <row r="97" spans="1:11">
      <c r="A97" s="1" t="s">
        <v>872</v>
      </c>
      <c r="B97" s="2">
        <v>42515</v>
      </c>
      <c r="C97" s="1" t="s">
        <v>3</v>
      </c>
      <c r="D97" s="1" t="s">
        <v>4</v>
      </c>
      <c r="E97" s="1" t="s">
        <v>9</v>
      </c>
      <c r="F97" s="1" t="s">
        <v>3</v>
      </c>
      <c r="G97" s="3">
        <v>36570</v>
      </c>
      <c r="H97" s="15">
        <v>63</v>
      </c>
      <c r="K97" s="3">
        <f t="shared" si="1"/>
        <v>111388.19000000003</v>
      </c>
    </row>
    <row r="98" spans="1:11">
      <c r="A98" s="1" t="s">
        <v>873</v>
      </c>
      <c r="B98" s="2">
        <v>42515</v>
      </c>
      <c r="C98" s="1" t="s">
        <v>874</v>
      </c>
      <c r="D98" s="1" t="s">
        <v>840</v>
      </c>
      <c r="E98" s="1" t="s">
        <v>841</v>
      </c>
      <c r="F98" s="1" t="s">
        <v>842</v>
      </c>
      <c r="I98" s="3">
        <v>65000</v>
      </c>
      <c r="J98" s="5" t="s">
        <v>192</v>
      </c>
      <c r="K98" s="3">
        <f t="shared" si="1"/>
        <v>46388.190000000031</v>
      </c>
    </row>
    <row r="99" spans="1:11">
      <c r="A99" s="1" t="s">
        <v>875</v>
      </c>
      <c r="B99" s="2">
        <v>42516</v>
      </c>
      <c r="C99" s="1" t="s">
        <v>27</v>
      </c>
      <c r="D99" s="1" t="s">
        <v>4</v>
      </c>
      <c r="E99" s="1" t="s">
        <v>5</v>
      </c>
      <c r="F99" s="1" t="s">
        <v>876</v>
      </c>
      <c r="G99" s="3">
        <v>15394.92</v>
      </c>
      <c r="H99" s="15">
        <v>66</v>
      </c>
      <c r="K99" s="3">
        <f t="shared" si="1"/>
        <v>61783.11000000003</v>
      </c>
    </row>
    <row r="100" spans="1:11">
      <c r="A100" s="1" t="s">
        <v>877</v>
      </c>
      <c r="B100" s="2">
        <v>42516</v>
      </c>
      <c r="C100" s="1" t="s">
        <v>8</v>
      </c>
      <c r="D100" s="1" t="s">
        <v>4</v>
      </c>
      <c r="E100" s="1" t="s">
        <v>5</v>
      </c>
      <c r="F100" s="1" t="s">
        <v>878</v>
      </c>
      <c r="G100" s="3">
        <v>851</v>
      </c>
      <c r="H100" s="15">
        <v>67</v>
      </c>
      <c r="K100" s="3">
        <f t="shared" si="1"/>
        <v>62634.11000000003</v>
      </c>
    </row>
    <row r="101" spans="1:11">
      <c r="A101" s="1" t="s">
        <v>879</v>
      </c>
      <c r="B101" s="2">
        <v>42516</v>
      </c>
      <c r="C101" s="1" t="s">
        <v>3</v>
      </c>
      <c r="D101" s="1" t="s">
        <v>4</v>
      </c>
      <c r="E101" s="1" t="s">
        <v>5</v>
      </c>
      <c r="F101" s="1" t="s">
        <v>3</v>
      </c>
      <c r="G101" s="3">
        <v>14935</v>
      </c>
      <c r="H101" s="15">
        <v>68</v>
      </c>
      <c r="K101" s="3">
        <f t="shared" si="1"/>
        <v>77569.11000000003</v>
      </c>
    </row>
    <row r="102" spans="1:11">
      <c r="A102" s="1" t="s">
        <v>200</v>
      </c>
      <c r="B102" s="2">
        <v>42516</v>
      </c>
      <c r="C102" s="1" t="s">
        <v>3</v>
      </c>
      <c r="D102" s="1" t="s">
        <v>4</v>
      </c>
      <c r="E102" s="1" t="s">
        <v>9</v>
      </c>
      <c r="F102" s="1" t="s">
        <v>3</v>
      </c>
      <c r="G102" s="3">
        <v>26811.58</v>
      </c>
      <c r="H102" s="15">
        <v>68</v>
      </c>
      <c r="K102" s="3">
        <f t="shared" si="1"/>
        <v>104380.69000000003</v>
      </c>
    </row>
    <row r="103" spans="1:11">
      <c r="A103" s="1" t="s">
        <v>880</v>
      </c>
      <c r="B103" s="2">
        <v>42516</v>
      </c>
      <c r="C103" s="1" t="s">
        <v>865</v>
      </c>
      <c r="D103" s="1" t="s">
        <v>840</v>
      </c>
      <c r="E103" s="1" t="s">
        <v>841</v>
      </c>
      <c r="F103" s="1" t="s">
        <v>881</v>
      </c>
      <c r="G103" s="3">
        <v>39000</v>
      </c>
      <c r="H103" s="15" t="s">
        <v>191</v>
      </c>
      <c r="K103" s="3">
        <f t="shared" si="1"/>
        <v>143380.69000000003</v>
      </c>
    </row>
    <row r="104" spans="1:11">
      <c r="B104" s="2"/>
      <c r="I104" s="3">
        <v>66000</v>
      </c>
      <c r="J104" s="5">
        <v>14</v>
      </c>
      <c r="K104" s="3">
        <f t="shared" si="1"/>
        <v>77380.690000000031</v>
      </c>
    </row>
    <row r="105" spans="1:11">
      <c r="A105" s="1" t="s">
        <v>882</v>
      </c>
      <c r="B105" s="2">
        <v>42517</v>
      </c>
      <c r="C105" s="1" t="s">
        <v>69</v>
      </c>
      <c r="D105" s="1" t="s">
        <v>4</v>
      </c>
      <c r="E105" s="1" t="s">
        <v>5</v>
      </c>
      <c r="F105" s="1" t="s">
        <v>871</v>
      </c>
      <c r="G105" s="3">
        <v>98000</v>
      </c>
      <c r="H105" s="15">
        <v>69</v>
      </c>
      <c r="K105" s="3">
        <f t="shared" si="1"/>
        <v>175380.69000000003</v>
      </c>
    </row>
    <row r="106" spans="1:11">
      <c r="A106" s="1" t="s">
        <v>883</v>
      </c>
      <c r="B106" s="2">
        <v>42517</v>
      </c>
      <c r="C106" s="1" t="s">
        <v>3</v>
      </c>
      <c r="D106" s="1" t="s">
        <v>4</v>
      </c>
      <c r="E106" s="1" t="s">
        <v>5</v>
      </c>
      <c r="F106" s="1" t="s">
        <v>3</v>
      </c>
      <c r="G106" s="3">
        <v>600</v>
      </c>
      <c r="H106" s="15">
        <v>70</v>
      </c>
      <c r="K106" s="3">
        <f t="shared" si="1"/>
        <v>175980.69000000003</v>
      </c>
    </row>
    <row r="107" spans="1:11">
      <c r="A107" s="1" t="s">
        <v>347</v>
      </c>
      <c r="B107" s="2">
        <v>42517</v>
      </c>
      <c r="C107" s="1" t="s">
        <v>69</v>
      </c>
      <c r="D107" s="1" t="s">
        <v>4</v>
      </c>
      <c r="E107" s="1" t="s">
        <v>9</v>
      </c>
      <c r="F107" s="1" t="s">
        <v>395</v>
      </c>
      <c r="G107" s="3">
        <v>1840</v>
      </c>
      <c r="H107" s="15">
        <v>71</v>
      </c>
      <c r="K107" s="3">
        <f t="shared" si="1"/>
        <v>177820.69000000003</v>
      </c>
    </row>
    <row r="108" spans="1:11">
      <c r="A108" s="1" t="s">
        <v>348</v>
      </c>
      <c r="B108" s="2">
        <v>42517</v>
      </c>
      <c r="C108" s="1" t="s">
        <v>27</v>
      </c>
      <c r="D108" s="1" t="s">
        <v>4</v>
      </c>
      <c r="E108" s="1" t="s">
        <v>9</v>
      </c>
      <c r="F108" s="1" t="s">
        <v>884</v>
      </c>
      <c r="G108" s="3">
        <v>2990</v>
      </c>
      <c r="H108" s="15">
        <v>72</v>
      </c>
      <c r="K108" s="3">
        <f t="shared" si="1"/>
        <v>180810.69000000003</v>
      </c>
    </row>
    <row r="109" spans="1:11">
      <c r="A109" s="1" t="s">
        <v>885</v>
      </c>
      <c r="B109" s="2">
        <v>42517</v>
      </c>
      <c r="C109" s="1" t="s">
        <v>8</v>
      </c>
      <c r="D109" s="1" t="s">
        <v>4</v>
      </c>
      <c r="E109" s="1" t="s">
        <v>9</v>
      </c>
      <c r="F109" s="1" t="s">
        <v>886</v>
      </c>
      <c r="G109" s="3">
        <v>160000</v>
      </c>
      <c r="H109" s="15">
        <v>73</v>
      </c>
      <c r="K109" s="3">
        <f t="shared" si="1"/>
        <v>340810.69000000006</v>
      </c>
    </row>
    <row r="110" spans="1:11">
      <c r="A110" s="1" t="s">
        <v>887</v>
      </c>
      <c r="B110" s="2">
        <v>42517</v>
      </c>
      <c r="C110" s="1" t="s">
        <v>3</v>
      </c>
      <c r="D110" s="1" t="s">
        <v>4</v>
      </c>
      <c r="E110" s="1" t="s">
        <v>9</v>
      </c>
      <c r="F110" s="1" t="s">
        <v>3</v>
      </c>
      <c r="G110" s="3">
        <v>12785.99</v>
      </c>
      <c r="H110" s="15">
        <v>70</v>
      </c>
      <c r="K110" s="3">
        <f t="shared" si="1"/>
        <v>353596.68000000005</v>
      </c>
    </row>
    <row r="111" spans="1:11">
      <c r="A111" s="1" t="s">
        <v>888</v>
      </c>
      <c r="B111" s="2">
        <v>42517</v>
      </c>
      <c r="C111" s="1" t="s">
        <v>889</v>
      </c>
      <c r="D111" s="1" t="s">
        <v>840</v>
      </c>
      <c r="E111" s="1" t="s">
        <v>841</v>
      </c>
      <c r="F111" s="1" t="s">
        <v>842</v>
      </c>
      <c r="I111" s="3">
        <v>111000</v>
      </c>
      <c r="J111" s="5">
        <v>11</v>
      </c>
      <c r="K111" s="3">
        <f t="shared" si="1"/>
        <v>242596.68000000005</v>
      </c>
    </row>
    <row r="112" spans="1:11">
      <c r="A112" s="1" t="s">
        <v>890</v>
      </c>
      <c r="B112" s="2">
        <v>42517</v>
      </c>
      <c r="C112" s="1" t="s">
        <v>874</v>
      </c>
      <c r="D112" s="1" t="s">
        <v>840</v>
      </c>
      <c r="E112" s="1" t="s">
        <v>841</v>
      </c>
      <c r="F112" s="1" t="s">
        <v>881</v>
      </c>
      <c r="G112" s="3">
        <v>65000</v>
      </c>
      <c r="H112" s="15" t="s">
        <v>192</v>
      </c>
      <c r="K112" s="3">
        <f t="shared" si="1"/>
        <v>307596.68000000005</v>
      </c>
    </row>
    <row r="113" spans="1:11">
      <c r="A113" s="1" t="s">
        <v>168</v>
      </c>
      <c r="B113" s="2">
        <v>42518</v>
      </c>
      <c r="C113" s="1" t="s">
        <v>3</v>
      </c>
      <c r="D113" s="1" t="s">
        <v>4</v>
      </c>
      <c r="E113" s="1" t="s">
        <v>9</v>
      </c>
      <c r="F113" s="1" t="s">
        <v>3</v>
      </c>
      <c r="G113" s="3">
        <v>12373.68</v>
      </c>
      <c r="H113" s="15">
        <v>74</v>
      </c>
      <c r="K113" s="3">
        <f t="shared" si="1"/>
        <v>319970.36000000004</v>
      </c>
    </row>
    <row r="114" spans="1:11">
      <c r="A114" s="1" t="s">
        <v>891</v>
      </c>
      <c r="B114" s="2">
        <v>42520</v>
      </c>
      <c r="C114" s="1" t="s">
        <v>3</v>
      </c>
      <c r="D114" s="1" t="s">
        <v>4</v>
      </c>
      <c r="E114" s="1" t="s">
        <v>9</v>
      </c>
      <c r="F114" s="1" t="s">
        <v>3</v>
      </c>
      <c r="G114" s="3">
        <v>5825</v>
      </c>
      <c r="H114" s="15">
        <v>75</v>
      </c>
      <c r="K114" s="3">
        <f t="shared" si="1"/>
        <v>325795.36000000004</v>
      </c>
    </row>
    <row r="115" spans="1:11">
      <c r="A115" s="1" t="s">
        <v>892</v>
      </c>
      <c r="B115" s="2">
        <v>42520</v>
      </c>
      <c r="C115" s="1" t="s">
        <v>893</v>
      </c>
      <c r="D115" s="1" t="s">
        <v>34</v>
      </c>
      <c r="E115" s="1" t="s">
        <v>772</v>
      </c>
      <c r="F115" s="1" t="s">
        <v>894</v>
      </c>
      <c r="G115" s="3">
        <v>32938.239999999998</v>
      </c>
      <c r="H115" s="15">
        <v>76</v>
      </c>
      <c r="K115" s="3">
        <f t="shared" si="1"/>
        <v>358733.60000000003</v>
      </c>
    </row>
    <row r="116" spans="1:11">
      <c r="A116" s="1" t="s">
        <v>895</v>
      </c>
      <c r="B116" s="2">
        <v>42520</v>
      </c>
      <c r="C116" s="1" t="s">
        <v>69</v>
      </c>
      <c r="D116" s="1" t="s">
        <v>4</v>
      </c>
      <c r="E116" s="1" t="s">
        <v>5</v>
      </c>
      <c r="F116" s="1" t="s">
        <v>896</v>
      </c>
      <c r="G116" s="3">
        <v>1025</v>
      </c>
      <c r="H116" s="15">
        <v>77</v>
      </c>
      <c r="K116" s="3">
        <f t="shared" si="1"/>
        <v>359758.60000000003</v>
      </c>
    </row>
    <row r="117" spans="1:11">
      <c r="A117" s="1" t="s">
        <v>897</v>
      </c>
      <c r="B117" s="2">
        <v>42520</v>
      </c>
      <c r="C117" s="1" t="s">
        <v>3</v>
      </c>
      <c r="D117" s="1" t="s">
        <v>4</v>
      </c>
      <c r="E117" s="1" t="s">
        <v>5</v>
      </c>
      <c r="F117" s="1" t="s">
        <v>3</v>
      </c>
      <c r="G117" s="3">
        <v>16617.22</v>
      </c>
      <c r="H117" s="15">
        <v>75</v>
      </c>
      <c r="K117" s="3">
        <f t="shared" si="1"/>
        <v>376375.82000000007</v>
      </c>
    </row>
    <row r="118" spans="1:11">
      <c r="A118" s="1" t="s">
        <v>183</v>
      </c>
      <c r="B118" s="2">
        <v>42520</v>
      </c>
      <c r="C118" s="1" t="s">
        <v>33</v>
      </c>
      <c r="D118" s="1" t="s">
        <v>34</v>
      </c>
      <c r="E118" s="1" t="s">
        <v>35</v>
      </c>
      <c r="F118" s="1" t="s">
        <v>36</v>
      </c>
      <c r="I118" s="3">
        <v>323000</v>
      </c>
      <c r="J118" s="5">
        <v>12</v>
      </c>
      <c r="K118" s="3">
        <f t="shared" si="1"/>
        <v>53375.820000000065</v>
      </c>
    </row>
    <row r="119" spans="1:11">
      <c r="A119" s="1" t="s">
        <v>898</v>
      </c>
      <c r="B119" s="2">
        <v>42520</v>
      </c>
      <c r="C119" s="1" t="s">
        <v>899</v>
      </c>
      <c r="D119" s="1" t="s">
        <v>840</v>
      </c>
      <c r="E119" s="1" t="s">
        <v>841</v>
      </c>
      <c r="F119" s="1" t="s">
        <v>842</v>
      </c>
      <c r="I119" s="3">
        <v>323000</v>
      </c>
      <c r="J119" s="5" t="s">
        <v>193</v>
      </c>
      <c r="K119" s="3">
        <f t="shared" si="1"/>
        <v>-269624.17999999993</v>
      </c>
    </row>
    <row r="120" spans="1:11">
      <c r="A120" s="1" t="s">
        <v>900</v>
      </c>
      <c r="B120" s="2">
        <v>42521</v>
      </c>
      <c r="C120" s="1" t="s">
        <v>3</v>
      </c>
      <c r="D120" s="1" t="s">
        <v>4</v>
      </c>
      <c r="E120" s="1" t="s">
        <v>9</v>
      </c>
      <c r="F120" s="1" t="s">
        <v>3</v>
      </c>
      <c r="G120" s="3">
        <v>20995.73</v>
      </c>
      <c r="K120" s="3">
        <f t="shared" si="1"/>
        <v>-248628.44999999992</v>
      </c>
    </row>
    <row r="121" spans="1:11">
      <c r="A121" s="1" t="s">
        <v>732</v>
      </c>
      <c r="B121" s="2">
        <v>42521</v>
      </c>
      <c r="C121" s="1" t="s">
        <v>27</v>
      </c>
      <c r="D121" s="1" t="s">
        <v>4</v>
      </c>
      <c r="E121" s="1" t="s">
        <v>5</v>
      </c>
      <c r="F121" s="1" t="s">
        <v>901</v>
      </c>
      <c r="G121" s="3">
        <v>125100</v>
      </c>
      <c r="H121" s="15">
        <v>78</v>
      </c>
      <c r="K121" s="3">
        <f t="shared" si="1"/>
        <v>-123528.44999999992</v>
      </c>
    </row>
    <row r="122" spans="1:11">
      <c r="A122" s="1" t="s">
        <v>902</v>
      </c>
      <c r="B122" s="2">
        <v>42521</v>
      </c>
      <c r="C122" s="1" t="s">
        <v>27</v>
      </c>
      <c r="D122" s="1" t="s">
        <v>4</v>
      </c>
      <c r="E122" s="1" t="s">
        <v>5</v>
      </c>
      <c r="F122" s="1" t="s">
        <v>807</v>
      </c>
      <c r="G122" s="3">
        <v>255286.36</v>
      </c>
      <c r="H122" s="15">
        <v>79</v>
      </c>
      <c r="K122" s="3">
        <f t="shared" si="1"/>
        <v>131757.91000000006</v>
      </c>
    </row>
    <row r="123" spans="1:11">
      <c r="A123" s="1" t="s">
        <v>903</v>
      </c>
      <c r="B123" s="2">
        <v>42521</v>
      </c>
      <c r="C123" s="1" t="s">
        <v>8</v>
      </c>
      <c r="D123" s="1" t="s">
        <v>4</v>
      </c>
      <c r="E123" s="1" t="s">
        <v>5</v>
      </c>
      <c r="F123" s="1" t="s">
        <v>904</v>
      </c>
      <c r="G123" s="3">
        <v>99500</v>
      </c>
      <c r="H123" s="15">
        <v>80</v>
      </c>
      <c r="K123" s="3">
        <f t="shared" si="1"/>
        <v>231257.91000000006</v>
      </c>
    </row>
    <row r="124" spans="1:11">
      <c r="A124" s="1" t="s">
        <v>545</v>
      </c>
      <c r="B124" s="2">
        <v>42521</v>
      </c>
      <c r="C124" s="1" t="s">
        <v>27</v>
      </c>
      <c r="D124" s="1" t="s">
        <v>4</v>
      </c>
      <c r="E124" s="1" t="s">
        <v>5</v>
      </c>
      <c r="F124" s="1" t="s">
        <v>90</v>
      </c>
      <c r="G124" s="3">
        <v>2040</v>
      </c>
      <c r="H124" s="15">
        <v>81</v>
      </c>
      <c r="K124" s="3">
        <f t="shared" si="1"/>
        <v>233297.91000000006</v>
      </c>
    </row>
    <row r="125" spans="1:11">
      <c r="A125" s="1" t="s">
        <v>905</v>
      </c>
      <c r="B125" s="2">
        <v>42521</v>
      </c>
      <c r="C125" s="1" t="s">
        <v>69</v>
      </c>
      <c r="D125" s="1" t="s">
        <v>4</v>
      </c>
      <c r="E125" s="1" t="s">
        <v>5</v>
      </c>
      <c r="F125" s="1" t="s">
        <v>906</v>
      </c>
      <c r="G125" s="3">
        <v>4100</v>
      </c>
      <c r="K125" s="3">
        <f t="shared" si="1"/>
        <v>237397.91000000006</v>
      </c>
    </row>
    <row r="126" spans="1:11">
      <c r="A126" s="1" t="s">
        <v>907</v>
      </c>
      <c r="B126" s="2">
        <v>42521</v>
      </c>
      <c r="C126" s="1" t="s">
        <v>8</v>
      </c>
      <c r="D126" s="1" t="s">
        <v>4</v>
      </c>
      <c r="E126" s="1" t="s">
        <v>5</v>
      </c>
      <c r="F126" s="1" t="s">
        <v>908</v>
      </c>
      <c r="G126" s="3">
        <v>1025</v>
      </c>
      <c r="K126" s="3">
        <f t="shared" si="1"/>
        <v>238422.91000000006</v>
      </c>
    </row>
    <row r="127" spans="1:11">
      <c r="A127" s="1" t="s">
        <v>909</v>
      </c>
      <c r="B127" s="2">
        <v>42521</v>
      </c>
      <c r="C127" s="1" t="s">
        <v>27</v>
      </c>
      <c r="D127" s="1" t="s">
        <v>4</v>
      </c>
      <c r="E127" s="1" t="s">
        <v>5</v>
      </c>
      <c r="F127" s="1" t="s">
        <v>330</v>
      </c>
      <c r="G127" s="3">
        <v>5320</v>
      </c>
      <c r="H127" s="15">
        <v>82</v>
      </c>
      <c r="K127" s="3">
        <f t="shared" si="1"/>
        <v>243742.91000000006</v>
      </c>
    </row>
    <row r="128" spans="1:11">
      <c r="A128" s="1" t="s">
        <v>910</v>
      </c>
      <c r="B128" s="2">
        <v>42521</v>
      </c>
      <c r="C128" s="1" t="s">
        <v>3</v>
      </c>
      <c r="D128" s="1" t="s">
        <v>4</v>
      </c>
      <c r="E128" s="1" t="s">
        <v>5</v>
      </c>
      <c r="F128" s="1" t="s">
        <v>3</v>
      </c>
      <c r="G128" s="3">
        <v>28224.99</v>
      </c>
      <c r="K128" s="3">
        <f t="shared" si="1"/>
        <v>271967.90000000008</v>
      </c>
    </row>
    <row r="129" spans="1:11">
      <c r="A129" s="1" t="s">
        <v>911</v>
      </c>
      <c r="B129" s="2">
        <v>42521</v>
      </c>
      <c r="C129" s="1" t="s">
        <v>899</v>
      </c>
      <c r="D129" s="1" t="s">
        <v>840</v>
      </c>
      <c r="E129" s="1" t="s">
        <v>841</v>
      </c>
      <c r="F129" s="1" t="s">
        <v>881</v>
      </c>
      <c r="G129" s="3">
        <v>323000</v>
      </c>
      <c r="H129" s="15" t="s">
        <v>193</v>
      </c>
      <c r="K129" s="3">
        <f t="shared" si="1"/>
        <v>594967.90000000014</v>
      </c>
    </row>
    <row r="130" spans="1:11">
      <c r="A130" s="1" t="s">
        <v>912</v>
      </c>
      <c r="B130" s="2">
        <v>42521</v>
      </c>
      <c r="C130" s="1" t="s">
        <v>33</v>
      </c>
      <c r="D130" s="1" t="s">
        <v>98</v>
      </c>
      <c r="E130" s="1" t="s">
        <v>35</v>
      </c>
      <c r="F130" s="1" t="s">
        <v>111</v>
      </c>
      <c r="I130" s="3">
        <v>200000</v>
      </c>
      <c r="J130" s="5">
        <v>15</v>
      </c>
      <c r="K130" s="3">
        <f t="shared" si="1"/>
        <v>394967.90000000014</v>
      </c>
    </row>
    <row r="131" spans="1:11">
      <c r="A131" s="1" t="s">
        <v>913</v>
      </c>
      <c r="B131" s="2">
        <v>42521</v>
      </c>
      <c r="C131" s="1" t="s">
        <v>189</v>
      </c>
      <c r="D131" s="1" t="s">
        <v>102</v>
      </c>
      <c r="E131" s="1" t="s">
        <v>35</v>
      </c>
      <c r="F131" s="1" t="s">
        <v>914</v>
      </c>
      <c r="I131" s="3">
        <v>16099.4</v>
      </c>
      <c r="J131" s="5">
        <v>13</v>
      </c>
      <c r="K131" s="3">
        <f t="shared" si="1"/>
        <v>378868.50000000012</v>
      </c>
    </row>
  </sheetData>
  <autoFilter ref="A6:K131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50"/>
  <sheetViews>
    <sheetView workbookViewId="0">
      <selection activeCell="K149" sqref="A1:K149"/>
    </sheetView>
  </sheetViews>
  <sheetFormatPr baseColWidth="10" defaultRowHeight="11.25"/>
  <cols>
    <col min="1" max="1" width="8.5703125" style="1" customWidth="1"/>
    <col min="2" max="2" width="8.7109375" style="1" bestFit="1" customWidth="1"/>
    <col min="3" max="3" width="10.5703125" style="1" bestFit="1" customWidth="1"/>
    <col min="4" max="4" width="14.7109375" style="1" bestFit="1" customWidth="1"/>
    <col min="5" max="5" width="11.7109375" style="1" bestFit="1" customWidth="1"/>
    <col min="6" max="6" width="34" style="1" bestFit="1" customWidth="1"/>
    <col min="7" max="7" width="9.85546875" style="3" bestFit="1" customWidth="1"/>
    <col min="8" max="8" width="3.5703125" style="15" bestFit="1" customWidth="1"/>
    <col min="9" max="9" width="9.85546875" style="3" bestFit="1" customWidth="1"/>
    <col min="10" max="10" width="2.85546875" style="5" bestFit="1" customWidth="1"/>
    <col min="11" max="11" width="12.140625" style="3" bestFit="1" customWidth="1"/>
    <col min="12" max="13" width="11.42578125" style="1"/>
    <col min="14" max="14" width="9.85546875" style="1" bestFit="1" customWidth="1"/>
    <col min="15" max="16384" width="11.42578125" style="1"/>
  </cols>
  <sheetData>
    <row r="1" spans="1:14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 ht="21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4">
      <c r="A4" s="20" t="s">
        <v>0</v>
      </c>
    </row>
    <row r="6" spans="1:14">
      <c r="F6" s="1" t="s">
        <v>1</v>
      </c>
      <c r="K6" s="3">
        <v>378868.51</v>
      </c>
      <c r="M6" s="3"/>
      <c r="N6" s="7"/>
    </row>
    <row r="7" spans="1:14">
      <c r="A7" s="1" t="s">
        <v>915</v>
      </c>
      <c r="B7" s="2">
        <v>42522</v>
      </c>
      <c r="C7" s="1" t="s">
        <v>3</v>
      </c>
      <c r="D7" s="1" t="s">
        <v>4</v>
      </c>
      <c r="E7" s="1" t="s">
        <v>9</v>
      </c>
      <c r="F7" s="1" t="s">
        <v>3</v>
      </c>
      <c r="G7" s="3">
        <v>4413.68</v>
      </c>
      <c r="H7" s="15">
        <v>5</v>
      </c>
      <c r="K7" s="3">
        <f>+K6+G7-I7</f>
        <v>383282.19</v>
      </c>
      <c r="M7" s="3"/>
      <c r="N7" s="7"/>
    </row>
    <row r="8" spans="1:14">
      <c r="A8" s="1" t="s">
        <v>916</v>
      </c>
      <c r="B8" s="2">
        <v>42522</v>
      </c>
      <c r="C8" s="1" t="s">
        <v>69</v>
      </c>
      <c r="D8" s="1" t="s">
        <v>4</v>
      </c>
      <c r="E8" s="1" t="s">
        <v>5</v>
      </c>
      <c r="F8" s="1" t="s">
        <v>917</v>
      </c>
      <c r="G8" s="3">
        <v>4600</v>
      </c>
      <c r="H8" s="15">
        <v>1</v>
      </c>
      <c r="K8" s="3">
        <f t="shared" ref="K8:K71" si="0">+K7+G8-I8</f>
        <v>387882.19</v>
      </c>
      <c r="M8" s="3"/>
      <c r="N8" s="7"/>
    </row>
    <row r="9" spans="1:14">
      <c r="A9" s="1" t="s">
        <v>918</v>
      </c>
      <c r="B9" s="2">
        <v>42522</v>
      </c>
      <c r="C9" s="1" t="s">
        <v>27</v>
      </c>
      <c r="D9" s="1" t="s">
        <v>4</v>
      </c>
      <c r="E9" s="1" t="s">
        <v>5</v>
      </c>
      <c r="F9" s="1" t="s">
        <v>919</v>
      </c>
      <c r="G9" s="3">
        <v>1840</v>
      </c>
      <c r="H9" s="15">
        <v>2</v>
      </c>
      <c r="K9" s="3">
        <f t="shared" si="0"/>
        <v>389722.19</v>
      </c>
      <c r="M9" s="3"/>
      <c r="N9" s="7"/>
    </row>
    <row r="10" spans="1:14">
      <c r="A10" s="1" t="s">
        <v>571</v>
      </c>
      <c r="B10" s="2">
        <v>42522</v>
      </c>
      <c r="C10" s="1" t="s">
        <v>920</v>
      </c>
      <c r="D10" s="1" t="s">
        <v>4</v>
      </c>
      <c r="E10" s="1" t="s">
        <v>5</v>
      </c>
      <c r="F10" s="1" t="s">
        <v>921</v>
      </c>
      <c r="G10" s="3">
        <v>4100</v>
      </c>
      <c r="H10" s="15">
        <v>3</v>
      </c>
      <c r="K10" s="3">
        <f t="shared" si="0"/>
        <v>393822.19</v>
      </c>
      <c r="M10" s="3"/>
      <c r="N10" s="7"/>
    </row>
    <row r="11" spans="1:14">
      <c r="A11" s="1" t="s">
        <v>922</v>
      </c>
      <c r="B11" s="2">
        <v>42522</v>
      </c>
      <c r="C11" s="1" t="s">
        <v>920</v>
      </c>
      <c r="D11" s="1" t="s">
        <v>4</v>
      </c>
      <c r="E11" s="1" t="s">
        <v>5</v>
      </c>
      <c r="F11" s="1" t="s">
        <v>39</v>
      </c>
      <c r="G11" s="3">
        <v>1025</v>
      </c>
      <c r="H11" s="15">
        <v>4</v>
      </c>
      <c r="K11" s="3">
        <f t="shared" si="0"/>
        <v>394847.19</v>
      </c>
      <c r="M11" s="3"/>
      <c r="N11" s="7"/>
    </row>
    <row r="12" spans="1:14">
      <c r="A12" s="1" t="s">
        <v>923</v>
      </c>
      <c r="B12" s="2">
        <v>42522</v>
      </c>
      <c r="C12" s="1" t="s">
        <v>3</v>
      </c>
      <c r="D12" s="1" t="s">
        <v>4</v>
      </c>
      <c r="E12" s="1" t="s">
        <v>5</v>
      </c>
      <c r="F12" s="1" t="s">
        <v>3</v>
      </c>
      <c r="G12" s="3">
        <v>15159.9</v>
      </c>
      <c r="H12" s="15">
        <v>5</v>
      </c>
      <c r="K12" s="3">
        <f t="shared" si="0"/>
        <v>410007.09</v>
      </c>
      <c r="M12" s="3"/>
      <c r="N12" s="7"/>
    </row>
    <row r="13" spans="1:14">
      <c r="A13" s="1" t="s">
        <v>924</v>
      </c>
      <c r="B13" s="2">
        <v>42523</v>
      </c>
      <c r="C13" s="1" t="s">
        <v>3</v>
      </c>
      <c r="D13" s="1" t="s">
        <v>4</v>
      </c>
      <c r="E13" s="1" t="s">
        <v>9</v>
      </c>
      <c r="F13" s="1" t="s">
        <v>3</v>
      </c>
      <c r="G13" s="3">
        <v>6025</v>
      </c>
      <c r="H13" s="15">
        <v>5</v>
      </c>
      <c r="K13" s="3">
        <f t="shared" si="0"/>
        <v>416032.09</v>
      </c>
      <c r="M13" s="3"/>
      <c r="N13" s="7"/>
    </row>
    <row r="14" spans="1:14">
      <c r="A14" s="1" t="s">
        <v>925</v>
      </c>
      <c r="B14" s="2">
        <v>42523</v>
      </c>
      <c r="C14" s="1" t="s">
        <v>27</v>
      </c>
      <c r="D14" s="1" t="s">
        <v>4</v>
      </c>
      <c r="E14" s="1" t="s">
        <v>5</v>
      </c>
      <c r="F14" s="1" t="s">
        <v>926</v>
      </c>
      <c r="G14" s="3">
        <v>1025</v>
      </c>
      <c r="H14" s="15">
        <v>6</v>
      </c>
      <c r="K14" s="3">
        <f t="shared" si="0"/>
        <v>417057.09</v>
      </c>
      <c r="M14" s="3"/>
      <c r="N14" s="7"/>
    </row>
    <row r="15" spans="1:14">
      <c r="A15" s="1" t="s">
        <v>572</v>
      </c>
      <c r="B15" s="2">
        <v>42523</v>
      </c>
      <c r="C15" s="1" t="s">
        <v>27</v>
      </c>
      <c r="D15" s="1" t="s">
        <v>4</v>
      </c>
      <c r="E15" s="1" t="s">
        <v>5</v>
      </c>
      <c r="F15" s="1" t="s">
        <v>927</v>
      </c>
      <c r="G15" s="3">
        <v>7354.55</v>
      </c>
      <c r="H15" s="15">
        <v>7</v>
      </c>
      <c r="K15" s="3">
        <f t="shared" si="0"/>
        <v>424411.64</v>
      </c>
      <c r="M15" s="3"/>
      <c r="N15" s="7"/>
    </row>
    <row r="16" spans="1:14">
      <c r="A16" s="1" t="s">
        <v>928</v>
      </c>
      <c r="B16" s="2">
        <v>42523</v>
      </c>
      <c r="C16" s="1" t="s">
        <v>3</v>
      </c>
      <c r="D16" s="1" t="s">
        <v>4</v>
      </c>
      <c r="E16" s="1" t="s">
        <v>5</v>
      </c>
      <c r="F16" s="1" t="s">
        <v>3</v>
      </c>
      <c r="G16" s="3">
        <v>9545.5</v>
      </c>
      <c r="H16" s="15">
        <v>5</v>
      </c>
      <c r="K16" s="3">
        <f t="shared" si="0"/>
        <v>433957.14</v>
      </c>
      <c r="M16" s="3"/>
      <c r="N16" s="7"/>
    </row>
    <row r="17" spans="1:14">
      <c r="A17" s="1" t="s">
        <v>929</v>
      </c>
      <c r="B17" s="2">
        <v>42523</v>
      </c>
      <c r="C17" s="1" t="s">
        <v>33</v>
      </c>
      <c r="D17" s="1" t="s">
        <v>218</v>
      </c>
      <c r="E17" s="1" t="s">
        <v>219</v>
      </c>
      <c r="F17" s="1" t="s">
        <v>36</v>
      </c>
      <c r="I17" s="3">
        <v>401000</v>
      </c>
      <c r="J17" s="5">
        <v>1</v>
      </c>
      <c r="K17" s="3">
        <f t="shared" si="0"/>
        <v>32957.140000000014</v>
      </c>
      <c r="M17" s="3"/>
      <c r="N17" s="7"/>
    </row>
    <row r="18" spans="1:14">
      <c r="A18" s="1" t="s">
        <v>930</v>
      </c>
      <c r="B18" s="2">
        <v>42524</v>
      </c>
      <c r="C18" s="1" t="s">
        <v>3</v>
      </c>
      <c r="D18" s="1" t="s">
        <v>4</v>
      </c>
      <c r="E18" s="1" t="s">
        <v>9</v>
      </c>
      <c r="F18" s="1" t="s">
        <v>3</v>
      </c>
      <c r="G18" s="3">
        <v>2388.73</v>
      </c>
      <c r="H18" s="15">
        <v>8</v>
      </c>
      <c r="K18" s="3">
        <f t="shared" si="0"/>
        <v>35345.870000000017</v>
      </c>
      <c r="M18" s="3"/>
      <c r="N18" s="7"/>
    </row>
    <row r="19" spans="1:14">
      <c r="A19" s="1" t="s">
        <v>931</v>
      </c>
      <c r="B19" s="2">
        <v>42524</v>
      </c>
      <c r="C19" s="1" t="s">
        <v>932</v>
      </c>
      <c r="D19" s="1" t="s">
        <v>4</v>
      </c>
      <c r="E19" s="1" t="s">
        <v>5</v>
      </c>
      <c r="F19" s="1" t="s">
        <v>43</v>
      </c>
      <c r="G19" s="3">
        <v>1840</v>
      </c>
      <c r="H19" s="15">
        <v>9</v>
      </c>
      <c r="K19" s="3">
        <f t="shared" si="0"/>
        <v>37185.870000000017</v>
      </c>
      <c r="M19" s="3"/>
      <c r="N19" s="7"/>
    </row>
    <row r="20" spans="1:14">
      <c r="A20" s="1" t="s">
        <v>933</v>
      </c>
      <c r="B20" s="2">
        <v>42524</v>
      </c>
      <c r="C20" s="1" t="s">
        <v>3</v>
      </c>
      <c r="D20" s="1" t="s">
        <v>4</v>
      </c>
      <c r="E20" s="1" t="s">
        <v>5</v>
      </c>
      <c r="F20" s="1" t="s">
        <v>3</v>
      </c>
      <c r="G20" s="3">
        <v>38707.85</v>
      </c>
      <c r="H20" s="15">
        <v>8</v>
      </c>
      <c r="K20" s="3">
        <f t="shared" si="0"/>
        <v>75893.720000000016</v>
      </c>
      <c r="M20" s="3"/>
      <c r="N20" s="7"/>
    </row>
    <row r="21" spans="1:14">
      <c r="A21" s="1" t="s">
        <v>934</v>
      </c>
      <c r="B21" s="2">
        <v>42525</v>
      </c>
      <c r="C21" s="1" t="s">
        <v>27</v>
      </c>
      <c r="D21" s="1" t="s">
        <v>4</v>
      </c>
      <c r="E21" s="1" t="s">
        <v>5</v>
      </c>
      <c r="F21" s="1" t="s">
        <v>50</v>
      </c>
      <c r="G21" s="3">
        <v>1840</v>
      </c>
      <c r="H21" s="15">
        <v>10</v>
      </c>
      <c r="K21" s="3">
        <f t="shared" si="0"/>
        <v>77733.720000000016</v>
      </c>
      <c r="M21" s="3"/>
      <c r="N21" s="7"/>
    </row>
    <row r="22" spans="1:14">
      <c r="A22" s="1" t="s">
        <v>935</v>
      </c>
      <c r="B22" s="2">
        <v>42527</v>
      </c>
      <c r="C22" s="1" t="s">
        <v>3</v>
      </c>
      <c r="D22" s="1" t="s">
        <v>4</v>
      </c>
      <c r="E22" s="1" t="s">
        <v>5</v>
      </c>
      <c r="F22" s="1" t="s">
        <v>3</v>
      </c>
      <c r="G22" s="3">
        <v>11120.95</v>
      </c>
      <c r="H22" s="15">
        <v>11</v>
      </c>
      <c r="K22" s="3">
        <f t="shared" si="0"/>
        <v>88854.670000000013</v>
      </c>
      <c r="M22" s="3"/>
      <c r="N22" s="7"/>
    </row>
    <row r="23" spans="1:14">
      <c r="A23" s="1" t="s">
        <v>936</v>
      </c>
      <c r="B23" s="2">
        <v>42527</v>
      </c>
      <c r="C23" s="1" t="s">
        <v>8</v>
      </c>
      <c r="D23" s="1" t="s">
        <v>4</v>
      </c>
      <c r="E23" s="1" t="s">
        <v>9</v>
      </c>
      <c r="F23" s="1" t="s">
        <v>937</v>
      </c>
      <c r="G23" s="3">
        <v>60000</v>
      </c>
      <c r="H23" s="15">
        <v>12</v>
      </c>
      <c r="K23" s="3">
        <f t="shared" si="0"/>
        <v>148854.67000000001</v>
      </c>
      <c r="M23" s="3"/>
      <c r="N23" s="7"/>
    </row>
    <row r="24" spans="1:14">
      <c r="A24" s="1" t="s">
        <v>938</v>
      </c>
      <c r="B24" s="2">
        <v>42527</v>
      </c>
      <c r="C24" s="1" t="s">
        <v>8</v>
      </c>
      <c r="D24" s="1" t="s">
        <v>4</v>
      </c>
      <c r="E24" s="1" t="s">
        <v>9</v>
      </c>
      <c r="F24" s="1" t="s">
        <v>937</v>
      </c>
      <c r="G24" s="3">
        <v>60200</v>
      </c>
      <c r="H24" s="15">
        <v>13</v>
      </c>
      <c r="K24" s="3">
        <f t="shared" si="0"/>
        <v>209054.67</v>
      </c>
      <c r="M24" s="3"/>
      <c r="N24" s="7"/>
    </row>
    <row r="25" spans="1:14">
      <c r="A25" s="1" t="s">
        <v>939</v>
      </c>
      <c r="B25" s="2">
        <v>42527</v>
      </c>
      <c r="C25" s="1" t="s">
        <v>3</v>
      </c>
      <c r="D25" s="1" t="s">
        <v>4</v>
      </c>
      <c r="E25" s="1" t="s">
        <v>9</v>
      </c>
      <c r="F25" s="1" t="s">
        <v>3</v>
      </c>
      <c r="G25" s="3">
        <v>10905</v>
      </c>
      <c r="H25" s="15">
        <v>14</v>
      </c>
      <c r="K25" s="3">
        <f t="shared" si="0"/>
        <v>219959.67</v>
      </c>
      <c r="M25" s="3"/>
      <c r="N25" s="7"/>
    </row>
    <row r="26" spans="1:14">
      <c r="A26" s="1" t="s">
        <v>940</v>
      </c>
      <c r="B26" s="2">
        <v>42528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509.32</v>
      </c>
      <c r="H26" s="15" t="s">
        <v>191</v>
      </c>
      <c r="K26" s="3">
        <f t="shared" si="0"/>
        <v>220468.99000000002</v>
      </c>
      <c r="M26" s="3"/>
      <c r="N26" s="7"/>
    </row>
    <row r="27" spans="1:14">
      <c r="A27" s="1" t="s">
        <v>941</v>
      </c>
      <c r="B27" s="2">
        <v>42528</v>
      </c>
      <c r="C27" s="1" t="s">
        <v>3</v>
      </c>
      <c r="D27" s="1" t="s">
        <v>4</v>
      </c>
      <c r="E27" s="1" t="s">
        <v>5</v>
      </c>
      <c r="F27" s="1" t="s">
        <v>662</v>
      </c>
      <c r="I27" s="3">
        <v>509.32</v>
      </c>
      <c r="J27" s="5" t="s">
        <v>191</v>
      </c>
      <c r="K27" s="3">
        <f t="shared" si="0"/>
        <v>219959.67</v>
      </c>
      <c r="M27" s="3"/>
      <c r="N27" s="7"/>
    </row>
    <row r="28" spans="1:14">
      <c r="A28" s="1" t="s">
        <v>942</v>
      </c>
      <c r="B28" s="2">
        <v>42528</v>
      </c>
      <c r="C28" s="1" t="s">
        <v>3</v>
      </c>
      <c r="D28" s="1" t="s">
        <v>4</v>
      </c>
      <c r="E28" s="1" t="s">
        <v>5</v>
      </c>
      <c r="F28" s="1" t="s">
        <v>3</v>
      </c>
      <c r="G28" s="3">
        <v>437.55</v>
      </c>
      <c r="H28" s="15">
        <v>15</v>
      </c>
      <c r="K28" s="3">
        <f t="shared" si="0"/>
        <v>220397.22</v>
      </c>
      <c r="M28" s="3"/>
      <c r="N28" s="7"/>
    </row>
    <row r="29" spans="1:14">
      <c r="A29" s="1" t="s">
        <v>421</v>
      </c>
      <c r="B29" s="2">
        <v>42528</v>
      </c>
      <c r="C29" s="1" t="s">
        <v>8</v>
      </c>
      <c r="D29" s="1" t="s">
        <v>4</v>
      </c>
      <c r="E29" s="1" t="s">
        <v>9</v>
      </c>
      <c r="F29" s="1" t="s">
        <v>478</v>
      </c>
      <c r="G29" s="3">
        <v>3350</v>
      </c>
      <c r="H29" s="15">
        <v>16</v>
      </c>
      <c r="K29" s="3">
        <f t="shared" si="0"/>
        <v>223747.22</v>
      </c>
      <c r="M29" s="3"/>
      <c r="N29" s="7"/>
    </row>
    <row r="30" spans="1:14">
      <c r="A30" s="1" t="s">
        <v>943</v>
      </c>
      <c r="B30" s="2">
        <v>42528</v>
      </c>
      <c r="C30" s="1" t="s">
        <v>27</v>
      </c>
      <c r="D30" s="1" t="s">
        <v>4</v>
      </c>
      <c r="E30" s="1" t="s">
        <v>9</v>
      </c>
      <c r="F30" s="1" t="s">
        <v>664</v>
      </c>
      <c r="G30" s="3">
        <v>1800</v>
      </c>
      <c r="H30" s="15" t="s">
        <v>378</v>
      </c>
      <c r="K30" s="3">
        <f t="shared" si="0"/>
        <v>225547.22</v>
      </c>
      <c r="M30" s="3"/>
      <c r="N30" s="7"/>
    </row>
    <row r="31" spans="1:14">
      <c r="A31" s="1" t="s">
        <v>944</v>
      </c>
      <c r="B31" s="2">
        <v>42528</v>
      </c>
      <c r="C31" s="1" t="s">
        <v>27</v>
      </c>
      <c r="D31" s="1" t="s">
        <v>4</v>
      </c>
      <c r="E31" s="1" t="s">
        <v>9</v>
      </c>
      <c r="F31" s="1" t="s">
        <v>489</v>
      </c>
      <c r="G31" s="3">
        <v>1025</v>
      </c>
      <c r="H31" s="15">
        <v>17</v>
      </c>
      <c r="K31" s="3">
        <f t="shared" si="0"/>
        <v>226572.22</v>
      </c>
      <c r="M31" s="3"/>
      <c r="N31" s="7"/>
    </row>
    <row r="32" spans="1:14">
      <c r="A32" s="1" t="s">
        <v>945</v>
      </c>
      <c r="B32" s="2">
        <v>42528</v>
      </c>
      <c r="C32" s="1" t="s">
        <v>27</v>
      </c>
      <c r="D32" s="1" t="s">
        <v>4</v>
      </c>
      <c r="E32" s="1" t="s">
        <v>9</v>
      </c>
      <c r="F32" s="1" t="s">
        <v>489</v>
      </c>
      <c r="G32" s="3">
        <v>4198.3999999999996</v>
      </c>
      <c r="H32" s="15">
        <v>18</v>
      </c>
      <c r="K32" s="3">
        <f t="shared" si="0"/>
        <v>230770.62</v>
      </c>
      <c r="M32" s="3"/>
      <c r="N32" s="7"/>
    </row>
    <row r="33" spans="1:14">
      <c r="A33" s="1" t="s">
        <v>946</v>
      </c>
      <c r="B33" s="2">
        <v>42528</v>
      </c>
      <c r="C33" s="1" t="s">
        <v>8</v>
      </c>
      <c r="D33" s="1" t="s">
        <v>4</v>
      </c>
      <c r="E33" s="1" t="s">
        <v>9</v>
      </c>
      <c r="F33" s="1" t="s">
        <v>947</v>
      </c>
      <c r="G33" s="3">
        <v>80000</v>
      </c>
      <c r="H33" s="15">
        <v>19</v>
      </c>
      <c r="K33" s="3">
        <f t="shared" si="0"/>
        <v>310770.62</v>
      </c>
      <c r="M33" s="3"/>
      <c r="N33" s="7"/>
    </row>
    <row r="34" spans="1:14">
      <c r="A34" s="1" t="s">
        <v>948</v>
      </c>
      <c r="B34" s="2">
        <v>42528</v>
      </c>
      <c r="C34" s="1" t="s">
        <v>3</v>
      </c>
      <c r="D34" s="1" t="s">
        <v>4</v>
      </c>
      <c r="E34" s="1" t="s">
        <v>9</v>
      </c>
      <c r="F34" s="1" t="s">
        <v>3</v>
      </c>
      <c r="G34" s="3">
        <v>9282.1200000000008</v>
      </c>
      <c r="H34" s="15">
        <v>15</v>
      </c>
      <c r="K34" s="3">
        <f t="shared" si="0"/>
        <v>320052.74</v>
      </c>
      <c r="M34" s="3"/>
      <c r="N34" s="7"/>
    </row>
    <row r="35" spans="1:14">
      <c r="A35" s="1" t="s">
        <v>429</v>
      </c>
      <c r="B35" s="2">
        <v>42528</v>
      </c>
      <c r="C35" s="1" t="s">
        <v>33</v>
      </c>
      <c r="D35" s="1" t="s">
        <v>218</v>
      </c>
      <c r="E35" s="1" t="s">
        <v>219</v>
      </c>
      <c r="F35" s="1" t="s">
        <v>36</v>
      </c>
      <c r="I35" s="3">
        <v>213000</v>
      </c>
      <c r="J35" s="5">
        <v>2</v>
      </c>
      <c r="K35" s="3">
        <f t="shared" si="0"/>
        <v>107052.73999999999</v>
      </c>
      <c r="M35" s="3"/>
      <c r="N35" s="7"/>
    </row>
    <row r="36" spans="1:14">
      <c r="A36" s="1" t="s">
        <v>949</v>
      </c>
      <c r="B36" s="2">
        <v>42529</v>
      </c>
      <c r="C36" s="1" t="s">
        <v>3</v>
      </c>
      <c r="D36" s="1" t="s">
        <v>4</v>
      </c>
      <c r="E36" s="1" t="s">
        <v>5</v>
      </c>
      <c r="F36" s="1" t="s">
        <v>3</v>
      </c>
      <c r="G36" s="3">
        <v>5212.51</v>
      </c>
      <c r="H36" s="15">
        <v>20</v>
      </c>
      <c r="K36" s="3">
        <f t="shared" si="0"/>
        <v>112265.24999999999</v>
      </c>
      <c r="M36" s="3"/>
      <c r="N36" s="7"/>
    </row>
    <row r="37" spans="1:14">
      <c r="A37" s="1" t="s">
        <v>245</v>
      </c>
      <c r="B37" s="2">
        <v>42529</v>
      </c>
      <c r="C37" s="1" t="s">
        <v>8</v>
      </c>
      <c r="D37" s="1" t="s">
        <v>4</v>
      </c>
      <c r="E37" s="1" t="s">
        <v>9</v>
      </c>
      <c r="F37" s="1" t="s">
        <v>950</v>
      </c>
      <c r="G37" s="3">
        <v>331200</v>
      </c>
      <c r="H37" s="15">
        <v>21</v>
      </c>
      <c r="K37" s="3">
        <f t="shared" si="0"/>
        <v>443465.25</v>
      </c>
      <c r="M37" s="3"/>
      <c r="N37" s="7"/>
    </row>
    <row r="38" spans="1:14">
      <c r="A38" s="1" t="s">
        <v>951</v>
      </c>
      <c r="B38" s="2">
        <v>42529</v>
      </c>
      <c r="C38" s="1" t="s">
        <v>8</v>
      </c>
      <c r="D38" s="1" t="s">
        <v>4</v>
      </c>
      <c r="E38" s="1" t="s">
        <v>9</v>
      </c>
      <c r="F38" s="1" t="s">
        <v>952</v>
      </c>
      <c r="G38" s="3">
        <v>65000</v>
      </c>
      <c r="H38" s="15">
        <v>22</v>
      </c>
      <c r="K38" s="3">
        <f t="shared" si="0"/>
        <v>508465.25</v>
      </c>
      <c r="M38" s="3"/>
      <c r="N38" s="7"/>
    </row>
    <row r="39" spans="1:14">
      <c r="A39" s="1" t="s">
        <v>953</v>
      </c>
      <c r="B39" s="2">
        <v>42529</v>
      </c>
      <c r="C39" s="1" t="s">
        <v>8</v>
      </c>
      <c r="D39" s="1" t="s">
        <v>4</v>
      </c>
      <c r="E39" s="1" t="s">
        <v>9</v>
      </c>
      <c r="F39" s="1" t="s">
        <v>954</v>
      </c>
      <c r="G39" s="3">
        <v>215000</v>
      </c>
      <c r="H39" s="15">
        <v>23</v>
      </c>
      <c r="K39" s="3">
        <f t="shared" si="0"/>
        <v>723465.25</v>
      </c>
      <c r="M39" s="3"/>
      <c r="N39" s="7"/>
    </row>
    <row r="40" spans="1:14">
      <c r="A40" s="1" t="s">
        <v>955</v>
      </c>
      <c r="B40" s="2">
        <v>42529</v>
      </c>
      <c r="C40" s="1" t="s">
        <v>8</v>
      </c>
      <c r="D40" s="1" t="s">
        <v>4</v>
      </c>
      <c r="E40" s="1" t="s">
        <v>9</v>
      </c>
      <c r="F40" s="1" t="s">
        <v>478</v>
      </c>
      <c r="G40" s="3">
        <v>1548.81</v>
      </c>
      <c r="H40" s="15" t="s">
        <v>192</v>
      </c>
      <c r="K40" s="3">
        <f t="shared" si="0"/>
        <v>725014.06</v>
      </c>
      <c r="M40" s="3"/>
      <c r="N40" s="7"/>
    </row>
    <row r="41" spans="1:14">
      <c r="A41" s="1" t="s">
        <v>248</v>
      </c>
      <c r="B41" s="2">
        <v>42529</v>
      </c>
      <c r="C41" s="1" t="s">
        <v>3</v>
      </c>
      <c r="D41" s="1" t="s">
        <v>4</v>
      </c>
      <c r="E41" s="1" t="s">
        <v>9</v>
      </c>
      <c r="F41" s="1" t="s">
        <v>3</v>
      </c>
      <c r="G41" s="3">
        <v>10689.85</v>
      </c>
      <c r="H41" s="15">
        <v>20</v>
      </c>
      <c r="K41" s="3">
        <f t="shared" si="0"/>
        <v>735703.91</v>
      </c>
      <c r="M41" s="3"/>
      <c r="N41" s="7"/>
    </row>
    <row r="42" spans="1:14">
      <c r="A42" s="1" t="s">
        <v>956</v>
      </c>
      <c r="B42" s="2">
        <v>42529</v>
      </c>
      <c r="C42" s="1" t="s">
        <v>8</v>
      </c>
      <c r="D42" s="1" t="s">
        <v>4</v>
      </c>
      <c r="E42" s="1" t="s">
        <v>9</v>
      </c>
      <c r="F42" s="1" t="s">
        <v>689</v>
      </c>
      <c r="I42" s="3">
        <v>1548.81</v>
      </c>
      <c r="J42" s="5" t="s">
        <v>192</v>
      </c>
      <c r="K42" s="3">
        <f t="shared" si="0"/>
        <v>734155.1</v>
      </c>
      <c r="M42" s="3"/>
      <c r="N42" s="7"/>
    </row>
    <row r="43" spans="1:14">
      <c r="A43" s="1" t="s">
        <v>592</v>
      </c>
      <c r="B43" s="2">
        <v>42530</v>
      </c>
      <c r="C43" s="1" t="s">
        <v>3</v>
      </c>
      <c r="D43" s="1" t="s">
        <v>4</v>
      </c>
      <c r="E43" s="1" t="s">
        <v>5</v>
      </c>
      <c r="F43" s="1" t="s">
        <v>3</v>
      </c>
      <c r="G43" s="3">
        <v>15062.01</v>
      </c>
      <c r="H43" s="15">
        <v>25</v>
      </c>
      <c r="K43" s="3">
        <f t="shared" si="0"/>
        <v>749217.11</v>
      </c>
      <c r="M43" s="3"/>
      <c r="N43" s="7"/>
    </row>
    <row r="44" spans="1:14">
      <c r="A44" s="1" t="s">
        <v>957</v>
      </c>
      <c r="B44" s="2">
        <v>42530</v>
      </c>
      <c r="C44" s="1" t="s">
        <v>8</v>
      </c>
      <c r="D44" s="1" t="s">
        <v>4</v>
      </c>
      <c r="E44" s="1" t="s">
        <v>9</v>
      </c>
      <c r="F44" s="1" t="s">
        <v>904</v>
      </c>
      <c r="G44" s="3">
        <v>50500</v>
      </c>
      <c r="H44" s="15">
        <v>26</v>
      </c>
      <c r="K44" s="3">
        <f t="shared" si="0"/>
        <v>799717.11</v>
      </c>
      <c r="M44" s="3"/>
      <c r="N44" s="7"/>
    </row>
    <row r="45" spans="1:14">
      <c r="A45" s="1" t="s">
        <v>958</v>
      </c>
      <c r="B45" s="2">
        <v>42530</v>
      </c>
      <c r="C45" s="1" t="s">
        <v>27</v>
      </c>
      <c r="D45" s="1" t="s">
        <v>4</v>
      </c>
      <c r="E45" s="1" t="s">
        <v>9</v>
      </c>
      <c r="F45" s="1" t="s">
        <v>959</v>
      </c>
      <c r="G45" s="3">
        <v>3230</v>
      </c>
      <c r="H45" s="15">
        <v>27</v>
      </c>
      <c r="K45" s="3">
        <f t="shared" si="0"/>
        <v>802947.11</v>
      </c>
      <c r="M45" s="3"/>
      <c r="N45" s="7"/>
    </row>
    <row r="46" spans="1:14">
      <c r="A46" s="1" t="s">
        <v>960</v>
      </c>
      <c r="B46" s="2">
        <v>42530</v>
      </c>
      <c r="C46" s="1" t="s">
        <v>8</v>
      </c>
      <c r="D46" s="1" t="s">
        <v>4</v>
      </c>
      <c r="E46" s="1" t="s">
        <v>9</v>
      </c>
      <c r="F46" s="1" t="s">
        <v>478</v>
      </c>
      <c r="G46" s="3">
        <v>1548.81</v>
      </c>
      <c r="H46" s="15">
        <v>24</v>
      </c>
      <c r="K46" s="3">
        <f t="shared" si="0"/>
        <v>804495.92</v>
      </c>
      <c r="M46" s="3"/>
      <c r="N46" s="7"/>
    </row>
    <row r="47" spans="1:14">
      <c r="A47" s="1" t="s">
        <v>252</v>
      </c>
      <c r="B47" s="2">
        <v>42530</v>
      </c>
      <c r="C47" s="1" t="s">
        <v>3</v>
      </c>
      <c r="D47" s="1" t="s">
        <v>4</v>
      </c>
      <c r="E47" s="1" t="s">
        <v>9</v>
      </c>
      <c r="F47" s="1" t="s">
        <v>3</v>
      </c>
      <c r="G47" s="3">
        <v>17043.98</v>
      </c>
      <c r="H47" s="15">
        <v>25</v>
      </c>
      <c r="K47" s="3">
        <f t="shared" si="0"/>
        <v>821539.9</v>
      </c>
      <c r="M47" s="3"/>
      <c r="N47" s="7"/>
    </row>
    <row r="48" spans="1:14">
      <c r="A48" s="1" t="s">
        <v>961</v>
      </c>
      <c r="B48" s="2">
        <v>42530</v>
      </c>
      <c r="C48" s="1" t="s">
        <v>33</v>
      </c>
      <c r="D48" s="1" t="s">
        <v>218</v>
      </c>
      <c r="E48" s="1" t="s">
        <v>219</v>
      </c>
      <c r="F48" s="1" t="s">
        <v>36</v>
      </c>
      <c r="I48" s="3">
        <v>716000</v>
      </c>
      <c r="J48" s="5">
        <v>3</v>
      </c>
      <c r="K48" s="3">
        <f t="shared" si="0"/>
        <v>105539.90000000002</v>
      </c>
      <c r="M48" s="3"/>
      <c r="N48" s="7"/>
    </row>
    <row r="49" spans="1:14">
      <c r="A49" s="1" t="s">
        <v>962</v>
      </c>
      <c r="B49" s="2">
        <v>42531</v>
      </c>
      <c r="C49" s="1" t="s">
        <v>27</v>
      </c>
      <c r="D49" s="1" t="s">
        <v>4</v>
      </c>
      <c r="E49" s="1" t="s">
        <v>9</v>
      </c>
      <c r="F49" s="1" t="s">
        <v>963</v>
      </c>
      <c r="G49" s="3">
        <v>69000</v>
      </c>
      <c r="H49" s="15">
        <v>28</v>
      </c>
      <c r="K49" s="3">
        <f t="shared" si="0"/>
        <v>174539.90000000002</v>
      </c>
      <c r="M49" s="3"/>
      <c r="N49" s="7"/>
    </row>
    <row r="50" spans="1:14">
      <c r="A50" s="1" t="s">
        <v>964</v>
      </c>
      <c r="B50" s="2">
        <v>42531</v>
      </c>
      <c r="C50" s="1" t="s">
        <v>3</v>
      </c>
      <c r="D50" s="1" t="s">
        <v>4</v>
      </c>
      <c r="E50" s="1" t="s">
        <v>9</v>
      </c>
      <c r="F50" s="1" t="s">
        <v>3</v>
      </c>
      <c r="G50" s="3">
        <v>13765.45</v>
      </c>
      <c r="H50" s="15">
        <v>29</v>
      </c>
      <c r="K50" s="3">
        <f t="shared" si="0"/>
        <v>188305.35000000003</v>
      </c>
      <c r="M50" s="3"/>
      <c r="N50" s="7"/>
    </row>
    <row r="51" spans="1:14">
      <c r="A51" s="1" t="s">
        <v>624</v>
      </c>
      <c r="B51" s="2">
        <v>42532</v>
      </c>
      <c r="C51" s="1" t="s">
        <v>33</v>
      </c>
      <c r="D51" s="1" t="s">
        <v>218</v>
      </c>
      <c r="E51" s="1" t="s">
        <v>219</v>
      </c>
      <c r="F51" s="1" t="s">
        <v>36</v>
      </c>
      <c r="I51" s="3">
        <v>176500</v>
      </c>
      <c r="J51" s="5">
        <v>4</v>
      </c>
      <c r="K51" s="3">
        <f t="shared" si="0"/>
        <v>11805.350000000035</v>
      </c>
      <c r="M51" s="3"/>
      <c r="N51" s="7"/>
    </row>
    <row r="52" spans="1:14">
      <c r="A52" s="1" t="s">
        <v>965</v>
      </c>
      <c r="B52" s="2">
        <v>42532</v>
      </c>
      <c r="C52" s="1" t="s">
        <v>3</v>
      </c>
      <c r="D52" s="1" t="s">
        <v>4</v>
      </c>
      <c r="E52" s="1" t="s">
        <v>9</v>
      </c>
      <c r="F52" s="1" t="s">
        <v>3</v>
      </c>
      <c r="G52" s="3">
        <v>28327.53</v>
      </c>
      <c r="H52" s="15">
        <v>30</v>
      </c>
      <c r="K52" s="3">
        <f t="shared" si="0"/>
        <v>40132.880000000034</v>
      </c>
      <c r="M52" s="3"/>
      <c r="N52" s="7"/>
    </row>
    <row r="53" spans="1:14">
      <c r="A53" s="1" t="s">
        <v>966</v>
      </c>
      <c r="B53" s="2">
        <v>42534</v>
      </c>
      <c r="C53" s="1" t="s">
        <v>8</v>
      </c>
      <c r="D53" s="1" t="s">
        <v>4</v>
      </c>
      <c r="E53" s="1" t="s">
        <v>9</v>
      </c>
      <c r="F53" s="1" t="s">
        <v>249</v>
      </c>
      <c r="G53" s="3">
        <v>245800</v>
      </c>
      <c r="H53" s="15">
        <v>31</v>
      </c>
      <c r="K53" s="3">
        <f t="shared" si="0"/>
        <v>285932.88</v>
      </c>
      <c r="M53" s="3"/>
      <c r="N53" s="7"/>
    </row>
    <row r="54" spans="1:14">
      <c r="A54" s="1" t="s">
        <v>967</v>
      </c>
      <c r="B54" s="2">
        <v>42534</v>
      </c>
      <c r="C54" s="1" t="s">
        <v>27</v>
      </c>
      <c r="D54" s="1" t="s">
        <v>4</v>
      </c>
      <c r="E54" s="1" t="s">
        <v>9</v>
      </c>
      <c r="F54" s="1" t="s">
        <v>968</v>
      </c>
      <c r="G54" s="3">
        <v>10000</v>
      </c>
      <c r="H54" s="15">
        <v>32</v>
      </c>
      <c r="K54" s="3">
        <f t="shared" si="0"/>
        <v>295932.88</v>
      </c>
      <c r="M54" s="3"/>
      <c r="N54" s="7"/>
    </row>
    <row r="55" spans="1:14">
      <c r="A55" s="1" t="s">
        <v>969</v>
      </c>
      <c r="B55" s="2">
        <v>42534</v>
      </c>
      <c r="C55" s="1" t="s">
        <v>3</v>
      </c>
      <c r="D55" s="1" t="s">
        <v>4</v>
      </c>
      <c r="E55" s="1" t="s">
        <v>9</v>
      </c>
      <c r="F55" s="1" t="s">
        <v>3</v>
      </c>
      <c r="G55" s="3">
        <v>4943</v>
      </c>
      <c r="H55" s="15">
        <v>33</v>
      </c>
      <c r="K55" s="3">
        <f t="shared" si="0"/>
        <v>300875.88</v>
      </c>
      <c r="M55" s="3"/>
      <c r="N55" s="7"/>
    </row>
    <row r="56" spans="1:14">
      <c r="A56" s="1" t="s">
        <v>970</v>
      </c>
      <c r="B56" s="2">
        <v>42534</v>
      </c>
      <c r="C56" s="1" t="s">
        <v>8</v>
      </c>
      <c r="D56" s="1" t="s">
        <v>4</v>
      </c>
      <c r="E56" s="1" t="s">
        <v>5</v>
      </c>
      <c r="F56" s="1" t="s">
        <v>971</v>
      </c>
      <c r="G56" s="3">
        <v>5000</v>
      </c>
      <c r="H56" s="15" t="s">
        <v>379</v>
      </c>
      <c r="K56" s="3">
        <f t="shared" si="0"/>
        <v>305875.88</v>
      </c>
      <c r="M56" s="3"/>
      <c r="N56" s="7"/>
    </row>
    <row r="57" spans="1:14">
      <c r="A57" s="1" t="s">
        <v>972</v>
      </c>
      <c r="B57" s="2">
        <v>42534</v>
      </c>
      <c r="C57" s="1" t="s">
        <v>33</v>
      </c>
      <c r="D57" s="1" t="s">
        <v>218</v>
      </c>
      <c r="E57" s="1" t="s">
        <v>973</v>
      </c>
      <c r="F57" s="1" t="s">
        <v>974</v>
      </c>
      <c r="G57" s="3">
        <v>50000</v>
      </c>
      <c r="H57" s="15">
        <v>34</v>
      </c>
      <c r="K57" s="3">
        <f t="shared" si="0"/>
        <v>355875.88</v>
      </c>
      <c r="M57" s="3"/>
      <c r="N57" s="7"/>
    </row>
    <row r="58" spans="1:14">
      <c r="A58" s="1" t="s">
        <v>85</v>
      </c>
      <c r="B58" s="2">
        <v>42534</v>
      </c>
      <c r="C58" s="1" t="s">
        <v>975</v>
      </c>
      <c r="D58" s="1" t="s">
        <v>218</v>
      </c>
      <c r="E58" s="1" t="s">
        <v>973</v>
      </c>
      <c r="F58" s="1" t="s">
        <v>976</v>
      </c>
      <c r="I58" s="3">
        <v>50000</v>
      </c>
      <c r="J58" s="5">
        <v>5</v>
      </c>
      <c r="K58" s="3">
        <f t="shared" si="0"/>
        <v>305875.88</v>
      </c>
      <c r="M58" s="3"/>
      <c r="N58" s="7"/>
    </row>
    <row r="59" spans="1:14">
      <c r="A59" s="1" t="s">
        <v>977</v>
      </c>
      <c r="B59" s="2">
        <v>42534</v>
      </c>
      <c r="C59" s="1" t="s">
        <v>33</v>
      </c>
      <c r="D59" s="1" t="s">
        <v>218</v>
      </c>
      <c r="E59" s="1" t="s">
        <v>219</v>
      </c>
      <c r="F59" s="1" t="s">
        <v>978</v>
      </c>
      <c r="I59" s="3">
        <v>325000</v>
      </c>
      <c r="J59" s="5">
        <v>6</v>
      </c>
      <c r="K59" s="3">
        <f t="shared" si="0"/>
        <v>-19124.119999999995</v>
      </c>
      <c r="M59" s="3"/>
      <c r="N59" s="7"/>
    </row>
    <row r="60" spans="1:14">
      <c r="A60" s="1" t="s">
        <v>89</v>
      </c>
      <c r="B60" s="2">
        <v>42534</v>
      </c>
      <c r="C60" s="1" t="s">
        <v>8</v>
      </c>
      <c r="D60" s="1" t="s">
        <v>4</v>
      </c>
      <c r="E60" s="1" t="s">
        <v>5</v>
      </c>
      <c r="F60" s="1" t="s">
        <v>979</v>
      </c>
      <c r="G60" s="3">
        <v>20000</v>
      </c>
      <c r="H60" s="15">
        <v>35</v>
      </c>
      <c r="K60" s="3">
        <f t="shared" si="0"/>
        <v>875.88000000000466</v>
      </c>
      <c r="M60" s="3"/>
      <c r="N60" s="7"/>
    </row>
    <row r="61" spans="1:14">
      <c r="A61" s="1" t="s">
        <v>95</v>
      </c>
      <c r="B61" s="2">
        <v>42534</v>
      </c>
      <c r="C61" s="1" t="s">
        <v>3</v>
      </c>
      <c r="D61" s="1" t="s">
        <v>4</v>
      </c>
      <c r="E61" s="1" t="s">
        <v>5</v>
      </c>
      <c r="F61" s="1" t="s">
        <v>3</v>
      </c>
      <c r="G61" s="3">
        <v>4965.01</v>
      </c>
      <c r="H61" s="15">
        <v>33</v>
      </c>
      <c r="K61" s="3">
        <f t="shared" si="0"/>
        <v>5840.8900000000049</v>
      </c>
      <c r="M61" s="3"/>
      <c r="N61" s="7"/>
    </row>
    <row r="62" spans="1:14">
      <c r="A62" s="1" t="s">
        <v>980</v>
      </c>
      <c r="B62" s="2">
        <v>42535</v>
      </c>
      <c r="C62" s="1" t="s">
        <v>27</v>
      </c>
      <c r="D62" s="1" t="s">
        <v>4</v>
      </c>
      <c r="E62" s="1" t="s">
        <v>9</v>
      </c>
      <c r="F62" s="1" t="s">
        <v>330</v>
      </c>
      <c r="G62" s="3">
        <v>2181.5700000000002</v>
      </c>
      <c r="H62" s="15">
        <v>36</v>
      </c>
      <c r="K62" s="3">
        <f t="shared" si="0"/>
        <v>8022.4600000000046</v>
      </c>
      <c r="M62" s="3"/>
      <c r="N62" s="7"/>
    </row>
    <row r="63" spans="1:14">
      <c r="A63" s="1" t="s">
        <v>465</v>
      </c>
      <c r="B63" s="2">
        <v>42535</v>
      </c>
      <c r="C63" s="1" t="s">
        <v>27</v>
      </c>
      <c r="D63" s="1" t="s">
        <v>4</v>
      </c>
      <c r="E63" s="1" t="s">
        <v>9</v>
      </c>
      <c r="F63" s="1" t="s">
        <v>489</v>
      </c>
      <c r="G63" s="3">
        <v>236.77</v>
      </c>
      <c r="H63" s="15">
        <v>37</v>
      </c>
      <c r="K63" s="3">
        <f t="shared" si="0"/>
        <v>8259.230000000005</v>
      </c>
      <c r="M63" s="3"/>
      <c r="N63" s="7"/>
    </row>
    <row r="64" spans="1:14">
      <c r="A64" s="1" t="s">
        <v>105</v>
      </c>
      <c r="B64" s="2">
        <v>42535</v>
      </c>
      <c r="C64" s="1" t="s">
        <v>3</v>
      </c>
      <c r="D64" s="1" t="s">
        <v>4</v>
      </c>
      <c r="E64" s="1" t="s">
        <v>9</v>
      </c>
      <c r="F64" s="1" t="s">
        <v>3</v>
      </c>
      <c r="G64" s="3">
        <v>4104.47</v>
      </c>
      <c r="H64" s="15">
        <v>38</v>
      </c>
      <c r="K64" s="3">
        <f t="shared" si="0"/>
        <v>12363.700000000004</v>
      </c>
      <c r="M64" s="3"/>
      <c r="N64" s="7"/>
    </row>
    <row r="65" spans="1:14">
      <c r="A65" s="1" t="s">
        <v>981</v>
      </c>
      <c r="B65" s="2">
        <v>42535</v>
      </c>
      <c r="C65" s="1" t="s">
        <v>27</v>
      </c>
      <c r="D65" s="1" t="s">
        <v>4</v>
      </c>
      <c r="E65" s="1" t="s">
        <v>5</v>
      </c>
      <c r="F65" s="1" t="s">
        <v>805</v>
      </c>
      <c r="G65" s="3">
        <v>6340</v>
      </c>
      <c r="H65" s="15">
        <v>39</v>
      </c>
      <c r="K65" s="3">
        <f t="shared" si="0"/>
        <v>18703.700000000004</v>
      </c>
      <c r="M65" s="3"/>
      <c r="N65" s="7"/>
    </row>
    <row r="66" spans="1:14">
      <c r="A66" s="1" t="s">
        <v>643</v>
      </c>
      <c r="B66" s="2">
        <v>42535</v>
      </c>
      <c r="C66" s="1" t="s">
        <v>27</v>
      </c>
      <c r="D66" s="1" t="s">
        <v>4</v>
      </c>
      <c r="E66" s="1" t="s">
        <v>5</v>
      </c>
      <c r="F66" s="1" t="s">
        <v>982</v>
      </c>
      <c r="G66" s="3">
        <v>20000</v>
      </c>
      <c r="H66" s="15">
        <v>40</v>
      </c>
      <c r="K66" s="3">
        <f t="shared" si="0"/>
        <v>38703.700000000004</v>
      </c>
      <c r="M66" s="3"/>
      <c r="N66" s="7"/>
    </row>
    <row r="67" spans="1:14">
      <c r="A67" s="1" t="s">
        <v>983</v>
      </c>
      <c r="B67" s="2">
        <v>42535</v>
      </c>
      <c r="C67" s="1" t="s">
        <v>27</v>
      </c>
      <c r="D67" s="1" t="s">
        <v>4</v>
      </c>
      <c r="E67" s="1" t="s">
        <v>5</v>
      </c>
      <c r="F67" s="1" t="s">
        <v>982</v>
      </c>
      <c r="G67" s="3">
        <v>180000</v>
      </c>
      <c r="H67" s="15">
        <v>41</v>
      </c>
      <c r="K67" s="3">
        <f t="shared" si="0"/>
        <v>218703.7</v>
      </c>
      <c r="M67" s="3"/>
      <c r="N67" s="7"/>
    </row>
    <row r="68" spans="1:14">
      <c r="A68" s="1" t="s">
        <v>984</v>
      </c>
      <c r="B68" s="2">
        <v>42535</v>
      </c>
      <c r="C68" s="1" t="s">
        <v>27</v>
      </c>
      <c r="D68" s="1" t="s">
        <v>4</v>
      </c>
      <c r="E68" s="1" t="s">
        <v>5</v>
      </c>
      <c r="F68" s="1" t="s">
        <v>90</v>
      </c>
      <c r="G68" s="3">
        <v>4731.37</v>
      </c>
      <c r="H68" s="15">
        <v>42</v>
      </c>
      <c r="K68" s="3">
        <f t="shared" si="0"/>
        <v>223435.07</v>
      </c>
      <c r="M68" s="3"/>
      <c r="N68" s="7"/>
    </row>
    <row r="69" spans="1:14">
      <c r="A69" s="1" t="s">
        <v>985</v>
      </c>
      <c r="B69" s="2">
        <v>42535</v>
      </c>
      <c r="C69" s="1" t="s">
        <v>3</v>
      </c>
      <c r="D69" s="1" t="s">
        <v>4</v>
      </c>
      <c r="E69" s="1" t="s">
        <v>5</v>
      </c>
      <c r="F69" s="1" t="s">
        <v>3</v>
      </c>
      <c r="G69" s="3">
        <v>6245.96</v>
      </c>
      <c r="H69" s="15">
        <v>38</v>
      </c>
      <c r="K69" s="3">
        <f t="shared" si="0"/>
        <v>229681.03</v>
      </c>
      <c r="M69" s="3"/>
      <c r="N69" s="7"/>
    </row>
    <row r="70" spans="1:14">
      <c r="A70" s="1" t="s">
        <v>284</v>
      </c>
      <c r="B70" s="2">
        <v>42536</v>
      </c>
      <c r="C70" s="1" t="s">
        <v>8</v>
      </c>
      <c r="D70" s="1" t="s">
        <v>4</v>
      </c>
      <c r="E70" s="1" t="s">
        <v>9</v>
      </c>
      <c r="F70" s="1" t="s">
        <v>986</v>
      </c>
      <c r="G70" s="3">
        <v>62200</v>
      </c>
      <c r="H70" s="15">
        <v>43</v>
      </c>
      <c r="K70" s="3">
        <f t="shared" si="0"/>
        <v>291881.03000000003</v>
      </c>
      <c r="M70" s="3"/>
      <c r="N70" s="7"/>
    </row>
    <row r="71" spans="1:14">
      <c r="A71" s="1" t="s">
        <v>291</v>
      </c>
      <c r="B71" s="2">
        <v>42536</v>
      </c>
      <c r="C71" s="1" t="s">
        <v>69</v>
      </c>
      <c r="D71" s="1" t="s">
        <v>4</v>
      </c>
      <c r="E71" s="1" t="s">
        <v>5</v>
      </c>
      <c r="F71" s="1" t="s">
        <v>987</v>
      </c>
      <c r="G71" s="3">
        <v>1025</v>
      </c>
      <c r="H71" s="15">
        <v>44</v>
      </c>
      <c r="K71" s="3">
        <f t="shared" si="0"/>
        <v>292906.03000000003</v>
      </c>
      <c r="M71" s="3"/>
      <c r="N71" s="7"/>
    </row>
    <row r="72" spans="1:14">
      <c r="A72" s="1" t="s">
        <v>988</v>
      </c>
      <c r="B72" s="2">
        <v>42536</v>
      </c>
      <c r="C72" s="1" t="s">
        <v>69</v>
      </c>
      <c r="D72" s="1" t="s">
        <v>4</v>
      </c>
      <c r="E72" s="1" t="s">
        <v>5</v>
      </c>
      <c r="F72" s="1" t="s">
        <v>989</v>
      </c>
      <c r="G72" s="3">
        <v>50000</v>
      </c>
      <c r="H72" s="15">
        <v>45</v>
      </c>
      <c r="K72" s="3">
        <f t="shared" ref="K72:K138" si="1">+K71+G72-I72</f>
        <v>342906.03</v>
      </c>
      <c r="M72" s="3"/>
      <c r="N72" s="7"/>
    </row>
    <row r="73" spans="1:14">
      <c r="A73" s="1" t="s">
        <v>990</v>
      </c>
      <c r="B73" s="2">
        <v>42536</v>
      </c>
      <c r="C73" s="1" t="s">
        <v>3</v>
      </c>
      <c r="D73" s="1" t="s">
        <v>4</v>
      </c>
      <c r="E73" s="1" t="s">
        <v>5</v>
      </c>
      <c r="F73" s="1" t="s">
        <v>3</v>
      </c>
      <c r="G73" s="3">
        <v>10641.43</v>
      </c>
      <c r="H73" s="15">
        <v>46</v>
      </c>
      <c r="K73" s="3">
        <f t="shared" si="1"/>
        <v>353547.46</v>
      </c>
      <c r="M73" s="3"/>
      <c r="N73" s="7"/>
    </row>
    <row r="74" spans="1:14">
      <c r="A74" s="1" t="s">
        <v>991</v>
      </c>
      <c r="B74" s="2">
        <v>42536</v>
      </c>
      <c r="C74" s="1" t="s">
        <v>992</v>
      </c>
      <c r="D74" s="1" t="s">
        <v>218</v>
      </c>
      <c r="E74" s="1" t="s">
        <v>219</v>
      </c>
      <c r="F74" s="1" t="s">
        <v>993</v>
      </c>
      <c r="I74" s="3">
        <v>250000</v>
      </c>
      <c r="J74" s="5">
        <v>7</v>
      </c>
      <c r="K74" s="3">
        <f t="shared" si="1"/>
        <v>103547.46000000002</v>
      </c>
      <c r="M74" s="3"/>
      <c r="N74" s="7"/>
    </row>
    <row r="75" spans="1:14">
      <c r="A75" s="1" t="s">
        <v>994</v>
      </c>
      <c r="B75" s="2">
        <v>42537</v>
      </c>
      <c r="C75" s="1" t="s">
        <v>27</v>
      </c>
      <c r="D75" s="1" t="s">
        <v>4</v>
      </c>
      <c r="E75" s="1" t="s">
        <v>9</v>
      </c>
      <c r="F75" s="1" t="s">
        <v>995</v>
      </c>
      <c r="G75" s="3">
        <v>2050</v>
      </c>
      <c r="H75" s="15">
        <v>47</v>
      </c>
      <c r="K75" s="3">
        <f t="shared" si="1"/>
        <v>105597.46000000002</v>
      </c>
      <c r="M75" s="3"/>
      <c r="N75" s="7"/>
    </row>
    <row r="76" spans="1:14">
      <c r="A76" s="1" t="s">
        <v>996</v>
      </c>
      <c r="B76" s="2">
        <v>42537</v>
      </c>
      <c r="C76" s="1" t="s">
        <v>3</v>
      </c>
      <c r="D76" s="1" t="s">
        <v>4</v>
      </c>
      <c r="E76" s="1" t="s">
        <v>9</v>
      </c>
      <c r="F76" s="1" t="s">
        <v>3</v>
      </c>
      <c r="G76" s="3">
        <v>28632.61</v>
      </c>
      <c r="H76" s="15">
        <v>48</v>
      </c>
      <c r="K76" s="3">
        <f t="shared" si="1"/>
        <v>134230.07</v>
      </c>
      <c r="M76" s="3"/>
      <c r="N76" s="7"/>
    </row>
    <row r="77" spans="1:14">
      <c r="A77" s="1" t="s">
        <v>997</v>
      </c>
      <c r="B77" s="2">
        <v>42537</v>
      </c>
      <c r="C77" s="1" t="s">
        <v>3</v>
      </c>
      <c r="D77" s="1" t="s">
        <v>4</v>
      </c>
      <c r="E77" s="1" t="s">
        <v>5</v>
      </c>
      <c r="F77" s="1" t="s">
        <v>3</v>
      </c>
      <c r="G77" s="3">
        <v>90734.56</v>
      </c>
      <c r="H77" s="15">
        <v>48</v>
      </c>
      <c r="K77" s="3">
        <f t="shared" si="1"/>
        <v>224964.63</v>
      </c>
      <c r="M77" s="3"/>
      <c r="N77" s="7"/>
    </row>
    <row r="78" spans="1:14">
      <c r="A78" s="1" t="s">
        <v>998</v>
      </c>
      <c r="B78" s="2">
        <v>42538</v>
      </c>
      <c r="C78" s="1" t="s">
        <v>27</v>
      </c>
      <c r="D78" s="1" t="s">
        <v>4</v>
      </c>
      <c r="E78" s="1" t="s">
        <v>9</v>
      </c>
      <c r="F78" s="1" t="s">
        <v>999</v>
      </c>
      <c r="G78" s="3">
        <v>4100</v>
      </c>
      <c r="H78" s="15">
        <v>49</v>
      </c>
      <c r="K78" s="3">
        <f t="shared" si="1"/>
        <v>229064.63</v>
      </c>
      <c r="M78" s="3"/>
      <c r="N78" s="7"/>
    </row>
    <row r="79" spans="1:14">
      <c r="A79" s="1" t="s">
        <v>1000</v>
      </c>
      <c r="B79" s="2">
        <v>42538</v>
      </c>
      <c r="C79" s="1" t="s">
        <v>1001</v>
      </c>
      <c r="D79" s="1" t="s">
        <v>4</v>
      </c>
      <c r="E79" s="1" t="s">
        <v>9</v>
      </c>
      <c r="F79" s="1" t="s">
        <v>67</v>
      </c>
      <c r="G79" s="3">
        <v>1025</v>
      </c>
      <c r="H79" s="15">
        <v>50</v>
      </c>
      <c r="K79" s="3">
        <f t="shared" si="1"/>
        <v>230089.63</v>
      </c>
      <c r="M79" s="3"/>
      <c r="N79" s="7"/>
    </row>
    <row r="80" spans="1:14">
      <c r="A80" s="1" t="s">
        <v>1002</v>
      </c>
      <c r="B80" s="2">
        <v>42538</v>
      </c>
      <c r="C80" s="1" t="s">
        <v>215</v>
      </c>
      <c r="D80" s="1" t="s">
        <v>4</v>
      </c>
      <c r="E80" s="1" t="s">
        <v>9</v>
      </c>
      <c r="F80" s="1" t="s">
        <v>215</v>
      </c>
      <c r="G80" s="3">
        <v>4508</v>
      </c>
      <c r="H80" s="15">
        <v>51</v>
      </c>
      <c r="K80" s="3">
        <f t="shared" si="1"/>
        <v>234597.63</v>
      </c>
      <c r="M80" s="3"/>
      <c r="N80" s="7"/>
    </row>
    <row r="81" spans="1:14">
      <c r="A81" s="1" t="s">
        <v>1003</v>
      </c>
      <c r="B81" s="2">
        <v>42538</v>
      </c>
      <c r="C81" s="1" t="s">
        <v>3</v>
      </c>
      <c r="D81" s="1" t="s">
        <v>4</v>
      </c>
      <c r="E81" s="1" t="s">
        <v>5</v>
      </c>
      <c r="F81" s="1" t="s">
        <v>3</v>
      </c>
      <c r="G81" s="3">
        <v>27902.7</v>
      </c>
      <c r="H81" s="15">
        <v>51</v>
      </c>
      <c r="K81" s="3">
        <f t="shared" si="1"/>
        <v>262500.33</v>
      </c>
      <c r="M81" s="3"/>
      <c r="N81" s="7"/>
    </row>
    <row r="82" spans="1:14">
      <c r="A82" s="1" t="s">
        <v>1004</v>
      </c>
      <c r="B82" s="2">
        <v>42538</v>
      </c>
      <c r="C82" s="1" t="s">
        <v>69</v>
      </c>
      <c r="D82" s="1" t="s">
        <v>4</v>
      </c>
      <c r="E82" s="1" t="s">
        <v>5</v>
      </c>
      <c r="F82" s="1" t="s">
        <v>989</v>
      </c>
      <c r="G82" s="3">
        <v>205800</v>
      </c>
      <c r="H82" s="15">
        <v>52</v>
      </c>
      <c r="K82" s="3">
        <f t="shared" si="1"/>
        <v>468300.33</v>
      </c>
      <c r="M82" s="3"/>
      <c r="N82" s="7"/>
    </row>
    <row r="83" spans="1:14">
      <c r="A83" s="1" t="s">
        <v>1005</v>
      </c>
      <c r="B83" s="2">
        <v>42538</v>
      </c>
      <c r="C83" s="1" t="s">
        <v>27</v>
      </c>
      <c r="D83" s="1" t="s">
        <v>4</v>
      </c>
      <c r="E83" s="1" t="s">
        <v>5</v>
      </c>
      <c r="F83" s="1" t="s">
        <v>798</v>
      </c>
      <c r="G83" s="3">
        <v>2040</v>
      </c>
      <c r="H83" s="15">
        <v>53</v>
      </c>
      <c r="K83" s="3">
        <f t="shared" si="1"/>
        <v>470340.33</v>
      </c>
      <c r="M83" s="3"/>
      <c r="N83" s="7"/>
    </row>
    <row r="84" spans="1:14">
      <c r="A84" s="1" t="s">
        <v>1006</v>
      </c>
      <c r="B84" s="2">
        <v>42539</v>
      </c>
      <c r="C84" s="1" t="s">
        <v>830</v>
      </c>
      <c r="D84" s="1" t="s">
        <v>218</v>
      </c>
      <c r="E84" s="1" t="s">
        <v>973</v>
      </c>
      <c r="F84" s="1" t="s">
        <v>1007</v>
      </c>
      <c r="I84" s="3">
        <v>5832</v>
      </c>
      <c r="J84" s="5">
        <v>8</v>
      </c>
      <c r="K84" s="3">
        <f t="shared" si="1"/>
        <v>464508.33</v>
      </c>
      <c r="M84" s="3"/>
      <c r="N84" s="7"/>
    </row>
    <row r="85" spans="1:14">
      <c r="A85" s="1" t="s">
        <v>1008</v>
      </c>
      <c r="B85" s="2">
        <v>42539</v>
      </c>
      <c r="C85" s="1" t="s">
        <v>8</v>
      </c>
      <c r="D85" s="1" t="s">
        <v>4</v>
      </c>
      <c r="E85" s="1" t="s">
        <v>5</v>
      </c>
      <c r="F85" s="1" t="s">
        <v>1009</v>
      </c>
      <c r="G85" s="3">
        <v>130275</v>
      </c>
      <c r="H85" s="15">
        <v>54</v>
      </c>
      <c r="K85" s="3">
        <f t="shared" si="1"/>
        <v>594783.33000000007</v>
      </c>
      <c r="M85" s="3"/>
      <c r="N85" s="7"/>
    </row>
    <row r="86" spans="1:14">
      <c r="A86" s="1" t="s">
        <v>1010</v>
      </c>
      <c r="B86" s="2">
        <v>42539</v>
      </c>
      <c r="C86" s="1" t="s">
        <v>3</v>
      </c>
      <c r="D86" s="1" t="s">
        <v>4</v>
      </c>
      <c r="E86" s="1" t="s">
        <v>5</v>
      </c>
      <c r="F86" s="1" t="s">
        <v>3</v>
      </c>
      <c r="G86" s="3">
        <v>23906.17</v>
      </c>
      <c r="H86" s="15">
        <v>55</v>
      </c>
      <c r="K86" s="3">
        <f t="shared" si="1"/>
        <v>618689.50000000012</v>
      </c>
      <c r="M86" s="3"/>
      <c r="N86" s="7"/>
    </row>
    <row r="87" spans="1:14">
      <c r="A87" s="1" t="s">
        <v>1011</v>
      </c>
      <c r="B87" s="2">
        <v>42541</v>
      </c>
      <c r="C87" s="1" t="s">
        <v>8</v>
      </c>
      <c r="D87" s="1" t="s">
        <v>4</v>
      </c>
      <c r="E87" s="1" t="s">
        <v>5</v>
      </c>
      <c r="F87" s="1" t="s">
        <v>1012</v>
      </c>
      <c r="G87" s="3">
        <v>84000</v>
      </c>
      <c r="H87" s="15">
        <v>56</v>
      </c>
      <c r="K87" s="3">
        <f t="shared" si="1"/>
        <v>702689.50000000012</v>
      </c>
      <c r="M87" s="3"/>
      <c r="N87" s="7"/>
    </row>
    <row r="88" spans="1:14">
      <c r="A88" s="1" t="s">
        <v>1013</v>
      </c>
      <c r="B88" s="2">
        <v>42541</v>
      </c>
      <c r="C88" s="1" t="s">
        <v>1014</v>
      </c>
      <c r="D88" s="1" t="s">
        <v>4</v>
      </c>
      <c r="E88" s="1" t="s">
        <v>5</v>
      </c>
      <c r="F88" s="1" t="s">
        <v>1015</v>
      </c>
      <c r="G88" s="3">
        <v>1840</v>
      </c>
      <c r="H88" s="15">
        <v>57</v>
      </c>
      <c r="K88" s="3">
        <f t="shared" si="1"/>
        <v>704529.50000000012</v>
      </c>
      <c r="M88" s="3"/>
      <c r="N88" s="7"/>
    </row>
    <row r="89" spans="1:14">
      <c r="A89" s="1" t="s">
        <v>1016</v>
      </c>
      <c r="B89" s="2">
        <v>42541</v>
      </c>
      <c r="C89" s="1" t="s">
        <v>27</v>
      </c>
      <c r="D89" s="1" t="s">
        <v>4</v>
      </c>
      <c r="E89" s="1" t="s">
        <v>5</v>
      </c>
      <c r="F89" s="1" t="s">
        <v>1017</v>
      </c>
      <c r="G89" s="3">
        <v>803.11</v>
      </c>
      <c r="H89" s="15">
        <v>58</v>
      </c>
      <c r="K89" s="3">
        <f t="shared" si="1"/>
        <v>705332.6100000001</v>
      </c>
      <c r="M89" s="3"/>
      <c r="N89" s="7"/>
    </row>
    <row r="90" spans="1:14">
      <c r="A90" s="1" t="s">
        <v>1018</v>
      </c>
      <c r="B90" s="2">
        <v>42541</v>
      </c>
      <c r="C90" s="1" t="s">
        <v>8</v>
      </c>
      <c r="D90" s="1" t="s">
        <v>4</v>
      </c>
      <c r="E90" s="1" t="s">
        <v>9</v>
      </c>
      <c r="F90" s="1" t="s">
        <v>1019</v>
      </c>
      <c r="G90" s="3">
        <v>5000</v>
      </c>
      <c r="H90" s="15">
        <v>59</v>
      </c>
      <c r="K90" s="3">
        <f t="shared" si="1"/>
        <v>710332.6100000001</v>
      </c>
      <c r="M90" s="3"/>
      <c r="N90" s="7"/>
    </row>
    <row r="91" spans="1:14">
      <c r="A91" s="1" t="s">
        <v>851</v>
      </c>
      <c r="B91" s="2">
        <v>42541</v>
      </c>
      <c r="C91" s="1" t="s">
        <v>27</v>
      </c>
      <c r="D91" s="1" t="s">
        <v>4</v>
      </c>
      <c r="E91" s="1" t="s">
        <v>9</v>
      </c>
      <c r="F91" s="1" t="s">
        <v>1020</v>
      </c>
      <c r="G91" s="3">
        <v>5107</v>
      </c>
      <c r="H91" s="15">
        <v>60</v>
      </c>
      <c r="K91" s="3">
        <f t="shared" si="1"/>
        <v>715439.6100000001</v>
      </c>
      <c r="M91" s="3"/>
      <c r="N91" s="7"/>
    </row>
    <row r="92" spans="1:14">
      <c r="A92" s="1" t="s">
        <v>528</v>
      </c>
      <c r="B92" s="2">
        <v>42541</v>
      </c>
      <c r="C92" s="1" t="s">
        <v>8</v>
      </c>
      <c r="D92" s="1" t="s">
        <v>4</v>
      </c>
      <c r="E92" s="1" t="s">
        <v>9</v>
      </c>
      <c r="F92" s="1" t="s">
        <v>1021</v>
      </c>
      <c r="G92" s="3">
        <v>1155.53</v>
      </c>
      <c r="H92" s="15">
        <v>61</v>
      </c>
      <c r="K92" s="3">
        <f t="shared" si="1"/>
        <v>716595.14000000013</v>
      </c>
      <c r="M92" s="3"/>
      <c r="N92" s="7"/>
    </row>
    <row r="93" spans="1:14">
      <c r="A93" s="1" t="s">
        <v>1022</v>
      </c>
      <c r="B93" s="2">
        <v>42541</v>
      </c>
      <c r="C93" s="1" t="s">
        <v>1023</v>
      </c>
      <c r="D93" s="1" t="s">
        <v>4</v>
      </c>
      <c r="E93" s="1" t="s">
        <v>9</v>
      </c>
      <c r="F93" s="1" t="s">
        <v>798</v>
      </c>
      <c r="G93" s="3">
        <v>1025</v>
      </c>
      <c r="H93" s="15">
        <v>62</v>
      </c>
      <c r="K93" s="3">
        <f t="shared" si="1"/>
        <v>717620.14000000013</v>
      </c>
      <c r="M93" s="3"/>
      <c r="N93" s="7"/>
    </row>
    <row r="94" spans="1:14">
      <c r="A94" s="1" t="s">
        <v>1024</v>
      </c>
      <c r="B94" s="2">
        <v>42541</v>
      </c>
      <c r="C94" s="1" t="s">
        <v>8</v>
      </c>
      <c r="D94" s="1" t="s">
        <v>4</v>
      </c>
      <c r="E94" s="1" t="s">
        <v>9</v>
      </c>
      <c r="F94" s="1" t="s">
        <v>1025</v>
      </c>
      <c r="G94" s="3">
        <v>168000</v>
      </c>
      <c r="H94" s="15">
        <v>63</v>
      </c>
      <c r="K94" s="3">
        <f t="shared" si="1"/>
        <v>885620.14000000013</v>
      </c>
      <c r="M94" s="3"/>
      <c r="N94" s="7"/>
    </row>
    <row r="95" spans="1:14">
      <c r="A95" s="1" t="s">
        <v>1026</v>
      </c>
      <c r="B95" s="2">
        <v>42541</v>
      </c>
      <c r="C95" s="1" t="s">
        <v>3</v>
      </c>
      <c r="D95" s="1" t="s">
        <v>4</v>
      </c>
      <c r="E95" s="1" t="s">
        <v>9</v>
      </c>
      <c r="F95" s="1" t="s">
        <v>3</v>
      </c>
      <c r="G95" s="3">
        <v>21840</v>
      </c>
      <c r="H95" s="15">
        <v>64</v>
      </c>
      <c r="K95" s="3">
        <f t="shared" si="1"/>
        <v>907460.14000000013</v>
      </c>
      <c r="M95" s="3"/>
      <c r="N95" s="7"/>
    </row>
    <row r="96" spans="1:14">
      <c r="A96" s="1" t="s">
        <v>1027</v>
      </c>
      <c r="B96" s="2">
        <v>42541</v>
      </c>
      <c r="C96" s="1" t="s">
        <v>33</v>
      </c>
      <c r="D96" s="1" t="s">
        <v>218</v>
      </c>
      <c r="E96" s="1" t="s">
        <v>219</v>
      </c>
      <c r="F96" s="1" t="s">
        <v>36</v>
      </c>
      <c r="I96" s="3">
        <v>310000</v>
      </c>
      <c r="J96" s="5">
        <v>9</v>
      </c>
      <c r="K96" s="3">
        <f t="shared" si="1"/>
        <v>597460.14000000013</v>
      </c>
      <c r="M96" s="3"/>
      <c r="N96" s="7"/>
    </row>
    <row r="97" spans="1:14">
      <c r="A97" s="1" t="s">
        <v>1028</v>
      </c>
      <c r="B97" s="2">
        <v>42542</v>
      </c>
      <c r="C97" s="1" t="s">
        <v>69</v>
      </c>
      <c r="D97" s="1" t="s">
        <v>4</v>
      </c>
      <c r="E97" s="1" t="s">
        <v>5</v>
      </c>
      <c r="F97" s="1" t="s">
        <v>1029</v>
      </c>
      <c r="G97" s="3">
        <v>3800</v>
      </c>
      <c r="H97" s="15">
        <v>65</v>
      </c>
      <c r="K97" s="3">
        <f t="shared" si="1"/>
        <v>601260.14000000013</v>
      </c>
      <c r="M97" s="3"/>
      <c r="N97" s="7"/>
    </row>
    <row r="98" spans="1:14">
      <c r="A98" s="1" t="s">
        <v>1030</v>
      </c>
      <c r="B98" s="2">
        <v>42542</v>
      </c>
      <c r="C98" s="1" t="s">
        <v>69</v>
      </c>
      <c r="D98" s="1" t="s">
        <v>4</v>
      </c>
      <c r="E98" s="1" t="s">
        <v>5</v>
      </c>
      <c r="F98" s="1" t="s">
        <v>1029</v>
      </c>
      <c r="G98" s="3">
        <v>70000</v>
      </c>
      <c r="H98" s="15">
        <v>70</v>
      </c>
      <c r="K98" s="3">
        <f t="shared" si="1"/>
        <v>671260.14000000013</v>
      </c>
      <c r="M98" s="3"/>
      <c r="N98" s="7"/>
    </row>
    <row r="99" spans="1:14">
      <c r="A99" s="1" t="s">
        <v>1031</v>
      </c>
      <c r="B99" s="2">
        <v>42542</v>
      </c>
      <c r="C99" s="1" t="s">
        <v>27</v>
      </c>
      <c r="D99" s="1" t="s">
        <v>4</v>
      </c>
      <c r="E99" s="1" t="s">
        <v>5</v>
      </c>
      <c r="F99" s="1" t="s">
        <v>1032</v>
      </c>
      <c r="G99" s="3">
        <v>1222.2</v>
      </c>
      <c r="H99" s="15">
        <v>71</v>
      </c>
      <c r="K99" s="3">
        <f t="shared" si="1"/>
        <v>672482.34000000008</v>
      </c>
      <c r="M99" s="3"/>
      <c r="N99" s="7"/>
    </row>
    <row r="100" spans="1:14">
      <c r="A100" s="1" t="s">
        <v>1033</v>
      </c>
      <c r="B100" s="2">
        <v>42542</v>
      </c>
      <c r="C100" s="1" t="s">
        <v>3</v>
      </c>
      <c r="D100" s="1" t="s">
        <v>4</v>
      </c>
      <c r="E100" s="1" t="s">
        <v>5</v>
      </c>
      <c r="F100" s="1" t="s">
        <v>3</v>
      </c>
      <c r="G100" s="3">
        <v>1025</v>
      </c>
      <c r="H100" s="15">
        <v>72</v>
      </c>
      <c r="K100" s="3">
        <f t="shared" si="1"/>
        <v>673507.34000000008</v>
      </c>
      <c r="M100" s="3"/>
      <c r="N100" s="7"/>
    </row>
    <row r="101" spans="1:14">
      <c r="A101" s="1" t="s">
        <v>1034</v>
      </c>
      <c r="B101" s="2">
        <v>42542</v>
      </c>
      <c r="C101" s="1" t="s">
        <v>27</v>
      </c>
      <c r="D101" s="1" t="s">
        <v>4</v>
      </c>
      <c r="E101" s="1" t="s">
        <v>5</v>
      </c>
      <c r="F101" s="1" t="s">
        <v>1035</v>
      </c>
      <c r="G101" s="3">
        <v>1025</v>
      </c>
      <c r="H101" s="15">
        <v>73</v>
      </c>
      <c r="K101" s="3">
        <f t="shared" si="1"/>
        <v>674532.34000000008</v>
      </c>
      <c r="M101" s="3"/>
      <c r="N101" s="7"/>
    </row>
    <row r="102" spans="1:14">
      <c r="A102" s="1" t="s">
        <v>326</v>
      </c>
      <c r="B102" s="2">
        <v>42542</v>
      </c>
      <c r="C102" s="1" t="s">
        <v>27</v>
      </c>
      <c r="D102" s="1" t="s">
        <v>4</v>
      </c>
      <c r="E102" s="1" t="s">
        <v>9</v>
      </c>
      <c r="F102" s="1" t="s">
        <v>1036</v>
      </c>
      <c r="G102" s="3">
        <v>985.71</v>
      </c>
      <c r="H102" s="15">
        <v>74</v>
      </c>
      <c r="K102" s="3">
        <f t="shared" si="1"/>
        <v>675518.05</v>
      </c>
      <c r="M102" s="3"/>
      <c r="N102" s="7"/>
    </row>
    <row r="103" spans="1:14">
      <c r="A103" s="1" t="s">
        <v>1037</v>
      </c>
      <c r="B103" s="2">
        <v>42542</v>
      </c>
      <c r="C103" s="1" t="s">
        <v>1023</v>
      </c>
      <c r="D103" s="1" t="s">
        <v>4</v>
      </c>
      <c r="E103" s="1" t="s">
        <v>9</v>
      </c>
      <c r="F103" s="1" t="s">
        <v>1038</v>
      </c>
      <c r="G103" s="3">
        <v>600</v>
      </c>
      <c r="H103" s="15">
        <v>74</v>
      </c>
      <c r="K103" s="3">
        <f t="shared" si="1"/>
        <v>676118.05</v>
      </c>
      <c r="M103" s="3"/>
      <c r="N103" s="7"/>
    </row>
    <row r="104" spans="1:14">
      <c r="A104" s="1" t="s">
        <v>1039</v>
      </c>
      <c r="B104" s="2">
        <v>42542</v>
      </c>
      <c r="C104" s="1" t="s">
        <v>1040</v>
      </c>
      <c r="D104" s="1" t="s">
        <v>4</v>
      </c>
      <c r="E104" s="1" t="s">
        <v>9</v>
      </c>
      <c r="F104" s="1" t="s">
        <v>1041</v>
      </c>
      <c r="G104" s="3">
        <v>106355.71</v>
      </c>
      <c r="H104" s="15">
        <v>75</v>
      </c>
      <c r="K104" s="3">
        <f t="shared" si="1"/>
        <v>782473.76</v>
      </c>
      <c r="M104" s="3"/>
      <c r="N104" s="7"/>
    </row>
    <row r="105" spans="1:14">
      <c r="A105" s="1" t="s">
        <v>1042</v>
      </c>
      <c r="B105" s="2">
        <v>42542</v>
      </c>
      <c r="C105" s="1" t="s">
        <v>8</v>
      </c>
      <c r="D105" s="1" t="s">
        <v>4</v>
      </c>
      <c r="E105" s="1" t="s">
        <v>9</v>
      </c>
      <c r="F105" s="1" t="s">
        <v>1043</v>
      </c>
      <c r="G105" s="3">
        <v>20000</v>
      </c>
      <c r="H105" s="15">
        <v>76</v>
      </c>
      <c r="K105" s="3">
        <f t="shared" si="1"/>
        <v>802473.76</v>
      </c>
      <c r="M105" s="3"/>
      <c r="N105" s="7"/>
    </row>
    <row r="106" spans="1:14">
      <c r="A106" s="1" t="s">
        <v>1044</v>
      </c>
      <c r="B106" s="2">
        <v>42542</v>
      </c>
      <c r="C106" s="1" t="s">
        <v>8</v>
      </c>
      <c r="D106" s="1" t="s">
        <v>4</v>
      </c>
      <c r="E106" s="1" t="s">
        <v>9</v>
      </c>
      <c r="F106" s="1" t="s">
        <v>1045</v>
      </c>
      <c r="G106" s="3">
        <v>25000</v>
      </c>
      <c r="H106" s="15">
        <v>77</v>
      </c>
      <c r="K106" s="3">
        <f t="shared" si="1"/>
        <v>827473.76</v>
      </c>
      <c r="M106" s="3"/>
      <c r="N106" s="7"/>
    </row>
    <row r="107" spans="1:14">
      <c r="A107" s="1" t="s">
        <v>1046</v>
      </c>
      <c r="B107" s="2">
        <v>42542</v>
      </c>
      <c r="C107" s="1" t="s">
        <v>27</v>
      </c>
      <c r="D107" s="1" t="s">
        <v>4</v>
      </c>
      <c r="E107" s="1" t="s">
        <v>9</v>
      </c>
      <c r="F107" s="1" t="s">
        <v>43</v>
      </c>
      <c r="G107" s="3">
        <v>4100</v>
      </c>
      <c r="H107" s="15">
        <v>78</v>
      </c>
      <c r="K107" s="3">
        <f t="shared" si="1"/>
        <v>831573.76</v>
      </c>
      <c r="M107" s="3"/>
      <c r="N107" s="7"/>
    </row>
    <row r="108" spans="1:14">
      <c r="A108" s="1" t="s">
        <v>1047</v>
      </c>
      <c r="B108" s="2">
        <v>42542</v>
      </c>
      <c r="C108" s="1" t="s">
        <v>215</v>
      </c>
      <c r="D108" s="1" t="s">
        <v>4</v>
      </c>
      <c r="E108" s="1" t="s">
        <v>9</v>
      </c>
      <c r="F108" s="1" t="s">
        <v>215</v>
      </c>
      <c r="G108" s="3">
        <v>27269.35</v>
      </c>
      <c r="H108" s="15">
        <v>72</v>
      </c>
      <c r="K108" s="3">
        <f t="shared" si="1"/>
        <v>858843.11</v>
      </c>
      <c r="M108" s="3"/>
      <c r="N108" s="7"/>
    </row>
    <row r="109" spans="1:14">
      <c r="A109" s="1" t="s">
        <v>1048</v>
      </c>
      <c r="B109" s="2">
        <v>42542</v>
      </c>
      <c r="C109" s="1" t="s">
        <v>33</v>
      </c>
      <c r="D109" s="1" t="s">
        <v>218</v>
      </c>
      <c r="E109" s="1" t="s">
        <v>219</v>
      </c>
      <c r="F109" s="1" t="s">
        <v>36</v>
      </c>
      <c r="I109" s="3">
        <v>219000</v>
      </c>
      <c r="J109" s="5">
        <v>10</v>
      </c>
      <c r="K109" s="3">
        <f t="shared" si="1"/>
        <v>639843.11</v>
      </c>
      <c r="M109" s="3"/>
      <c r="N109" s="7"/>
    </row>
    <row r="110" spans="1:14">
      <c r="A110" s="1" t="s">
        <v>334</v>
      </c>
      <c r="B110" s="2">
        <v>42543</v>
      </c>
      <c r="C110" s="1" t="s">
        <v>27</v>
      </c>
      <c r="D110" s="1" t="s">
        <v>4</v>
      </c>
      <c r="E110" s="1" t="s">
        <v>5</v>
      </c>
      <c r="F110" s="1" t="s">
        <v>1049</v>
      </c>
      <c r="G110" s="3">
        <v>2570.3200000000002</v>
      </c>
      <c r="H110" s="15">
        <v>79</v>
      </c>
      <c r="K110" s="3">
        <f t="shared" si="1"/>
        <v>642413.42999999993</v>
      </c>
      <c r="M110" s="3"/>
      <c r="N110" s="7"/>
    </row>
    <row r="111" spans="1:14">
      <c r="A111" s="1" t="s">
        <v>1050</v>
      </c>
      <c r="B111" s="2">
        <v>42543</v>
      </c>
      <c r="C111" s="1" t="s">
        <v>8</v>
      </c>
      <c r="D111" s="1" t="s">
        <v>4</v>
      </c>
      <c r="E111" s="1" t="s">
        <v>5</v>
      </c>
      <c r="F111" s="1" t="s">
        <v>1051</v>
      </c>
      <c r="G111" s="3">
        <v>100000</v>
      </c>
      <c r="H111" s="15">
        <v>80</v>
      </c>
      <c r="K111" s="3">
        <f t="shared" si="1"/>
        <v>742413.42999999993</v>
      </c>
      <c r="M111" s="3"/>
      <c r="N111" s="7"/>
    </row>
    <row r="112" spans="1:14">
      <c r="A112" s="1" t="s">
        <v>1052</v>
      </c>
      <c r="B112" s="2">
        <v>42543</v>
      </c>
      <c r="C112" s="1" t="s">
        <v>27</v>
      </c>
      <c r="D112" s="1" t="s">
        <v>4</v>
      </c>
      <c r="E112" s="1" t="s">
        <v>5</v>
      </c>
      <c r="F112" s="1" t="s">
        <v>1053</v>
      </c>
      <c r="G112" s="3">
        <v>3148.52</v>
      </c>
      <c r="H112" s="15">
        <v>81</v>
      </c>
      <c r="K112" s="3">
        <f t="shared" si="1"/>
        <v>745561.95</v>
      </c>
      <c r="M112" s="3"/>
      <c r="N112" s="7"/>
    </row>
    <row r="113" spans="1:14">
      <c r="A113" s="1" t="s">
        <v>1054</v>
      </c>
      <c r="B113" s="2">
        <v>42543</v>
      </c>
      <c r="C113" s="1" t="s">
        <v>27</v>
      </c>
      <c r="D113" s="1" t="s">
        <v>4</v>
      </c>
      <c r="E113" s="1" t="s">
        <v>5</v>
      </c>
      <c r="F113" s="1" t="s">
        <v>39</v>
      </c>
      <c r="G113" s="3">
        <v>5200</v>
      </c>
      <c r="H113" s="15">
        <v>82</v>
      </c>
      <c r="K113" s="3">
        <f t="shared" si="1"/>
        <v>750761.95</v>
      </c>
      <c r="M113" s="3"/>
      <c r="N113" s="7"/>
    </row>
    <row r="114" spans="1:14">
      <c r="A114" s="1" t="s">
        <v>1055</v>
      </c>
      <c r="B114" s="2">
        <v>42543</v>
      </c>
      <c r="C114" s="1" t="s">
        <v>1023</v>
      </c>
      <c r="D114" s="1" t="s">
        <v>4</v>
      </c>
      <c r="E114" s="1" t="s">
        <v>5</v>
      </c>
      <c r="F114" s="1" t="s">
        <v>90</v>
      </c>
      <c r="G114" s="3">
        <v>2160</v>
      </c>
      <c r="H114" s="15">
        <v>83</v>
      </c>
      <c r="K114" s="3">
        <f t="shared" si="1"/>
        <v>752921.95</v>
      </c>
      <c r="M114" s="3"/>
      <c r="N114" s="7"/>
    </row>
    <row r="115" spans="1:14">
      <c r="A115" s="1" t="s">
        <v>1056</v>
      </c>
      <c r="B115" s="2">
        <v>42543</v>
      </c>
      <c r="C115" s="1" t="s">
        <v>215</v>
      </c>
      <c r="D115" s="1" t="s">
        <v>4</v>
      </c>
      <c r="E115" s="1" t="s">
        <v>5</v>
      </c>
      <c r="F115" s="1" t="s">
        <v>215</v>
      </c>
      <c r="G115" s="3">
        <v>65354.68</v>
      </c>
      <c r="H115" s="15">
        <v>84</v>
      </c>
      <c r="K115" s="3">
        <f t="shared" si="1"/>
        <v>818276.63</v>
      </c>
      <c r="M115" s="3"/>
      <c r="N115" s="7"/>
    </row>
    <row r="116" spans="1:14">
      <c r="A116" s="1" t="s">
        <v>1057</v>
      </c>
      <c r="B116" s="2">
        <v>42543</v>
      </c>
      <c r="C116" s="1" t="s">
        <v>33</v>
      </c>
      <c r="D116" s="1" t="s">
        <v>218</v>
      </c>
      <c r="E116" s="1" t="s">
        <v>219</v>
      </c>
      <c r="F116" s="1" t="s">
        <v>1058</v>
      </c>
      <c r="I116" s="3">
        <v>161000</v>
      </c>
      <c r="J116" s="5">
        <v>11</v>
      </c>
      <c r="K116" s="3">
        <f t="shared" si="1"/>
        <v>657276.63</v>
      </c>
      <c r="M116" s="3"/>
      <c r="N116" s="7"/>
    </row>
    <row r="117" spans="1:14">
      <c r="A117" s="17" t="s">
        <v>1103</v>
      </c>
      <c r="B117" s="18">
        <v>42543</v>
      </c>
      <c r="C117" s="17" t="s">
        <v>1104</v>
      </c>
      <c r="D117" s="17" t="s">
        <v>34</v>
      </c>
      <c r="E117" s="17" t="s">
        <v>35</v>
      </c>
      <c r="F117" s="17" t="s">
        <v>1105</v>
      </c>
      <c r="I117" s="19">
        <v>380000</v>
      </c>
      <c r="K117" s="3">
        <f t="shared" si="1"/>
        <v>277276.63</v>
      </c>
      <c r="M117" s="3"/>
      <c r="N117" s="7"/>
    </row>
    <row r="118" spans="1:14">
      <c r="A118" s="17" t="s">
        <v>1103</v>
      </c>
      <c r="B118" s="18">
        <v>42543</v>
      </c>
      <c r="C118" s="17" t="s">
        <v>1104</v>
      </c>
      <c r="D118" s="17" t="s">
        <v>34</v>
      </c>
      <c r="E118" s="17" t="s">
        <v>35</v>
      </c>
      <c r="F118" s="17" t="s">
        <v>1105</v>
      </c>
      <c r="I118" s="19">
        <v>246000</v>
      </c>
      <c r="K118" s="3">
        <f t="shared" si="1"/>
        <v>31276.630000000005</v>
      </c>
      <c r="M118" s="3"/>
      <c r="N118" s="7"/>
    </row>
    <row r="119" spans="1:14">
      <c r="A119" s="1" t="s">
        <v>1059</v>
      </c>
      <c r="B119" s="2">
        <v>42544</v>
      </c>
      <c r="C119" s="1" t="s">
        <v>1023</v>
      </c>
      <c r="D119" s="1" t="s">
        <v>4</v>
      </c>
      <c r="E119" s="1" t="s">
        <v>5</v>
      </c>
      <c r="F119" s="1" t="s">
        <v>1060</v>
      </c>
      <c r="G119" s="3">
        <v>1840</v>
      </c>
      <c r="H119" s="15">
        <v>85</v>
      </c>
      <c r="K119" s="3">
        <f t="shared" si="1"/>
        <v>33116.630000000005</v>
      </c>
      <c r="M119" s="3"/>
      <c r="N119" s="7"/>
    </row>
    <row r="120" spans="1:14">
      <c r="A120" s="1" t="s">
        <v>1061</v>
      </c>
      <c r="B120" s="2">
        <v>42544</v>
      </c>
      <c r="C120" s="1" t="s">
        <v>1023</v>
      </c>
      <c r="D120" s="1" t="s">
        <v>4</v>
      </c>
      <c r="E120" s="1" t="s">
        <v>5</v>
      </c>
      <c r="F120" s="1" t="s">
        <v>1062</v>
      </c>
      <c r="G120" s="3">
        <v>3030</v>
      </c>
      <c r="H120" s="15">
        <v>86</v>
      </c>
      <c r="K120" s="3">
        <f t="shared" si="1"/>
        <v>36146.630000000005</v>
      </c>
      <c r="M120" s="3"/>
      <c r="N120" s="7"/>
    </row>
    <row r="121" spans="1:14">
      <c r="A121" s="1" t="s">
        <v>1063</v>
      </c>
      <c r="B121" s="2">
        <v>42544</v>
      </c>
      <c r="C121" s="1" t="s">
        <v>215</v>
      </c>
      <c r="D121" s="1" t="s">
        <v>4</v>
      </c>
      <c r="E121" s="1" t="s">
        <v>5</v>
      </c>
      <c r="F121" s="1" t="s">
        <v>215</v>
      </c>
      <c r="G121" s="3">
        <v>6652.02</v>
      </c>
      <c r="H121" s="15">
        <v>87</v>
      </c>
      <c r="K121" s="3">
        <f t="shared" si="1"/>
        <v>42798.650000000009</v>
      </c>
      <c r="M121" s="3"/>
      <c r="N121" s="7"/>
    </row>
    <row r="122" spans="1:14">
      <c r="A122" s="1" t="s">
        <v>1064</v>
      </c>
      <c r="B122" s="2">
        <v>42545</v>
      </c>
      <c r="C122" s="1" t="s">
        <v>1023</v>
      </c>
      <c r="D122" s="1" t="s">
        <v>4</v>
      </c>
      <c r="E122" s="1" t="s">
        <v>5</v>
      </c>
      <c r="F122" s="1" t="s">
        <v>798</v>
      </c>
      <c r="G122" s="3">
        <v>3490</v>
      </c>
      <c r="H122" s="15">
        <v>88</v>
      </c>
      <c r="K122" s="3">
        <f t="shared" si="1"/>
        <v>46288.650000000009</v>
      </c>
      <c r="M122" s="3"/>
      <c r="N122" s="7"/>
    </row>
    <row r="123" spans="1:14">
      <c r="A123" s="1" t="s">
        <v>1065</v>
      </c>
      <c r="B123" s="2">
        <v>42545</v>
      </c>
      <c r="C123" s="1" t="s">
        <v>8</v>
      </c>
      <c r="D123" s="1" t="s">
        <v>4</v>
      </c>
      <c r="E123" s="1" t="s">
        <v>5</v>
      </c>
      <c r="F123" s="1" t="s">
        <v>1066</v>
      </c>
      <c r="G123" s="3">
        <v>95967.1</v>
      </c>
      <c r="H123" s="15">
        <v>89</v>
      </c>
      <c r="K123" s="3">
        <f t="shared" si="1"/>
        <v>142255.75</v>
      </c>
      <c r="M123" s="3"/>
      <c r="N123" s="7"/>
    </row>
    <row r="124" spans="1:14">
      <c r="A124" s="1" t="s">
        <v>1067</v>
      </c>
      <c r="B124" s="2">
        <v>42545</v>
      </c>
      <c r="C124" s="1" t="s">
        <v>1023</v>
      </c>
      <c r="D124" s="1" t="s">
        <v>4</v>
      </c>
      <c r="E124" s="1" t="s">
        <v>5</v>
      </c>
      <c r="F124" s="1" t="s">
        <v>1068</v>
      </c>
      <c r="G124" s="3">
        <v>3030</v>
      </c>
      <c r="H124" s="15">
        <v>90</v>
      </c>
      <c r="K124" s="3">
        <f t="shared" si="1"/>
        <v>145285.75</v>
      </c>
      <c r="M124" s="3"/>
      <c r="N124" s="7"/>
    </row>
    <row r="125" spans="1:14">
      <c r="A125" s="1" t="s">
        <v>1069</v>
      </c>
      <c r="B125" s="2">
        <v>42545</v>
      </c>
      <c r="C125" s="1" t="s">
        <v>3</v>
      </c>
      <c r="D125" s="1" t="s">
        <v>4</v>
      </c>
      <c r="E125" s="1" t="s">
        <v>5</v>
      </c>
      <c r="F125" s="1" t="s">
        <v>3</v>
      </c>
      <c r="G125" s="3">
        <v>38539.03</v>
      </c>
      <c r="H125" s="15">
        <v>91</v>
      </c>
      <c r="K125" s="3">
        <f t="shared" si="1"/>
        <v>183824.78</v>
      </c>
      <c r="M125" s="3"/>
      <c r="N125" s="7"/>
    </row>
    <row r="126" spans="1:14">
      <c r="A126" s="1" t="s">
        <v>1070</v>
      </c>
      <c r="B126" s="2">
        <v>42546</v>
      </c>
      <c r="C126" s="1" t="s">
        <v>1071</v>
      </c>
      <c r="D126" s="1" t="s">
        <v>4</v>
      </c>
      <c r="E126" s="1" t="s">
        <v>5</v>
      </c>
      <c r="F126" s="1" t="s">
        <v>1072</v>
      </c>
      <c r="G126" s="3">
        <v>286700</v>
      </c>
      <c r="H126" s="15">
        <v>92</v>
      </c>
      <c r="K126" s="3">
        <f t="shared" si="1"/>
        <v>470524.78</v>
      </c>
      <c r="M126" s="3"/>
      <c r="N126" s="7"/>
    </row>
    <row r="127" spans="1:14">
      <c r="A127" s="1" t="s">
        <v>1073</v>
      </c>
      <c r="B127" s="2">
        <v>42546</v>
      </c>
      <c r="C127" s="1" t="s">
        <v>27</v>
      </c>
      <c r="D127" s="1" t="s">
        <v>4</v>
      </c>
      <c r="E127" s="1" t="s">
        <v>5</v>
      </c>
      <c r="F127" s="1" t="s">
        <v>1074</v>
      </c>
      <c r="G127" s="3">
        <v>170000</v>
      </c>
      <c r="H127" s="15">
        <v>93</v>
      </c>
      <c r="K127" s="3">
        <f t="shared" si="1"/>
        <v>640524.78</v>
      </c>
      <c r="M127" s="3"/>
      <c r="N127" s="7"/>
    </row>
    <row r="128" spans="1:14">
      <c r="A128" s="1" t="s">
        <v>1075</v>
      </c>
      <c r="B128" s="2">
        <v>42546</v>
      </c>
      <c r="C128" s="1" t="s">
        <v>739</v>
      </c>
      <c r="D128" s="1" t="s">
        <v>4</v>
      </c>
      <c r="E128" s="1" t="s">
        <v>5</v>
      </c>
      <c r="F128" s="1" t="s">
        <v>30</v>
      </c>
      <c r="G128" s="3">
        <v>1187</v>
      </c>
      <c r="H128" s="15">
        <v>94</v>
      </c>
      <c r="K128" s="3">
        <f t="shared" si="1"/>
        <v>641711.78</v>
      </c>
      <c r="M128" s="3"/>
      <c r="N128" s="7"/>
    </row>
    <row r="129" spans="1:14">
      <c r="A129" s="1" t="s">
        <v>1076</v>
      </c>
      <c r="B129" s="2">
        <v>42546</v>
      </c>
      <c r="C129" s="1" t="s">
        <v>3</v>
      </c>
      <c r="D129" s="1" t="s">
        <v>4</v>
      </c>
      <c r="E129" s="1" t="s">
        <v>5</v>
      </c>
      <c r="F129" s="1" t="s">
        <v>3</v>
      </c>
      <c r="G129" s="3">
        <v>31222.07</v>
      </c>
      <c r="H129" s="15">
        <v>95</v>
      </c>
      <c r="K129" s="3">
        <f t="shared" si="1"/>
        <v>672933.85</v>
      </c>
      <c r="M129" s="3"/>
      <c r="N129" s="7"/>
    </row>
    <row r="130" spans="1:14">
      <c r="A130" s="1" t="s">
        <v>1077</v>
      </c>
      <c r="B130" s="2">
        <v>42548</v>
      </c>
      <c r="C130" s="1" t="s">
        <v>1023</v>
      </c>
      <c r="D130" s="1" t="s">
        <v>4</v>
      </c>
      <c r="E130" s="1" t="s">
        <v>5</v>
      </c>
      <c r="F130" s="1" t="s">
        <v>1078</v>
      </c>
      <c r="G130" s="3">
        <v>75000</v>
      </c>
      <c r="H130" s="15">
        <v>96</v>
      </c>
      <c r="K130" s="3">
        <f t="shared" si="1"/>
        <v>747933.85</v>
      </c>
      <c r="M130" s="3"/>
      <c r="N130" s="7"/>
    </row>
    <row r="131" spans="1:14">
      <c r="A131" s="1" t="s">
        <v>1079</v>
      </c>
      <c r="B131" s="2">
        <v>42548</v>
      </c>
      <c r="C131" s="1" t="s">
        <v>1023</v>
      </c>
      <c r="D131" s="1" t="s">
        <v>4</v>
      </c>
      <c r="E131" s="1" t="s">
        <v>5</v>
      </c>
      <c r="F131" s="1" t="s">
        <v>1078</v>
      </c>
      <c r="G131" s="3">
        <v>100000</v>
      </c>
      <c r="H131" s="15">
        <v>97</v>
      </c>
      <c r="K131" s="3">
        <f t="shared" si="1"/>
        <v>847933.85</v>
      </c>
      <c r="M131" s="3"/>
      <c r="N131" s="7"/>
    </row>
    <row r="132" spans="1:14">
      <c r="A132" s="1" t="s">
        <v>1080</v>
      </c>
      <c r="B132" s="2">
        <v>42548</v>
      </c>
      <c r="C132" s="1" t="s">
        <v>8</v>
      </c>
      <c r="D132" s="1" t="s">
        <v>4</v>
      </c>
      <c r="E132" s="1" t="s">
        <v>5</v>
      </c>
      <c r="F132" s="1" t="s">
        <v>1019</v>
      </c>
      <c r="G132" s="3">
        <v>70000</v>
      </c>
      <c r="H132" s="15">
        <v>98</v>
      </c>
      <c r="K132" s="3">
        <f t="shared" si="1"/>
        <v>917933.85</v>
      </c>
      <c r="M132" s="3"/>
      <c r="N132" s="7"/>
    </row>
    <row r="133" spans="1:14">
      <c r="A133" s="1" t="s">
        <v>1081</v>
      </c>
      <c r="B133" s="2">
        <v>42548</v>
      </c>
      <c r="C133" s="1" t="s">
        <v>33</v>
      </c>
      <c r="D133" s="1" t="s">
        <v>218</v>
      </c>
      <c r="E133" s="1" t="s">
        <v>219</v>
      </c>
      <c r="F133" s="1" t="s">
        <v>1082</v>
      </c>
      <c r="G133" s="1"/>
      <c r="I133" s="3">
        <v>815000</v>
      </c>
      <c r="J133" s="5">
        <v>12</v>
      </c>
      <c r="K133" s="3">
        <f t="shared" si="1"/>
        <v>102933.84999999998</v>
      </c>
      <c r="M133" s="3"/>
      <c r="N133" s="7"/>
    </row>
    <row r="134" spans="1:14">
      <c r="A134" s="1" t="s">
        <v>372</v>
      </c>
      <c r="B134" s="2">
        <v>42548</v>
      </c>
      <c r="C134" s="1" t="s">
        <v>215</v>
      </c>
      <c r="D134" s="1" t="s">
        <v>4</v>
      </c>
      <c r="E134" s="1" t="s">
        <v>5</v>
      </c>
      <c r="F134" s="1" t="s">
        <v>215</v>
      </c>
      <c r="G134" s="3">
        <v>30102.84</v>
      </c>
      <c r="H134" s="15">
        <v>99</v>
      </c>
      <c r="K134" s="3">
        <f t="shared" si="1"/>
        <v>133036.68999999997</v>
      </c>
      <c r="M134" s="3"/>
      <c r="N134" s="7"/>
    </row>
    <row r="135" spans="1:14">
      <c r="A135" s="1" t="s">
        <v>558</v>
      </c>
      <c r="B135" s="2">
        <v>42549</v>
      </c>
      <c r="C135" s="1" t="s">
        <v>215</v>
      </c>
      <c r="D135" s="1" t="s">
        <v>4</v>
      </c>
      <c r="E135" s="1" t="s">
        <v>9</v>
      </c>
      <c r="F135" s="1" t="s">
        <v>1083</v>
      </c>
      <c r="G135" s="3">
        <v>7200.01</v>
      </c>
      <c r="H135" s="15">
        <v>100</v>
      </c>
      <c r="K135" s="3">
        <f t="shared" si="1"/>
        <v>140236.69999999998</v>
      </c>
      <c r="M135" s="3"/>
      <c r="N135" s="7"/>
    </row>
    <row r="136" spans="1:14">
      <c r="A136" s="1" t="s">
        <v>1084</v>
      </c>
      <c r="B136" s="2">
        <v>42549</v>
      </c>
      <c r="C136" s="1" t="s">
        <v>8</v>
      </c>
      <c r="D136" s="1" t="s">
        <v>4</v>
      </c>
      <c r="E136" s="1" t="s">
        <v>5</v>
      </c>
      <c r="F136" s="1" t="s">
        <v>1085</v>
      </c>
      <c r="G136" s="3">
        <v>88000</v>
      </c>
      <c r="H136" s="15">
        <v>101</v>
      </c>
      <c r="K136" s="3">
        <f t="shared" si="1"/>
        <v>228236.69999999998</v>
      </c>
      <c r="M136" s="3"/>
      <c r="N136" s="7"/>
    </row>
    <row r="137" spans="1:14">
      <c r="A137" s="1" t="s">
        <v>1086</v>
      </c>
      <c r="B137" s="2">
        <v>42549</v>
      </c>
      <c r="C137" s="1" t="s">
        <v>33</v>
      </c>
      <c r="D137" s="1" t="s">
        <v>218</v>
      </c>
      <c r="E137" s="1" t="s">
        <v>219</v>
      </c>
      <c r="F137" s="1" t="s">
        <v>1087</v>
      </c>
      <c r="I137" s="3">
        <v>103000</v>
      </c>
      <c r="J137" s="5">
        <v>13</v>
      </c>
      <c r="K137" s="3">
        <f t="shared" si="1"/>
        <v>125236.69999999998</v>
      </c>
      <c r="M137" s="3"/>
      <c r="N137" s="7"/>
    </row>
    <row r="138" spans="1:14">
      <c r="A138" s="1" t="s">
        <v>1088</v>
      </c>
      <c r="B138" s="2">
        <v>42549</v>
      </c>
      <c r="C138" s="1" t="s">
        <v>1089</v>
      </c>
      <c r="D138" s="1" t="s">
        <v>4</v>
      </c>
      <c r="E138" s="1" t="s">
        <v>5</v>
      </c>
      <c r="F138" s="1" t="s">
        <v>1068</v>
      </c>
      <c r="G138" s="3">
        <v>1025</v>
      </c>
      <c r="H138" s="15">
        <v>102</v>
      </c>
      <c r="K138" s="3">
        <f t="shared" si="1"/>
        <v>126261.69999999998</v>
      </c>
      <c r="M138" s="3"/>
      <c r="N138" s="7"/>
    </row>
    <row r="139" spans="1:14">
      <c r="A139" s="1" t="s">
        <v>1090</v>
      </c>
      <c r="B139" s="2">
        <v>42549</v>
      </c>
      <c r="C139" s="1" t="s">
        <v>27</v>
      </c>
      <c r="D139" s="1" t="s">
        <v>4</v>
      </c>
      <c r="E139" s="1" t="s">
        <v>5</v>
      </c>
      <c r="F139" s="1" t="s">
        <v>249</v>
      </c>
      <c r="G139" s="3">
        <v>1355</v>
      </c>
      <c r="H139" s="15">
        <v>103</v>
      </c>
      <c r="K139" s="3">
        <f t="shared" ref="K139:K149" si="2">+K138+G139-I139</f>
        <v>127616.69999999998</v>
      </c>
      <c r="M139" s="3"/>
      <c r="N139" s="7"/>
    </row>
    <row r="140" spans="1:14">
      <c r="A140" s="17" t="s">
        <v>1106</v>
      </c>
      <c r="B140" s="18">
        <v>42549</v>
      </c>
      <c r="C140" s="17" t="s">
        <v>69</v>
      </c>
      <c r="D140" s="17" t="s">
        <v>77</v>
      </c>
      <c r="E140" s="17" t="s">
        <v>5</v>
      </c>
      <c r="F140" s="17" t="s">
        <v>1107</v>
      </c>
      <c r="G140" s="19">
        <v>176200</v>
      </c>
      <c r="K140" s="3">
        <f t="shared" si="2"/>
        <v>303816.69999999995</v>
      </c>
      <c r="M140" s="3"/>
      <c r="N140" s="7"/>
    </row>
    <row r="141" spans="1:14">
      <c r="A141" s="1" t="s">
        <v>1091</v>
      </c>
      <c r="B141" s="2">
        <v>42549</v>
      </c>
      <c r="C141" s="1" t="s">
        <v>3</v>
      </c>
      <c r="D141" s="1" t="s">
        <v>4</v>
      </c>
      <c r="E141" s="1" t="s">
        <v>5</v>
      </c>
      <c r="F141" s="1" t="s">
        <v>3</v>
      </c>
      <c r="G141" s="3">
        <v>14277.18</v>
      </c>
      <c r="H141" s="15">
        <v>100</v>
      </c>
      <c r="K141" s="3">
        <f t="shared" si="2"/>
        <v>318093.87999999995</v>
      </c>
      <c r="M141" s="3"/>
      <c r="N141" s="7"/>
    </row>
    <row r="142" spans="1:14">
      <c r="A142" s="1" t="s">
        <v>1092</v>
      </c>
      <c r="B142" s="2">
        <v>42550</v>
      </c>
      <c r="C142" s="1" t="s">
        <v>3</v>
      </c>
      <c r="D142" s="1" t="s">
        <v>4</v>
      </c>
      <c r="E142" s="1" t="s">
        <v>9</v>
      </c>
      <c r="F142" s="1" t="s">
        <v>3</v>
      </c>
      <c r="G142" s="3">
        <v>5329.46</v>
      </c>
      <c r="H142" s="15">
        <v>104</v>
      </c>
      <c r="K142" s="3">
        <f t="shared" si="2"/>
        <v>323423.33999999997</v>
      </c>
      <c r="M142" s="3"/>
      <c r="N142" s="7"/>
    </row>
    <row r="143" spans="1:14">
      <c r="A143" s="1" t="s">
        <v>1093</v>
      </c>
      <c r="B143" s="2">
        <v>42550</v>
      </c>
      <c r="C143" s="1" t="s">
        <v>69</v>
      </c>
      <c r="D143" s="1" t="s">
        <v>4</v>
      </c>
      <c r="E143" s="1" t="s">
        <v>5</v>
      </c>
      <c r="F143" s="1" t="s">
        <v>1094</v>
      </c>
      <c r="G143" s="3">
        <v>4100</v>
      </c>
      <c r="H143" s="15">
        <v>105</v>
      </c>
      <c r="K143" s="3">
        <f t="shared" si="2"/>
        <v>327523.33999999997</v>
      </c>
      <c r="M143" s="3"/>
      <c r="N143" s="7"/>
    </row>
    <row r="144" spans="1:14">
      <c r="A144" s="1" t="s">
        <v>1095</v>
      </c>
      <c r="B144" s="2">
        <v>42551</v>
      </c>
      <c r="C144" s="1" t="s">
        <v>3</v>
      </c>
      <c r="D144" s="1" t="s">
        <v>4</v>
      </c>
      <c r="E144" s="1" t="s">
        <v>5</v>
      </c>
      <c r="F144" s="1" t="s">
        <v>3</v>
      </c>
      <c r="G144" s="3">
        <v>304.55</v>
      </c>
      <c r="K144" s="3">
        <f t="shared" si="2"/>
        <v>327827.88999999996</v>
      </c>
      <c r="M144" s="3"/>
      <c r="N144" s="7"/>
    </row>
    <row r="145" spans="1:14">
      <c r="A145" s="1" t="s">
        <v>1096</v>
      </c>
      <c r="B145" s="2">
        <v>42551</v>
      </c>
      <c r="C145" s="1" t="s">
        <v>8</v>
      </c>
      <c r="D145" s="1" t="s">
        <v>4</v>
      </c>
      <c r="E145" s="1" t="s">
        <v>9</v>
      </c>
      <c r="F145" s="1" t="s">
        <v>1097</v>
      </c>
      <c r="G145" s="3">
        <v>18600</v>
      </c>
      <c r="H145" s="15">
        <v>106</v>
      </c>
      <c r="K145" s="3">
        <f t="shared" si="2"/>
        <v>346427.88999999996</v>
      </c>
      <c r="M145" s="3"/>
      <c r="N145" s="7"/>
    </row>
    <row r="146" spans="1:14">
      <c r="A146" s="1" t="s">
        <v>1098</v>
      </c>
      <c r="B146" s="2">
        <v>42551</v>
      </c>
      <c r="C146" s="1" t="s">
        <v>8</v>
      </c>
      <c r="D146" s="1" t="s">
        <v>4</v>
      </c>
      <c r="E146" s="1" t="s">
        <v>9</v>
      </c>
      <c r="F146" s="1" t="s">
        <v>1099</v>
      </c>
      <c r="G146" s="3">
        <v>70000</v>
      </c>
      <c r="H146" s="15">
        <v>107</v>
      </c>
      <c r="K146" s="3">
        <f t="shared" si="2"/>
        <v>416427.88999999996</v>
      </c>
      <c r="M146" s="3"/>
      <c r="N146" s="7"/>
    </row>
    <row r="147" spans="1:14">
      <c r="A147" s="1" t="s">
        <v>1100</v>
      </c>
      <c r="B147" s="2">
        <v>42551</v>
      </c>
      <c r="C147" s="1" t="s">
        <v>215</v>
      </c>
      <c r="D147" s="1" t="s">
        <v>4</v>
      </c>
      <c r="E147" s="1" t="s">
        <v>9</v>
      </c>
      <c r="F147" s="1" t="s">
        <v>215</v>
      </c>
      <c r="G147" s="3">
        <v>12125</v>
      </c>
      <c r="K147" s="3">
        <f t="shared" si="2"/>
        <v>428552.88999999996</v>
      </c>
      <c r="M147" s="3"/>
      <c r="N147" s="7"/>
    </row>
    <row r="148" spans="1:14">
      <c r="A148" s="1" t="s">
        <v>1102</v>
      </c>
      <c r="B148" s="2">
        <v>42551</v>
      </c>
      <c r="C148" s="1" t="s">
        <v>189</v>
      </c>
      <c r="E148" s="1" t="s">
        <v>1101</v>
      </c>
      <c r="F148" s="1" t="s">
        <v>189</v>
      </c>
      <c r="I148" s="3">
        <v>16419.38</v>
      </c>
      <c r="J148" s="5">
        <v>14</v>
      </c>
      <c r="K148" s="3">
        <f t="shared" si="2"/>
        <v>412133.50999999995</v>
      </c>
      <c r="M148" s="3"/>
      <c r="N148" s="7"/>
    </row>
    <row r="149" spans="1:14">
      <c r="G149" s="3">
        <v>8329.15</v>
      </c>
      <c r="I149" s="16"/>
      <c r="K149" s="3">
        <f t="shared" si="2"/>
        <v>420462.66</v>
      </c>
      <c r="M149" s="3"/>
      <c r="N149" s="7"/>
    </row>
    <row r="150" spans="1:14">
      <c r="I150" s="16"/>
    </row>
  </sheetData>
  <autoFilter ref="A6:K148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5"/>
  <sheetViews>
    <sheetView workbookViewId="0">
      <selection sqref="A1:K2"/>
    </sheetView>
  </sheetViews>
  <sheetFormatPr baseColWidth="10" defaultRowHeight="11.25"/>
  <cols>
    <col min="1" max="1" width="8.28515625" style="1" customWidth="1"/>
    <col min="2" max="2" width="8.7109375" style="1" bestFit="1" customWidth="1"/>
    <col min="3" max="3" width="10.140625" style="1" bestFit="1" customWidth="1"/>
    <col min="4" max="4" width="15" style="1" bestFit="1" customWidth="1"/>
    <col min="5" max="5" width="9.28515625" style="1" bestFit="1" customWidth="1"/>
    <col min="6" max="6" width="32.85546875" style="1" bestFit="1" customWidth="1"/>
    <col min="7" max="7" width="9.85546875" style="3" bestFit="1" customWidth="1"/>
    <col min="8" max="8" width="3.5703125" style="15" bestFit="1" customWidth="1"/>
    <col min="9" max="9" width="9.85546875" style="3" bestFit="1" customWidth="1"/>
    <col min="10" max="10" width="2.7109375" style="5" bestFit="1" customWidth="1"/>
    <col min="11" max="11" width="11.42578125" style="3"/>
    <col min="12" max="16384" width="11.42578125" style="1"/>
  </cols>
  <sheetData>
    <row r="1" spans="1:11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1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1">
      <c r="A4" s="20" t="s">
        <v>0</v>
      </c>
    </row>
    <row r="6" spans="1:11">
      <c r="F6" s="1" t="s">
        <v>1</v>
      </c>
      <c r="K6" s="3">
        <v>420462.66</v>
      </c>
    </row>
    <row r="7" spans="1:11">
      <c r="A7" s="1" t="s">
        <v>755</v>
      </c>
      <c r="B7" s="2">
        <v>42552</v>
      </c>
      <c r="C7" s="1" t="s">
        <v>1108</v>
      </c>
      <c r="D7" s="1" t="s">
        <v>4</v>
      </c>
      <c r="E7" s="1" t="s">
        <v>5</v>
      </c>
      <c r="F7" s="1" t="s">
        <v>1109</v>
      </c>
      <c r="G7" s="3">
        <v>1500</v>
      </c>
      <c r="H7" s="15" t="s">
        <v>378</v>
      </c>
      <c r="K7" s="3">
        <f>+K6+G7-I7</f>
        <v>421962.66</v>
      </c>
    </row>
    <row r="8" spans="1:11">
      <c r="A8" s="1" t="s">
        <v>1110</v>
      </c>
      <c r="B8" s="2">
        <v>42552</v>
      </c>
      <c r="C8" s="1" t="s">
        <v>3</v>
      </c>
      <c r="D8" s="1" t="s">
        <v>4</v>
      </c>
      <c r="E8" s="1" t="s">
        <v>5</v>
      </c>
      <c r="F8" s="1" t="s">
        <v>3</v>
      </c>
      <c r="G8" s="3">
        <v>11432.54</v>
      </c>
      <c r="H8" s="15">
        <v>1</v>
      </c>
      <c r="K8" s="3">
        <f t="shared" ref="K8:K71" si="0">+K7+G8-I8</f>
        <v>433395.19999999995</v>
      </c>
    </row>
    <row r="9" spans="1:11">
      <c r="A9" s="1" t="s">
        <v>1111</v>
      </c>
      <c r="B9" s="2">
        <v>42552</v>
      </c>
      <c r="C9" s="1" t="s">
        <v>33</v>
      </c>
      <c r="D9" s="1" t="s">
        <v>34</v>
      </c>
      <c r="E9" s="1" t="s">
        <v>35</v>
      </c>
      <c r="F9" s="1" t="s">
        <v>36</v>
      </c>
      <c r="I9" s="3">
        <v>413000</v>
      </c>
      <c r="J9" s="5">
        <v>1</v>
      </c>
      <c r="K9" s="3">
        <f t="shared" si="0"/>
        <v>20395.199999999953</v>
      </c>
    </row>
    <row r="10" spans="1:11">
      <c r="A10" s="1" t="s">
        <v>1112</v>
      </c>
      <c r="B10" s="2">
        <v>42553</v>
      </c>
      <c r="C10" s="1" t="s">
        <v>1113</v>
      </c>
      <c r="D10" s="1" t="s">
        <v>4</v>
      </c>
      <c r="E10" s="1" t="s">
        <v>5</v>
      </c>
      <c r="F10" s="1" t="s">
        <v>798</v>
      </c>
      <c r="G10" s="3">
        <v>3030</v>
      </c>
      <c r="H10" s="15">
        <v>2</v>
      </c>
      <c r="K10" s="3">
        <f t="shared" si="0"/>
        <v>23425.199999999953</v>
      </c>
    </row>
    <row r="11" spans="1:11">
      <c r="A11" s="1" t="s">
        <v>1114</v>
      </c>
      <c r="B11" s="2">
        <v>42553</v>
      </c>
      <c r="C11" s="1" t="s">
        <v>3</v>
      </c>
      <c r="D11" s="1" t="s">
        <v>4</v>
      </c>
      <c r="E11" s="1" t="s">
        <v>5</v>
      </c>
      <c r="F11" s="1" t="s">
        <v>3</v>
      </c>
      <c r="G11" s="3">
        <v>14951.58</v>
      </c>
      <c r="H11" s="15">
        <v>3</v>
      </c>
      <c r="K11" s="3">
        <f t="shared" si="0"/>
        <v>38376.779999999955</v>
      </c>
    </row>
    <row r="12" spans="1:11">
      <c r="A12" s="1" t="s">
        <v>1115</v>
      </c>
      <c r="B12" s="2">
        <v>42553</v>
      </c>
      <c r="C12" s="1" t="s">
        <v>33</v>
      </c>
      <c r="D12" s="1" t="s">
        <v>34</v>
      </c>
      <c r="E12" s="1" t="s">
        <v>35</v>
      </c>
      <c r="F12" s="1" t="s">
        <v>36</v>
      </c>
      <c r="I12" s="3">
        <v>194000</v>
      </c>
      <c r="J12" s="5">
        <v>2</v>
      </c>
      <c r="K12" s="3">
        <f t="shared" si="0"/>
        <v>-155623.22000000003</v>
      </c>
    </row>
    <row r="13" spans="1:11">
      <c r="A13" s="1" t="s">
        <v>1116</v>
      </c>
      <c r="B13" s="2">
        <v>42554</v>
      </c>
      <c r="C13" s="1" t="s">
        <v>3</v>
      </c>
      <c r="D13" s="1" t="s">
        <v>4</v>
      </c>
      <c r="E13" s="1" t="s">
        <v>9</v>
      </c>
      <c r="F13" s="1" t="s">
        <v>3</v>
      </c>
      <c r="G13" s="3">
        <v>40000</v>
      </c>
      <c r="H13" s="15">
        <v>4</v>
      </c>
      <c r="K13" s="3">
        <f t="shared" si="0"/>
        <v>-115623.22000000003</v>
      </c>
    </row>
    <row r="14" spans="1:11">
      <c r="A14" s="1" t="s">
        <v>1117</v>
      </c>
      <c r="B14" s="2">
        <v>42555</v>
      </c>
      <c r="C14" s="1" t="s">
        <v>3</v>
      </c>
      <c r="D14" s="1" t="s">
        <v>4</v>
      </c>
      <c r="E14" s="1" t="s">
        <v>5</v>
      </c>
      <c r="F14" s="1" t="s">
        <v>3</v>
      </c>
      <c r="G14" s="3">
        <v>6733.79</v>
      </c>
      <c r="H14" s="15">
        <v>5</v>
      </c>
      <c r="K14" s="3">
        <f t="shared" si="0"/>
        <v>-108889.43000000004</v>
      </c>
    </row>
    <row r="15" spans="1:11">
      <c r="A15" s="1" t="s">
        <v>208</v>
      </c>
      <c r="B15" s="2">
        <v>42555</v>
      </c>
      <c r="C15" s="1" t="s">
        <v>27</v>
      </c>
      <c r="D15" s="1" t="s">
        <v>4</v>
      </c>
      <c r="E15" s="1" t="s">
        <v>9</v>
      </c>
      <c r="F15" s="1" t="s">
        <v>1118</v>
      </c>
      <c r="G15" s="3">
        <v>2383.31</v>
      </c>
      <c r="H15" s="15" t="s">
        <v>379</v>
      </c>
      <c r="K15" s="3">
        <f t="shared" si="0"/>
        <v>-106506.12000000004</v>
      </c>
    </row>
    <row r="16" spans="1:11">
      <c r="A16" s="1" t="s">
        <v>389</v>
      </c>
      <c r="B16" s="2">
        <v>42555</v>
      </c>
      <c r="C16" s="1" t="s">
        <v>3</v>
      </c>
      <c r="D16" s="1" t="s">
        <v>4</v>
      </c>
      <c r="E16" s="1" t="s">
        <v>9</v>
      </c>
      <c r="F16" s="1" t="s">
        <v>3</v>
      </c>
      <c r="G16" s="3">
        <v>5829.3</v>
      </c>
      <c r="H16" s="15">
        <v>5</v>
      </c>
      <c r="K16" s="3">
        <f t="shared" si="0"/>
        <v>-100676.82000000004</v>
      </c>
    </row>
    <row r="17" spans="1:11">
      <c r="A17" s="1" t="s">
        <v>764</v>
      </c>
      <c r="B17" s="2">
        <v>42555</v>
      </c>
      <c r="C17" s="1" t="s">
        <v>33</v>
      </c>
      <c r="D17" s="1" t="s">
        <v>34</v>
      </c>
      <c r="E17" s="1" t="s">
        <v>35</v>
      </c>
      <c r="F17" s="1" t="s">
        <v>36</v>
      </c>
      <c r="I17" s="3">
        <v>66500</v>
      </c>
      <c r="J17" s="5">
        <v>3</v>
      </c>
      <c r="K17" s="3">
        <f t="shared" si="0"/>
        <v>-167176.82000000004</v>
      </c>
    </row>
    <row r="18" spans="1:11">
      <c r="A18" s="1" t="s">
        <v>1119</v>
      </c>
      <c r="B18" s="2">
        <v>42556</v>
      </c>
      <c r="C18" s="1" t="s">
        <v>1023</v>
      </c>
      <c r="D18" s="1" t="s">
        <v>4</v>
      </c>
      <c r="E18" s="1" t="s">
        <v>1120</v>
      </c>
      <c r="F18" s="1" t="s">
        <v>1121</v>
      </c>
      <c r="G18" s="3">
        <v>70160.27</v>
      </c>
      <c r="H18" s="15">
        <v>6</v>
      </c>
      <c r="K18" s="3">
        <f t="shared" si="0"/>
        <v>-97016.550000000032</v>
      </c>
    </row>
    <row r="19" spans="1:11">
      <c r="A19" s="1" t="s">
        <v>1122</v>
      </c>
      <c r="B19" s="2">
        <v>42556</v>
      </c>
      <c r="C19" s="1" t="s">
        <v>215</v>
      </c>
      <c r="D19" s="1" t="s">
        <v>4</v>
      </c>
      <c r="E19" s="1" t="s">
        <v>1120</v>
      </c>
      <c r="F19" s="1" t="s">
        <v>215</v>
      </c>
      <c r="G19" s="3">
        <v>18123.52</v>
      </c>
      <c r="H19" s="15">
        <v>7</v>
      </c>
      <c r="K19" s="3">
        <f t="shared" si="0"/>
        <v>-78893.030000000028</v>
      </c>
    </row>
    <row r="20" spans="1:11">
      <c r="A20" s="1" t="s">
        <v>1123</v>
      </c>
      <c r="B20" s="2">
        <v>42556</v>
      </c>
      <c r="C20" s="1" t="s">
        <v>27</v>
      </c>
      <c r="D20" s="1" t="s">
        <v>4</v>
      </c>
      <c r="E20" s="1" t="s">
        <v>9</v>
      </c>
      <c r="F20" s="1" t="s">
        <v>1124</v>
      </c>
      <c r="G20" s="3">
        <v>1025</v>
      </c>
      <c r="H20" s="15">
        <v>8</v>
      </c>
      <c r="K20" s="3">
        <f t="shared" si="0"/>
        <v>-77868.030000000028</v>
      </c>
    </row>
    <row r="21" spans="1:11">
      <c r="A21" s="1" t="s">
        <v>1125</v>
      </c>
      <c r="B21" s="2">
        <v>42556</v>
      </c>
      <c r="C21" s="1" t="s">
        <v>3</v>
      </c>
      <c r="D21" s="1" t="s">
        <v>4</v>
      </c>
      <c r="E21" s="1" t="s">
        <v>9</v>
      </c>
      <c r="F21" s="1" t="s">
        <v>3</v>
      </c>
      <c r="G21" s="3">
        <v>6392.56</v>
      </c>
      <c r="H21" s="15">
        <v>7</v>
      </c>
      <c r="K21" s="3">
        <f t="shared" si="0"/>
        <v>-71475.47000000003</v>
      </c>
    </row>
    <row r="22" spans="1:11">
      <c r="A22" s="1" t="s">
        <v>1126</v>
      </c>
      <c r="B22" s="2">
        <v>42557</v>
      </c>
      <c r="C22" s="1" t="s">
        <v>1023</v>
      </c>
      <c r="D22" s="1" t="s">
        <v>4</v>
      </c>
      <c r="E22" s="1" t="s">
        <v>1120</v>
      </c>
      <c r="F22" s="1" t="s">
        <v>1127</v>
      </c>
      <c r="G22" s="3">
        <v>3030</v>
      </c>
      <c r="H22" s="15">
        <v>9</v>
      </c>
      <c r="K22" s="3">
        <f t="shared" si="0"/>
        <v>-68445.47000000003</v>
      </c>
    </row>
    <row r="23" spans="1:11">
      <c r="A23" s="1" t="s">
        <v>49</v>
      </c>
      <c r="B23" s="2">
        <v>42557</v>
      </c>
      <c r="C23" s="1" t="s">
        <v>215</v>
      </c>
      <c r="D23" s="1" t="s">
        <v>4</v>
      </c>
      <c r="E23" s="1" t="s">
        <v>1120</v>
      </c>
      <c r="F23" s="1" t="s">
        <v>215</v>
      </c>
      <c r="G23" s="3">
        <v>1096</v>
      </c>
      <c r="H23" s="15">
        <v>10</v>
      </c>
      <c r="K23" s="3">
        <f t="shared" si="0"/>
        <v>-67349.47000000003</v>
      </c>
    </row>
    <row r="24" spans="1:11">
      <c r="A24" s="1" t="s">
        <v>1128</v>
      </c>
      <c r="B24" s="2">
        <v>42557</v>
      </c>
      <c r="C24" s="1" t="s">
        <v>27</v>
      </c>
      <c r="D24" s="1" t="s">
        <v>4</v>
      </c>
      <c r="E24" s="1" t="s">
        <v>9</v>
      </c>
      <c r="F24" s="1" t="s">
        <v>1129</v>
      </c>
      <c r="G24" s="3">
        <v>1025</v>
      </c>
      <c r="H24" s="15">
        <v>11</v>
      </c>
      <c r="K24" s="3">
        <f t="shared" si="0"/>
        <v>-66324.47000000003</v>
      </c>
    </row>
    <row r="25" spans="1:11">
      <c r="A25" s="1" t="s">
        <v>1130</v>
      </c>
      <c r="B25" s="2">
        <v>42557</v>
      </c>
      <c r="C25" s="1" t="s">
        <v>3</v>
      </c>
      <c r="D25" s="1" t="s">
        <v>4</v>
      </c>
      <c r="E25" s="1" t="s">
        <v>9</v>
      </c>
      <c r="F25" s="1" t="s">
        <v>3</v>
      </c>
      <c r="G25" s="3">
        <v>6920</v>
      </c>
      <c r="H25" s="15">
        <v>10</v>
      </c>
      <c r="K25" s="3">
        <f t="shared" si="0"/>
        <v>-59404.47000000003</v>
      </c>
    </row>
    <row r="26" spans="1:11">
      <c r="A26" s="1" t="s">
        <v>1131</v>
      </c>
      <c r="B26" s="2">
        <v>42558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2052.54</v>
      </c>
      <c r="H26" s="15">
        <v>12</v>
      </c>
      <c r="K26" s="3">
        <f t="shared" si="0"/>
        <v>-57351.930000000029</v>
      </c>
    </row>
    <row r="27" spans="1:11">
      <c r="A27" s="1" t="s">
        <v>1132</v>
      </c>
      <c r="B27" s="2">
        <v>42558</v>
      </c>
      <c r="C27" s="1" t="s">
        <v>1023</v>
      </c>
      <c r="D27" s="1" t="s">
        <v>4</v>
      </c>
      <c r="E27" s="1" t="s">
        <v>1120</v>
      </c>
      <c r="F27" s="1" t="s">
        <v>1133</v>
      </c>
      <c r="G27" s="3">
        <v>590</v>
      </c>
      <c r="H27" s="15">
        <v>13</v>
      </c>
      <c r="K27" s="3">
        <f t="shared" si="0"/>
        <v>-56761.930000000029</v>
      </c>
    </row>
    <row r="28" spans="1:11">
      <c r="A28" s="1" t="s">
        <v>1134</v>
      </c>
      <c r="B28" s="2">
        <v>42558</v>
      </c>
      <c r="C28" s="1" t="s">
        <v>1023</v>
      </c>
      <c r="D28" s="1" t="s">
        <v>4</v>
      </c>
      <c r="E28" s="1" t="s">
        <v>1120</v>
      </c>
      <c r="F28" s="1" t="s">
        <v>1135</v>
      </c>
      <c r="G28" s="3">
        <v>1025</v>
      </c>
      <c r="H28" s="15">
        <v>14</v>
      </c>
      <c r="K28" s="3">
        <f t="shared" si="0"/>
        <v>-55736.930000000029</v>
      </c>
    </row>
    <row r="29" spans="1:11">
      <c r="A29" s="1" t="s">
        <v>1136</v>
      </c>
      <c r="B29" s="2">
        <v>42558</v>
      </c>
      <c r="C29" s="1" t="s">
        <v>1023</v>
      </c>
      <c r="D29" s="1" t="s">
        <v>4</v>
      </c>
      <c r="E29" s="1" t="s">
        <v>1120</v>
      </c>
      <c r="F29" s="1" t="s">
        <v>39</v>
      </c>
      <c r="G29" s="3">
        <v>4946.57</v>
      </c>
      <c r="H29" s="15">
        <v>15</v>
      </c>
      <c r="K29" s="3">
        <f t="shared" si="0"/>
        <v>-50790.36000000003</v>
      </c>
    </row>
    <row r="30" spans="1:11">
      <c r="A30" s="1" t="s">
        <v>1137</v>
      </c>
      <c r="B30" s="2">
        <v>42558</v>
      </c>
      <c r="C30" s="1" t="s">
        <v>1023</v>
      </c>
      <c r="D30" s="1" t="s">
        <v>4</v>
      </c>
      <c r="E30" s="1" t="s">
        <v>1120</v>
      </c>
      <c r="F30" s="1" t="s">
        <v>39</v>
      </c>
      <c r="G30" s="3">
        <v>400</v>
      </c>
      <c r="H30" s="15">
        <v>16</v>
      </c>
      <c r="K30" s="3">
        <f t="shared" si="0"/>
        <v>-50390.36000000003</v>
      </c>
    </row>
    <row r="31" spans="1:11">
      <c r="A31" s="1" t="s">
        <v>1138</v>
      </c>
      <c r="B31" s="2">
        <v>42558</v>
      </c>
      <c r="C31" s="1" t="s">
        <v>3</v>
      </c>
      <c r="D31" s="1" t="s">
        <v>4</v>
      </c>
      <c r="E31" s="1" t="s">
        <v>1120</v>
      </c>
      <c r="F31" s="1" t="s">
        <v>3</v>
      </c>
      <c r="G31" s="3">
        <v>7036.84</v>
      </c>
      <c r="H31" s="15">
        <v>12</v>
      </c>
      <c r="K31" s="3">
        <f t="shared" si="0"/>
        <v>-43353.520000000033</v>
      </c>
    </row>
    <row r="32" spans="1:11">
      <c r="A32" s="1" t="s">
        <v>1139</v>
      </c>
      <c r="B32" s="2">
        <v>42558</v>
      </c>
      <c r="C32" s="1" t="s">
        <v>27</v>
      </c>
      <c r="D32" s="1" t="s">
        <v>4</v>
      </c>
      <c r="E32" s="1" t="s">
        <v>9</v>
      </c>
      <c r="F32" s="1" t="s">
        <v>1140</v>
      </c>
      <c r="G32" s="3">
        <v>67000</v>
      </c>
      <c r="H32" s="15">
        <v>17</v>
      </c>
      <c r="K32" s="3">
        <f t="shared" si="0"/>
        <v>23646.479999999967</v>
      </c>
    </row>
    <row r="33" spans="1:11">
      <c r="A33" s="1" t="s">
        <v>948</v>
      </c>
      <c r="B33" s="2">
        <v>42558</v>
      </c>
      <c r="C33" s="1" t="s">
        <v>69</v>
      </c>
      <c r="D33" s="1" t="s">
        <v>4</v>
      </c>
      <c r="E33" s="1" t="s">
        <v>9</v>
      </c>
      <c r="F33" s="1" t="s">
        <v>1141</v>
      </c>
      <c r="G33" s="3">
        <v>1025</v>
      </c>
      <c r="H33" s="15">
        <v>18</v>
      </c>
      <c r="K33" s="3">
        <f t="shared" si="0"/>
        <v>24671.479999999967</v>
      </c>
    </row>
    <row r="34" spans="1:11">
      <c r="A34" s="1" t="s">
        <v>239</v>
      </c>
      <c r="B34" s="2">
        <v>42558</v>
      </c>
      <c r="C34" s="1" t="s">
        <v>8</v>
      </c>
      <c r="D34" s="1" t="s">
        <v>4</v>
      </c>
      <c r="E34" s="1" t="s">
        <v>9</v>
      </c>
      <c r="F34" s="1" t="s">
        <v>478</v>
      </c>
      <c r="G34" s="3">
        <v>4536.18</v>
      </c>
      <c r="H34" s="15" t="s">
        <v>191</v>
      </c>
      <c r="K34" s="3">
        <f t="shared" si="0"/>
        <v>29207.659999999967</v>
      </c>
    </row>
    <row r="35" spans="1:11">
      <c r="A35" s="1" t="s">
        <v>1142</v>
      </c>
      <c r="B35" s="2">
        <v>42558</v>
      </c>
      <c r="C35" s="1" t="s">
        <v>8</v>
      </c>
      <c r="D35" s="1" t="s">
        <v>4</v>
      </c>
      <c r="E35" s="1" t="s">
        <v>9</v>
      </c>
      <c r="F35" s="1" t="s">
        <v>689</v>
      </c>
      <c r="I35" s="3">
        <v>4536.18</v>
      </c>
      <c r="J35" s="5" t="s">
        <v>191</v>
      </c>
      <c r="K35" s="3">
        <f t="shared" si="0"/>
        <v>24671.479999999967</v>
      </c>
    </row>
    <row r="36" spans="1:11">
      <c r="A36" s="1" t="s">
        <v>776</v>
      </c>
      <c r="B36" s="2">
        <v>42558</v>
      </c>
      <c r="C36" s="1" t="s">
        <v>8</v>
      </c>
      <c r="D36" s="1" t="s">
        <v>4</v>
      </c>
      <c r="E36" s="1" t="s">
        <v>9</v>
      </c>
      <c r="F36" s="1" t="s">
        <v>1143</v>
      </c>
      <c r="G36" s="3">
        <v>2017.94</v>
      </c>
      <c r="H36" s="15">
        <v>20</v>
      </c>
      <c r="K36" s="3">
        <f t="shared" si="0"/>
        <v>26689.419999999966</v>
      </c>
    </row>
    <row r="37" spans="1:11">
      <c r="A37" s="1" t="s">
        <v>1144</v>
      </c>
      <c r="B37" s="2">
        <v>42558</v>
      </c>
      <c r="C37" s="1" t="s">
        <v>3</v>
      </c>
      <c r="D37" s="1" t="s">
        <v>4</v>
      </c>
      <c r="E37" s="1" t="s">
        <v>9</v>
      </c>
      <c r="F37" s="1" t="s">
        <v>3</v>
      </c>
      <c r="G37" s="3">
        <v>10497.01</v>
      </c>
      <c r="H37" s="15">
        <v>12</v>
      </c>
      <c r="K37" s="3">
        <f t="shared" si="0"/>
        <v>37186.429999999964</v>
      </c>
    </row>
    <row r="38" spans="1:11">
      <c r="A38" s="1" t="s">
        <v>1145</v>
      </c>
      <c r="B38" s="2">
        <v>42558</v>
      </c>
      <c r="C38" s="1" t="s">
        <v>830</v>
      </c>
      <c r="D38" s="1" t="s">
        <v>34</v>
      </c>
      <c r="E38" s="1" t="s">
        <v>35</v>
      </c>
      <c r="F38" s="1" t="s">
        <v>1146</v>
      </c>
      <c r="I38" s="3">
        <v>5832</v>
      </c>
      <c r="J38" s="5">
        <v>4</v>
      </c>
      <c r="K38" s="3">
        <f t="shared" si="0"/>
        <v>31354.429999999964</v>
      </c>
    </row>
    <row r="39" spans="1:11">
      <c r="A39" s="1" t="s">
        <v>1147</v>
      </c>
      <c r="B39" s="2">
        <v>42559</v>
      </c>
      <c r="C39" s="1" t="s">
        <v>27</v>
      </c>
      <c r="D39" s="1" t="s">
        <v>4</v>
      </c>
      <c r="E39" s="1" t="s">
        <v>5</v>
      </c>
      <c r="F39" s="1" t="s">
        <v>1072</v>
      </c>
      <c r="G39" s="3">
        <v>10216.44</v>
      </c>
      <c r="H39" s="15">
        <v>21</v>
      </c>
      <c r="K39" s="3">
        <f t="shared" si="0"/>
        <v>41570.869999999966</v>
      </c>
    </row>
    <row r="40" spans="1:11">
      <c r="A40" s="1" t="s">
        <v>1148</v>
      </c>
      <c r="B40" s="2">
        <v>42559</v>
      </c>
      <c r="D40" s="1" t="s">
        <v>4</v>
      </c>
      <c r="E40" s="1" t="s">
        <v>5</v>
      </c>
      <c r="F40" s="1" t="s">
        <v>3</v>
      </c>
      <c r="G40" s="3">
        <v>60.68</v>
      </c>
      <c r="H40" s="15">
        <v>22</v>
      </c>
      <c r="K40" s="3">
        <f t="shared" si="0"/>
        <v>41631.549999999967</v>
      </c>
    </row>
    <row r="41" spans="1:11">
      <c r="A41" s="1" t="s">
        <v>54</v>
      </c>
      <c r="B41" s="2">
        <v>42559</v>
      </c>
      <c r="C41" s="1" t="s">
        <v>301</v>
      </c>
      <c r="D41" s="1" t="s">
        <v>4</v>
      </c>
      <c r="E41" s="1" t="s">
        <v>1120</v>
      </c>
      <c r="F41" s="1" t="s">
        <v>301</v>
      </c>
      <c r="G41" s="3">
        <v>15671.85</v>
      </c>
      <c r="H41" s="15">
        <v>22</v>
      </c>
      <c r="K41" s="3">
        <f t="shared" si="0"/>
        <v>57303.399999999965</v>
      </c>
    </row>
    <row r="42" spans="1:11">
      <c r="A42" s="1" t="s">
        <v>602</v>
      </c>
      <c r="B42" s="2">
        <v>42559</v>
      </c>
      <c r="C42" s="1" t="s">
        <v>3</v>
      </c>
      <c r="D42" s="1" t="s">
        <v>4</v>
      </c>
      <c r="E42" s="1" t="s">
        <v>9</v>
      </c>
      <c r="F42" s="1" t="s">
        <v>3</v>
      </c>
      <c r="G42" s="3">
        <v>1840</v>
      </c>
      <c r="H42" s="15">
        <v>22</v>
      </c>
      <c r="K42" s="3">
        <f t="shared" si="0"/>
        <v>59143.399999999965</v>
      </c>
    </row>
    <row r="43" spans="1:11">
      <c r="A43" s="1" t="s">
        <v>439</v>
      </c>
      <c r="B43" s="2">
        <v>42559</v>
      </c>
      <c r="C43" s="1" t="s">
        <v>33</v>
      </c>
      <c r="D43" s="1" t="s">
        <v>34</v>
      </c>
      <c r="E43" s="1" t="s">
        <v>35</v>
      </c>
      <c r="F43" s="1" t="s">
        <v>36</v>
      </c>
      <c r="I43" s="3">
        <v>412000</v>
      </c>
      <c r="J43" s="5">
        <v>5</v>
      </c>
      <c r="K43" s="3">
        <f t="shared" si="0"/>
        <v>-352856.60000000003</v>
      </c>
    </row>
    <row r="44" spans="1:11">
      <c r="A44" s="1" t="s">
        <v>1149</v>
      </c>
      <c r="B44" s="2">
        <v>42559</v>
      </c>
      <c r="C44" s="1" t="s">
        <v>33</v>
      </c>
      <c r="D44" s="1" t="s">
        <v>102</v>
      </c>
      <c r="E44" s="1" t="s">
        <v>35</v>
      </c>
      <c r="F44" s="1" t="s">
        <v>103</v>
      </c>
      <c r="G44" s="3">
        <v>300000</v>
      </c>
      <c r="H44" s="15">
        <v>23</v>
      </c>
      <c r="K44" s="3">
        <f t="shared" si="0"/>
        <v>-52856.600000000035</v>
      </c>
    </row>
    <row r="45" spans="1:11">
      <c r="A45" s="1" t="s">
        <v>1150</v>
      </c>
      <c r="B45" s="2">
        <v>42560</v>
      </c>
      <c r="C45" s="1" t="s">
        <v>27</v>
      </c>
      <c r="D45" s="1" t="s">
        <v>4</v>
      </c>
      <c r="E45" s="1" t="s">
        <v>9</v>
      </c>
      <c r="F45" s="1" t="s">
        <v>1151</v>
      </c>
      <c r="G45" s="3">
        <v>20000</v>
      </c>
      <c r="H45" s="15">
        <v>24</v>
      </c>
      <c r="K45" s="3">
        <f t="shared" si="0"/>
        <v>-32856.600000000035</v>
      </c>
    </row>
    <row r="46" spans="1:11">
      <c r="A46" s="1" t="s">
        <v>1152</v>
      </c>
      <c r="B46" s="2">
        <v>42560</v>
      </c>
      <c r="C46" s="1" t="s">
        <v>3</v>
      </c>
      <c r="D46" s="1" t="s">
        <v>4</v>
      </c>
      <c r="E46" s="1" t="s">
        <v>9</v>
      </c>
      <c r="F46" s="1" t="s">
        <v>3</v>
      </c>
      <c r="G46" s="3">
        <v>16225.76</v>
      </c>
      <c r="H46" s="15">
        <v>25</v>
      </c>
      <c r="K46" s="3">
        <f t="shared" si="0"/>
        <v>-16630.840000000033</v>
      </c>
    </row>
    <row r="47" spans="1:11">
      <c r="A47" s="1" t="s">
        <v>1153</v>
      </c>
      <c r="B47" s="2">
        <v>42560</v>
      </c>
      <c r="C47" s="1" t="s">
        <v>33</v>
      </c>
      <c r="D47" s="1" t="s">
        <v>98</v>
      </c>
      <c r="E47" s="1" t="s">
        <v>35</v>
      </c>
      <c r="F47" s="1" t="s">
        <v>1154</v>
      </c>
      <c r="I47" s="3">
        <v>10372.83</v>
      </c>
      <c r="J47" s="5">
        <v>6</v>
      </c>
      <c r="K47" s="3">
        <f t="shared" si="0"/>
        <v>-27003.670000000035</v>
      </c>
    </row>
    <row r="48" spans="1:11">
      <c r="A48" s="1" t="s">
        <v>1155</v>
      </c>
      <c r="B48" s="2">
        <v>42560</v>
      </c>
      <c r="C48" s="1" t="s">
        <v>33</v>
      </c>
      <c r="D48" s="1" t="s">
        <v>102</v>
      </c>
      <c r="E48" s="1" t="s">
        <v>35</v>
      </c>
      <c r="F48" s="1" t="s">
        <v>103</v>
      </c>
      <c r="G48" s="3">
        <v>10400</v>
      </c>
      <c r="H48" s="15">
        <v>26</v>
      </c>
      <c r="K48" s="3">
        <f t="shared" si="0"/>
        <v>-16603.670000000035</v>
      </c>
    </row>
    <row r="49" spans="1:11">
      <c r="A49" s="1" t="s">
        <v>1156</v>
      </c>
      <c r="B49" s="2">
        <v>42562</v>
      </c>
      <c r="C49" s="1" t="s">
        <v>3</v>
      </c>
      <c r="D49" s="1" t="s">
        <v>4</v>
      </c>
      <c r="E49" s="1" t="s">
        <v>9</v>
      </c>
      <c r="F49" s="1" t="s">
        <v>3</v>
      </c>
      <c r="G49" s="3">
        <v>3517</v>
      </c>
      <c r="H49" s="15">
        <v>27</v>
      </c>
      <c r="K49" s="3">
        <f t="shared" si="0"/>
        <v>-13086.670000000035</v>
      </c>
    </row>
    <row r="50" spans="1:11">
      <c r="A50" s="1" t="s">
        <v>1157</v>
      </c>
      <c r="B50" s="2">
        <v>42562</v>
      </c>
      <c r="C50" s="1" t="s">
        <v>522</v>
      </c>
      <c r="D50" s="1" t="s">
        <v>4</v>
      </c>
      <c r="E50" s="1" t="s">
        <v>1120</v>
      </c>
      <c r="F50" s="1" t="s">
        <v>1158</v>
      </c>
      <c r="G50" s="3">
        <v>339700</v>
      </c>
      <c r="H50" s="15">
        <v>28</v>
      </c>
      <c r="K50" s="3">
        <f t="shared" si="0"/>
        <v>326613.32999999996</v>
      </c>
    </row>
    <row r="51" spans="1:11">
      <c r="A51" s="1" t="s">
        <v>1159</v>
      </c>
      <c r="B51" s="2">
        <v>42562</v>
      </c>
      <c r="C51" s="1" t="s">
        <v>1023</v>
      </c>
      <c r="D51" s="1" t="s">
        <v>4</v>
      </c>
      <c r="E51" s="1" t="s">
        <v>1120</v>
      </c>
      <c r="F51" s="1" t="s">
        <v>798</v>
      </c>
      <c r="G51" s="3">
        <v>1025</v>
      </c>
      <c r="H51" s="15">
        <v>29</v>
      </c>
      <c r="K51" s="3">
        <f t="shared" si="0"/>
        <v>327638.32999999996</v>
      </c>
    </row>
    <row r="52" spans="1:11">
      <c r="A52" s="1" t="s">
        <v>1160</v>
      </c>
      <c r="B52" s="2">
        <v>42562</v>
      </c>
      <c r="C52" s="1" t="s">
        <v>215</v>
      </c>
      <c r="D52" s="1" t="s">
        <v>4</v>
      </c>
      <c r="E52" s="1" t="s">
        <v>1120</v>
      </c>
      <c r="F52" s="1" t="s">
        <v>215</v>
      </c>
      <c r="G52" s="3">
        <v>5065</v>
      </c>
      <c r="H52" s="15">
        <v>27</v>
      </c>
      <c r="K52" s="3">
        <f t="shared" si="0"/>
        <v>332703.32999999996</v>
      </c>
    </row>
    <row r="53" spans="1:11">
      <c r="A53" s="1" t="s">
        <v>1161</v>
      </c>
      <c r="B53" s="2">
        <v>42562</v>
      </c>
      <c r="C53" s="1" t="s">
        <v>33</v>
      </c>
      <c r="D53" s="1" t="s">
        <v>34</v>
      </c>
      <c r="E53" s="1" t="s">
        <v>35</v>
      </c>
      <c r="F53" s="1" t="s">
        <v>36</v>
      </c>
      <c r="I53" s="3">
        <v>374000</v>
      </c>
      <c r="J53" s="5">
        <v>7</v>
      </c>
      <c r="K53" s="3">
        <f t="shared" si="0"/>
        <v>-41296.670000000042</v>
      </c>
    </row>
    <row r="54" spans="1:11">
      <c r="A54" s="1" t="s">
        <v>1162</v>
      </c>
      <c r="B54" s="2">
        <v>42563</v>
      </c>
      <c r="C54" s="1" t="s">
        <v>8</v>
      </c>
      <c r="D54" s="1" t="s">
        <v>4</v>
      </c>
      <c r="E54" s="1" t="s">
        <v>9</v>
      </c>
      <c r="F54" s="1" t="s">
        <v>1163</v>
      </c>
      <c r="G54" s="3">
        <v>1000</v>
      </c>
      <c r="H54" s="15">
        <v>30</v>
      </c>
      <c r="K54" s="3">
        <f t="shared" si="0"/>
        <v>-40296.670000000042</v>
      </c>
    </row>
    <row r="55" spans="1:11">
      <c r="A55" s="1" t="s">
        <v>1164</v>
      </c>
      <c r="B55" s="2">
        <v>42563</v>
      </c>
      <c r="C55" s="1" t="s">
        <v>3</v>
      </c>
      <c r="D55" s="1" t="s">
        <v>4</v>
      </c>
      <c r="E55" s="1" t="s">
        <v>9</v>
      </c>
      <c r="F55" s="1" t="s">
        <v>3</v>
      </c>
      <c r="G55" s="3">
        <v>16796.740000000002</v>
      </c>
      <c r="H55" s="15">
        <v>31</v>
      </c>
      <c r="K55" s="3">
        <f t="shared" si="0"/>
        <v>-23499.93000000004</v>
      </c>
    </row>
    <row r="56" spans="1:11">
      <c r="A56" s="1" t="s">
        <v>1165</v>
      </c>
      <c r="B56" s="2">
        <v>42563</v>
      </c>
      <c r="C56" s="1" t="s">
        <v>1023</v>
      </c>
      <c r="D56" s="1" t="s">
        <v>4</v>
      </c>
      <c r="E56" s="1" t="s">
        <v>1120</v>
      </c>
      <c r="F56" s="1" t="s">
        <v>1135</v>
      </c>
      <c r="G56" s="3">
        <v>2030</v>
      </c>
      <c r="H56" s="15">
        <v>32</v>
      </c>
      <c r="K56" s="3">
        <f t="shared" si="0"/>
        <v>-21469.93000000004</v>
      </c>
    </row>
    <row r="57" spans="1:11">
      <c r="A57" s="1" t="s">
        <v>1166</v>
      </c>
      <c r="B57" s="2">
        <v>42563</v>
      </c>
      <c r="C57" s="1" t="s">
        <v>215</v>
      </c>
      <c r="D57" s="1" t="s">
        <v>4</v>
      </c>
      <c r="E57" s="1" t="s">
        <v>1120</v>
      </c>
      <c r="F57" s="1" t="s">
        <v>215</v>
      </c>
      <c r="G57" s="3">
        <v>3030</v>
      </c>
      <c r="H57" s="15">
        <v>31</v>
      </c>
      <c r="K57" s="3">
        <f t="shared" si="0"/>
        <v>-18439.93000000004</v>
      </c>
    </row>
    <row r="58" spans="1:11">
      <c r="A58" s="1" t="s">
        <v>268</v>
      </c>
      <c r="B58" s="2">
        <v>42564</v>
      </c>
      <c r="C58" s="1" t="s">
        <v>27</v>
      </c>
      <c r="D58" s="1" t="s">
        <v>4</v>
      </c>
      <c r="E58" s="1" t="s">
        <v>9</v>
      </c>
      <c r="F58" s="1" t="s">
        <v>106</v>
      </c>
      <c r="G58" s="3">
        <v>2866</v>
      </c>
      <c r="H58" s="15">
        <v>33</v>
      </c>
      <c r="K58" s="3">
        <f t="shared" si="0"/>
        <v>-15573.93000000004</v>
      </c>
    </row>
    <row r="59" spans="1:11">
      <c r="A59" s="1" t="s">
        <v>1167</v>
      </c>
      <c r="B59" s="2">
        <v>42564</v>
      </c>
      <c r="C59" s="1" t="s">
        <v>27</v>
      </c>
      <c r="D59" s="1" t="s">
        <v>4</v>
      </c>
      <c r="E59" s="1" t="s">
        <v>9</v>
      </c>
      <c r="F59" s="1" t="s">
        <v>90</v>
      </c>
      <c r="G59" s="3">
        <v>1444.75</v>
      </c>
      <c r="H59" s="15">
        <v>34</v>
      </c>
      <c r="K59" s="3">
        <f t="shared" si="0"/>
        <v>-14129.18000000004</v>
      </c>
    </row>
    <row r="60" spans="1:11">
      <c r="A60" s="1" t="s">
        <v>1168</v>
      </c>
      <c r="B60" s="2">
        <v>42564</v>
      </c>
      <c r="C60" s="1" t="s">
        <v>1169</v>
      </c>
      <c r="D60" s="1" t="s">
        <v>4</v>
      </c>
      <c r="E60" s="1" t="s">
        <v>9</v>
      </c>
      <c r="F60" s="1" t="s">
        <v>1169</v>
      </c>
      <c r="G60" s="3">
        <v>6411.17</v>
      </c>
      <c r="H60" s="15">
        <v>35</v>
      </c>
      <c r="K60" s="3">
        <f t="shared" si="0"/>
        <v>-7718.0100000000402</v>
      </c>
    </row>
    <row r="61" spans="1:11">
      <c r="A61" s="1" t="s">
        <v>1170</v>
      </c>
      <c r="B61" s="2">
        <v>42564</v>
      </c>
      <c r="C61" s="1" t="s">
        <v>1023</v>
      </c>
      <c r="D61" s="1" t="s">
        <v>4</v>
      </c>
      <c r="E61" s="1" t="s">
        <v>1120</v>
      </c>
      <c r="F61" s="1" t="s">
        <v>50</v>
      </c>
      <c r="G61" s="3">
        <v>1025</v>
      </c>
      <c r="H61" s="15">
        <v>36</v>
      </c>
      <c r="K61" s="3">
        <f t="shared" si="0"/>
        <v>-6693.0100000000402</v>
      </c>
    </row>
    <row r="62" spans="1:11">
      <c r="A62" s="1" t="s">
        <v>1171</v>
      </c>
      <c r="B62" s="2">
        <v>42564</v>
      </c>
      <c r="C62" s="1" t="s">
        <v>8</v>
      </c>
      <c r="D62" s="1" t="s">
        <v>4</v>
      </c>
      <c r="E62" s="1" t="s">
        <v>1120</v>
      </c>
      <c r="F62" s="1" t="s">
        <v>1172</v>
      </c>
      <c r="G62" s="3">
        <v>90137.25</v>
      </c>
      <c r="H62" s="15">
        <v>37</v>
      </c>
      <c r="K62" s="3">
        <f t="shared" si="0"/>
        <v>83444.239999999962</v>
      </c>
    </row>
    <row r="63" spans="1:11">
      <c r="A63" s="1" t="s">
        <v>450</v>
      </c>
      <c r="B63" s="2">
        <v>42564</v>
      </c>
      <c r="C63" s="1" t="s">
        <v>1023</v>
      </c>
      <c r="D63" s="1" t="s">
        <v>4</v>
      </c>
      <c r="E63" s="1" t="s">
        <v>1120</v>
      </c>
      <c r="F63" s="1" t="s">
        <v>1173</v>
      </c>
      <c r="G63" s="3">
        <v>50000</v>
      </c>
      <c r="H63" s="15">
        <v>38</v>
      </c>
      <c r="K63" s="3">
        <f t="shared" si="0"/>
        <v>133444.23999999996</v>
      </c>
    </row>
    <row r="64" spans="1:11">
      <c r="A64" s="1" t="s">
        <v>1174</v>
      </c>
      <c r="B64" s="2">
        <v>42564</v>
      </c>
      <c r="C64" s="1" t="s">
        <v>215</v>
      </c>
      <c r="D64" s="1" t="s">
        <v>4</v>
      </c>
      <c r="E64" s="1" t="s">
        <v>1120</v>
      </c>
      <c r="F64" s="1" t="s">
        <v>215</v>
      </c>
      <c r="G64" s="3">
        <v>17610.54</v>
      </c>
      <c r="H64" s="15">
        <v>35</v>
      </c>
      <c r="K64" s="3">
        <f t="shared" si="0"/>
        <v>151054.77999999997</v>
      </c>
    </row>
    <row r="65" spans="1:11">
      <c r="A65" s="1" t="s">
        <v>1175</v>
      </c>
      <c r="B65" s="2">
        <v>42565</v>
      </c>
      <c r="C65" s="1" t="s">
        <v>8</v>
      </c>
      <c r="D65" s="1" t="s">
        <v>4</v>
      </c>
      <c r="E65" s="1" t="s">
        <v>9</v>
      </c>
      <c r="F65" s="1" t="s">
        <v>1176</v>
      </c>
      <c r="G65" s="3">
        <v>100000</v>
      </c>
      <c r="H65" s="15">
        <v>39</v>
      </c>
      <c r="K65" s="3">
        <f t="shared" si="0"/>
        <v>251054.77999999997</v>
      </c>
    </row>
    <row r="66" spans="1:11">
      <c r="A66" s="1" t="s">
        <v>1177</v>
      </c>
      <c r="B66" s="2">
        <v>42565</v>
      </c>
      <c r="C66" s="1" t="s">
        <v>8</v>
      </c>
      <c r="D66" s="1" t="s">
        <v>4</v>
      </c>
      <c r="E66" s="1" t="s">
        <v>9</v>
      </c>
      <c r="F66" s="1" t="s">
        <v>1178</v>
      </c>
      <c r="G66" s="3">
        <v>95000</v>
      </c>
      <c r="H66" s="15">
        <v>40</v>
      </c>
      <c r="K66" s="3">
        <f t="shared" si="0"/>
        <v>346054.77999999997</v>
      </c>
    </row>
    <row r="67" spans="1:11">
      <c r="A67" s="1" t="s">
        <v>459</v>
      </c>
      <c r="B67" s="2">
        <v>42565</v>
      </c>
      <c r="C67" s="1" t="s">
        <v>3</v>
      </c>
      <c r="D67" s="1" t="s">
        <v>4</v>
      </c>
      <c r="E67" s="1" t="s">
        <v>9</v>
      </c>
      <c r="F67" s="1" t="s">
        <v>3</v>
      </c>
      <c r="G67" s="3">
        <v>1982.94</v>
      </c>
      <c r="H67" s="15">
        <v>41</v>
      </c>
      <c r="K67" s="3">
        <f t="shared" si="0"/>
        <v>348037.72</v>
      </c>
    </row>
    <row r="68" spans="1:11">
      <c r="A68" s="1" t="s">
        <v>1179</v>
      </c>
      <c r="B68" s="2">
        <v>42565</v>
      </c>
      <c r="C68" s="1" t="s">
        <v>8</v>
      </c>
      <c r="D68" s="1" t="s">
        <v>4</v>
      </c>
      <c r="E68" s="1" t="s">
        <v>1120</v>
      </c>
      <c r="F68" s="1" t="s">
        <v>1180</v>
      </c>
      <c r="G68" s="3">
        <v>68826.559999999998</v>
      </c>
      <c r="H68" s="15">
        <v>42</v>
      </c>
      <c r="K68" s="3">
        <f t="shared" si="0"/>
        <v>416864.27999999997</v>
      </c>
    </row>
    <row r="69" spans="1:11">
      <c r="A69" s="1" t="s">
        <v>85</v>
      </c>
      <c r="B69" s="2">
        <v>42565</v>
      </c>
      <c r="C69" s="1" t="s">
        <v>8</v>
      </c>
      <c r="D69" s="1" t="s">
        <v>4</v>
      </c>
      <c r="E69" s="1" t="s">
        <v>1120</v>
      </c>
      <c r="F69" s="1" t="s">
        <v>792</v>
      </c>
      <c r="G69" s="3">
        <v>150000</v>
      </c>
      <c r="H69" s="15">
        <v>43</v>
      </c>
      <c r="K69" s="3">
        <f t="shared" si="0"/>
        <v>566864.28</v>
      </c>
    </row>
    <row r="70" spans="1:11">
      <c r="A70" s="1" t="s">
        <v>1181</v>
      </c>
      <c r="B70" s="2">
        <v>42565</v>
      </c>
      <c r="C70" s="1" t="s">
        <v>215</v>
      </c>
      <c r="D70" s="1" t="s">
        <v>4</v>
      </c>
      <c r="E70" s="1" t="s">
        <v>1120</v>
      </c>
      <c r="F70" s="1" t="s">
        <v>215</v>
      </c>
      <c r="G70" s="3">
        <v>27897.919999999998</v>
      </c>
      <c r="H70" s="15">
        <v>41</v>
      </c>
      <c r="K70" s="3">
        <f t="shared" si="0"/>
        <v>594762.20000000007</v>
      </c>
    </row>
    <row r="71" spans="1:11">
      <c r="A71" s="1" t="s">
        <v>1182</v>
      </c>
      <c r="B71" s="2">
        <v>42565</v>
      </c>
      <c r="C71" s="1" t="s">
        <v>33</v>
      </c>
      <c r="D71" s="1" t="s">
        <v>34</v>
      </c>
      <c r="E71" s="1" t="s">
        <v>35</v>
      </c>
      <c r="F71" s="1" t="s">
        <v>36</v>
      </c>
      <c r="I71" s="3">
        <v>463000</v>
      </c>
      <c r="J71" s="5">
        <v>8</v>
      </c>
      <c r="K71" s="3">
        <f t="shared" si="0"/>
        <v>131762.20000000007</v>
      </c>
    </row>
    <row r="72" spans="1:11">
      <c r="A72" s="1" t="s">
        <v>641</v>
      </c>
      <c r="B72" s="2">
        <v>42566</v>
      </c>
      <c r="C72" s="1" t="s">
        <v>3</v>
      </c>
      <c r="D72" s="1" t="s">
        <v>4</v>
      </c>
      <c r="E72" s="1" t="s">
        <v>9</v>
      </c>
      <c r="F72" s="1" t="s">
        <v>3</v>
      </c>
      <c r="G72" s="3">
        <v>33065</v>
      </c>
      <c r="H72" s="15">
        <v>44</v>
      </c>
      <c r="K72" s="3">
        <f t="shared" ref="K72:K135" si="1">+K71+G72-I72</f>
        <v>164827.20000000007</v>
      </c>
    </row>
    <row r="73" spans="1:11">
      <c r="A73" s="1" t="s">
        <v>1183</v>
      </c>
      <c r="B73" s="2">
        <v>42566</v>
      </c>
      <c r="C73" s="1" t="s">
        <v>8</v>
      </c>
      <c r="D73" s="1" t="s">
        <v>4</v>
      </c>
      <c r="E73" s="1" t="s">
        <v>1120</v>
      </c>
      <c r="F73" s="1" t="s">
        <v>1184</v>
      </c>
      <c r="G73" s="3">
        <v>156900</v>
      </c>
      <c r="H73" s="15">
        <v>45</v>
      </c>
      <c r="K73" s="3">
        <f t="shared" si="1"/>
        <v>321727.20000000007</v>
      </c>
    </row>
    <row r="74" spans="1:11">
      <c r="A74" s="1" t="s">
        <v>1185</v>
      </c>
      <c r="B74" s="2">
        <v>42566</v>
      </c>
      <c r="C74" s="1" t="s">
        <v>8</v>
      </c>
      <c r="D74" s="1" t="s">
        <v>4</v>
      </c>
      <c r="E74" s="1" t="s">
        <v>1120</v>
      </c>
      <c r="F74" s="1" t="s">
        <v>1186</v>
      </c>
      <c r="G74" s="3">
        <v>1816</v>
      </c>
      <c r="H74" s="15" t="s">
        <v>380</v>
      </c>
      <c r="K74" s="3">
        <f t="shared" si="1"/>
        <v>323543.20000000007</v>
      </c>
    </row>
    <row r="75" spans="1:11">
      <c r="A75" s="1" t="s">
        <v>1187</v>
      </c>
      <c r="B75" s="2">
        <v>42566</v>
      </c>
      <c r="C75" s="1" t="s">
        <v>1023</v>
      </c>
      <c r="D75" s="1" t="s">
        <v>4</v>
      </c>
      <c r="E75" s="1" t="s">
        <v>1120</v>
      </c>
      <c r="F75" s="1" t="s">
        <v>1173</v>
      </c>
      <c r="G75" s="3">
        <v>50000</v>
      </c>
      <c r="H75" s="15">
        <v>46</v>
      </c>
      <c r="K75" s="3">
        <f t="shared" si="1"/>
        <v>373543.20000000007</v>
      </c>
    </row>
    <row r="76" spans="1:11">
      <c r="A76" s="1" t="s">
        <v>1188</v>
      </c>
      <c r="B76" s="2">
        <v>42566</v>
      </c>
      <c r="C76" s="1" t="s">
        <v>8</v>
      </c>
      <c r="D76" s="1" t="s">
        <v>4</v>
      </c>
      <c r="E76" s="1" t="s">
        <v>1120</v>
      </c>
      <c r="F76" s="1" t="s">
        <v>792</v>
      </c>
      <c r="G76" s="3">
        <v>90000</v>
      </c>
      <c r="H76" s="15">
        <v>47</v>
      </c>
      <c r="K76" s="3">
        <f t="shared" si="1"/>
        <v>463543.20000000007</v>
      </c>
    </row>
    <row r="77" spans="1:11">
      <c r="A77" s="1" t="s">
        <v>1189</v>
      </c>
      <c r="B77" s="2">
        <v>42566</v>
      </c>
      <c r="C77" s="1" t="s">
        <v>8</v>
      </c>
      <c r="D77" s="1" t="s">
        <v>4</v>
      </c>
      <c r="E77" s="1" t="s">
        <v>1120</v>
      </c>
      <c r="F77" s="1" t="s">
        <v>792</v>
      </c>
      <c r="G77" s="3">
        <v>71200</v>
      </c>
      <c r="H77" s="15">
        <v>48</v>
      </c>
      <c r="K77" s="3">
        <f t="shared" si="1"/>
        <v>534743.20000000007</v>
      </c>
    </row>
    <row r="78" spans="1:11">
      <c r="A78" s="1" t="s">
        <v>983</v>
      </c>
      <c r="B78" s="2">
        <v>42566</v>
      </c>
      <c r="C78" s="1" t="s">
        <v>215</v>
      </c>
      <c r="D78" s="1" t="s">
        <v>4</v>
      </c>
      <c r="E78" s="1" t="s">
        <v>1120</v>
      </c>
      <c r="F78" s="1" t="s">
        <v>215</v>
      </c>
      <c r="G78" s="3">
        <v>12851.22</v>
      </c>
      <c r="H78" s="15">
        <v>44</v>
      </c>
      <c r="K78" s="3">
        <f t="shared" si="1"/>
        <v>547594.42000000004</v>
      </c>
    </row>
    <row r="79" spans="1:11">
      <c r="A79" s="1" t="s">
        <v>1010</v>
      </c>
      <c r="B79" s="2">
        <v>42566</v>
      </c>
      <c r="C79" s="1" t="s">
        <v>33</v>
      </c>
      <c r="D79" s="1" t="s">
        <v>34</v>
      </c>
      <c r="E79" s="1" t="s">
        <v>35</v>
      </c>
      <c r="F79" s="1" t="s">
        <v>36</v>
      </c>
      <c r="I79" s="3">
        <v>337000</v>
      </c>
      <c r="J79" s="5">
        <v>9</v>
      </c>
      <c r="K79" s="3">
        <f t="shared" si="1"/>
        <v>210594.42000000004</v>
      </c>
    </row>
    <row r="80" spans="1:11">
      <c r="A80" s="1" t="s">
        <v>1190</v>
      </c>
      <c r="B80" s="2">
        <v>42567</v>
      </c>
      <c r="C80" s="1" t="s">
        <v>215</v>
      </c>
      <c r="D80" s="1" t="s">
        <v>4</v>
      </c>
      <c r="E80" s="1" t="s">
        <v>1120</v>
      </c>
      <c r="F80" s="1" t="s">
        <v>215</v>
      </c>
      <c r="G80" s="3">
        <v>32127.35</v>
      </c>
      <c r="H80" s="15">
        <v>49</v>
      </c>
      <c r="K80" s="3">
        <f t="shared" si="1"/>
        <v>242721.77000000005</v>
      </c>
    </row>
    <row r="81" spans="1:11">
      <c r="A81" s="1" t="s">
        <v>1191</v>
      </c>
      <c r="B81" s="2">
        <v>42568</v>
      </c>
      <c r="C81" s="1" t="s">
        <v>3</v>
      </c>
      <c r="D81" s="1" t="s">
        <v>4</v>
      </c>
      <c r="E81" s="1" t="s">
        <v>9</v>
      </c>
      <c r="F81" s="1" t="s">
        <v>3</v>
      </c>
      <c r="G81" s="3">
        <v>24000</v>
      </c>
      <c r="H81" s="15">
        <v>50</v>
      </c>
      <c r="K81" s="3">
        <f t="shared" si="1"/>
        <v>266721.77</v>
      </c>
    </row>
    <row r="82" spans="1:11">
      <c r="A82" s="1" t="s">
        <v>1192</v>
      </c>
      <c r="B82" s="2">
        <v>42569</v>
      </c>
      <c r="C82" s="1" t="s">
        <v>8</v>
      </c>
      <c r="D82" s="1" t="s">
        <v>4</v>
      </c>
      <c r="E82" s="1" t="s">
        <v>1120</v>
      </c>
      <c r="F82" s="1" t="s">
        <v>1193</v>
      </c>
      <c r="G82" s="3">
        <v>30000</v>
      </c>
      <c r="H82" s="15">
        <v>51</v>
      </c>
      <c r="K82" s="3">
        <f t="shared" si="1"/>
        <v>296721.77</v>
      </c>
    </row>
    <row r="83" spans="1:11">
      <c r="A83" s="1" t="s">
        <v>481</v>
      </c>
      <c r="B83" s="2">
        <v>42569</v>
      </c>
      <c r="C83" s="1" t="s">
        <v>215</v>
      </c>
      <c r="D83" s="1" t="s">
        <v>4</v>
      </c>
      <c r="E83" s="1" t="s">
        <v>1120</v>
      </c>
      <c r="F83" s="1" t="s">
        <v>215</v>
      </c>
      <c r="G83" s="3">
        <v>6100.97</v>
      </c>
      <c r="H83" s="15">
        <v>52</v>
      </c>
      <c r="K83" s="3">
        <f t="shared" si="1"/>
        <v>302822.74</v>
      </c>
    </row>
    <row r="84" spans="1:11">
      <c r="A84" s="1" t="s">
        <v>1194</v>
      </c>
      <c r="B84" s="2">
        <v>42569</v>
      </c>
      <c r="C84" s="1" t="s">
        <v>8</v>
      </c>
      <c r="D84" s="1" t="s">
        <v>4</v>
      </c>
      <c r="E84" s="1" t="s">
        <v>9</v>
      </c>
      <c r="F84" s="1" t="s">
        <v>1195</v>
      </c>
      <c r="G84" s="3">
        <v>296700</v>
      </c>
      <c r="H84" s="15">
        <v>53</v>
      </c>
      <c r="K84" s="3">
        <f t="shared" si="1"/>
        <v>599522.74</v>
      </c>
    </row>
    <row r="85" spans="1:11">
      <c r="A85" s="1" t="s">
        <v>1196</v>
      </c>
      <c r="B85" s="2">
        <v>42569</v>
      </c>
      <c r="C85" s="1" t="s">
        <v>27</v>
      </c>
      <c r="D85" s="1" t="s">
        <v>4</v>
      </c>
      <c r="E85" s="1" t="s">
        <v>9</v>
      </c>
      <c r="F85" s="1" t="s">
        <v>90</v>
      </c>
      <c r="G85" s="3">
        <v>1025</v>
      </c>
      <c r="H85" s="15">
        <v>54</v>
      </c>
      <c r="K85" s="3">
        <f t="shared" si="1"/>
        <v>600547.74</v>
      </c>
    </row>
    <row r="86" spans="1:11">
      <c r="A86" s="1" t="s">
        <v>1197</v>
      </c>
      <c r="B86" s="2">
        <v>42569</v>
      </c>
      <c r="C86" s="1" t="s">
        <v>3</v>
      </c>
      <c r="D86" s="1" t="s">
        <v>4</v>
      </c>
      <c r="E86" s="1" t="s">
        <v>9</v>
      </c>
      <c r="F86" s="1" t="s">
        <v>3</v>
      </c>
      <c r="G86" s="3">
        <v>58000.01</v>
      </c>
      <c r="H86" s="15">
        <v>52</v>
      </c>
      <c r="K86" s="3">
        <f t="shared" si="1"/>
        <v>658547.75</v>
      </c>
    </row>
    <row r="87" spans="1:11">
      <c r="A87" s="1" t="s">
        <v>1198</v>
      </c>
      <c r="B87" s="2">
        <v>42569</v>
      </c>
      <c r="C87" s="1" t="s">
        <v>33</v>
      </c>
      <c r="D87" s="1" t="s">
        <v>34</v>
      </c>
      <c r="E87" s="1" t="s">
        <v>35</v>
      </c>
      <c r="F87" s="1" t="s">
        <v>36</v>
      </c>
      <c r="I87" s="3">
        <v>341000</v>
      </c>
      <c r="J87" s="5">
        <v>10</v>
      </c>
      <c r="K87" s="3">
        <f t="shared" si="1"/>
        <v>317547.75</v>
      </c>
    </row>
    <row r="88" spans="1:11">
      <c r="A88" s="1" t="s">
        <v>1199</v>
      </c>
      <c r="B88" s="2">
        <v>42570</v>
      </c>
      <c r="C88" s="1" t="s">
        <v>215</v>
      </c>
      <c r="D88" s="1" t="s">
        <v>4</v>
      </c>
      <c r="E88" s="1" t="s">
        <v>1120</v>
      </c>
      <c r="F88" s="1" t="s">
        <v>215</v>
      </c>
      <c r="G88" s="3">
        <v>2800</v>
      </c>
      <c r="H88" s="15">
        <v>55</v>
      </c>
      <c r="K88" s="3">
        <f t="shared" si="1"/>
        <v>320347.75</v>
      </c>
    </row>
    <row r="89" spans="1:11">
      <c r="A89" s="1" t="s">
        <v>1200</v>
      </c>
      <c r="B89" s="2">
        <v>42570</v>
      </c>
      <c r="C89" s="1" t="s">
        <v>8</v>
      </c>
      <c r="D89" s="1" t="s">
        <v>4</v>
      </c>
      <c r="E89" s="1" t="s">
        <v>9</v>
      </c>
      <c r="F89" s="1" t="s">
        <v>1201</v>
      </c>
      <c r="G89" s="3">
        <v>165700</v>
      </c>
      <c r="H89" s="15">
        <v>56</v>
      </c>
      <c r="K89" s="3">
        <f t="shared" si="1"/>
        <v>486047.75</v>
      </c>
    </row>
    <row r="90" spans="1:11">
      <c r="A90" s="1" t="s">
        <v>1202</v>
      </c>
      <c r="B90" s="2">
        <v>42570</v>
      </c>
      <c r="C90" s="1" t="s">
        <v>69</v>
      </c>
      <c r="D90" s="1" t="s">
        <v>4</v>
      </c>
      <c r="E90" s="1" t="s">
        <v>9</v>
      </c>
      <c r="F90" s="1" t="s">
        <v>1203</v>
      </c>
      <c r="G90" s="3">
        <v>2990</v>
      </c>
      <c r="H90" s="15">
        <v>57</v>
      </c>
      <c r="K90" s="3">
        <f t="shared" si="1"/>
        <v>489037.75</v>
      </c>
    </row>
    <row r="91" spans="1:11">
      <c r="A91" s="1" t="s">
        <v>490</v>
      </c>
      <c r="B91" s="2">
        <v>42570</v>
      </c>
      <c r="C91" s="1" t="s">
        <v>69</v>
      </c>
      <c r="D91" s="1" t="s">
        <v>4</v>
      </c>
      <c r="E91" s="1" t="s">
        <v>9</v>
      </c>
      <c r="F91" s="1" t="s">
        <v>486</v>
      </c>
      <c r="G91" s="3">
        <v>1840</v>
      </c>
      <c r="H91" s="15">
        <v>58</v>
      </c>
      <c r="K91" s="3">
        <f t="shared" si="1"/>
        <v>490877.75</v>
      </c>
    </row>
    <row r="92" spans="1:11">
      <c r="A92" s="1" t="s">
        <v>1204</v>
      </c>
      <c r="B92" s="2">
        <v>42570</v>
      </c>
      <c r="C92" s="1" t="s">
        <v>3</v>
      </c>
      <c r="D92" s="1" t="s">
        <v>4</v>
      </c>
      <c r="E92" s="1" t="s">
        <v>9</v>
      </c>
      <c r="F92" s="1" t="s">
        <v>3</v>
      </c>
      <c r="G92" s="3">
        <v>21500.45</v>
      </c>
      <c r="H92" s="15">
        <v>55</v>
      </c>
      <c r="K92" s="3">
        <f t="shared" si="1"/>
        <v>512378.2</v>
      </c>
    </row>
    <row r="93" spans="1:11">
      <c r="A93" s="1" t="s">
        <v>1205</v>
      </c>
      <c r="B93" s="2">
        <v>42570</v>
      </c>
      <c r="C93" s="1" t="s">
        <v>33</v>
      </c>
      <c r="D93" s="1" t="s">
        <v>34</v>
      </c>
      <c r="E93" s="1" t="s">
        <v>35</v>
      </c>
      <c r="F93" s="1" t="s">
        <v>36</v>
      </c>
      <c r="I93" s="3">
        <v>360000</v>
      </c>
      <c r="J93" s="5">
        <v>11</v>
      </c>
      <c r="K93" s="3">
        <f t="shared" si="1"/>
        <v>152378.20000000001</v>
      </c>
    </row>
    <row r="94" spans="1:11">
      <c r="A94" s="1" t="s">
        <v>1206</v>
      </c>
      <c r="B94" s="2">
        <v>42571</v>
      </c>
      <c r="C94" s="1" t="s">
        <v>8</v>
      </c>
      <c r="D94" s="1" t="s">
        <v>4</v>
      </c>
      <c r="E94" s="1" t="s">
        <v>1120</v>
      </c>
      <c r="F94" s="1" t="s">
        <v>1207</v>
      </c>
      <c r="G94" s="3">
        <v>1150</v>
      </c>
      <c r="H94" s="15">
        <v>59</v>
      </c>
      <c r="K94" s="3">
        <f t="shared" si="1"/>
        <v>153528.20000000001</v>
      </c>
    </row>
    <row r="95" spans="1:11">
      <c r="A95" s="1" t="s">
        <v>1208</v>
      </c>
      <c r="B95" s="2">
        <v>42571</v>
      </c>
      <c r="C95" s="1" t="s">
        <v>215</v>
      </c>
      <c r="D95" s="1" t="s">
        <v>4</v>
      </c>
      <c r="E95" s="1" t="s">
        <v>1120</v>
      </c>
      <c r="F95" s="1" t="s">
        <v>215</v>
      </c>
      <c r="G95" s="3">
        <v>2990</v>
      </c>
      <c r="H95" s="15">
        <v>60</v>
      </c>
      <c r="K95" s="3">
        <f t="shared" si="1"/>
        <v>156518.20000000001</v>
      </c>
    </row>
    <row r="96" spans="1:11">
      <c r="A96" s="1" t="s">
        <v>495</v>
      </c>
      <c r="B96" s="2">
        <v>42571</v>
      </c>
      <c r="C96" s="1" t="s">
        <v>8</v>
      </c>
      <c r="D96" s="1" t="s">
        <v>4</v>
      </c>
      <c r="E96" s="1" t="s">
        <v>9</v>
      </c>
      <c r="F96" s="1" t="s">
        <v>1209</v>
      </c>
      <c r="G96" s="3">
        <v>33000</v>
      </c>
      <c r="H96" s="15">
        <v>61</v>
      </c>
      <c r="K96" s="3">
        <f t="shared" si="1"/>
        <v>189518.2</v>
      </c>
    </row>
    <row r="97" spans="1:11">
      <c r="A97" s="1" t="s">
        <v>1210</v>
      </c>
      <c r="B97" s="2">
        <v>42571</v>
      </c>
      <c r="C97" s="1" t="s">
        <v>27</v>
      </c>
      <c r="D97" s="1" t="s">
        <v>4</v>
      </c>
      <c r="E97" s="1" t="s">
        <v>9</v>
      </c>
      <c r="F97" s="1" t="s">
        <v>1211</v>
      </c>
      <c r="G97" s="3">
        <v>50000</v>
      </c>
      <c r="H97" s="15">
        <v>62</v>
      </c>
      <c r="K97" s="3">
        <f t="shared" si="1"/>
        <v>239518.2</v>
      </c>
    </row>
    <row r="98" spans="1:11">
      <c r="A98" s="1" t="s">
        <v>1212</v>
      </c>
      <c r="B98" s="2">
        <v>42571</v>
      </c>
      <c r="C98" s="1" t="s">
        <v>27</v>
      </c>
      <c r="D98" s="1" t="s">
        <v>4</v>
      </c>
      <c r="E98" s="1" t="s">
        <v>9</v>
      </c>
      <c r="F98" s="1" t="s">
        <v>1213</v>
      </c>
      <c r="G98" s="3">
        <v>1025</v>
      </c>
      <c r="H98" s="15">
        <v>63</v>
      </c>
      <c r="K98" s="3">
        <f t="shared" si="1"/>
        <v>240543.2</v>
      </c>
    </row>
    <row r="99" spans="1:11">
      <c r="A99" s="1" t="s">
        <v>1214</v>
      </c>
      <c r="B99" s="2">
        <v>42571</v>
      </c>
      <c r="C99" s="1" t="s">
        <v>27</v>
      </c>
      <c r="D99" s="1" t="s">
        <v>4</v>
      </c>
      <c r="E99" s="1" t="s">
        <v>9</v>
      </c>
      <c r="F99" s="1" t="s">
        <v>1173</v>
      </c>
      <c r="G99" s="3">
        <v>100000</v>
      </c>
      <c r="H99" s="15">
        <v>64</v>
      </c>
      <c r="K99" s="3">
        <f t="shared" si="1"/>
        <v>340543.2</v>
      </c>
    </row>
    <row r="100" spans="1:11">
      <c r="A100" s="1" t="s">
        <v>1215</v>
      </c>
      <c r="B100" s="2">
        <v>42571</v>
      </c>
      <c r="C100" s="1" t="s">
        <v>3</v>
      </c>
      <c r="D100" s="1" t="s">
        <v>4</v>
      </c>
      <c r="E100" s="1" t="s">
        <v>9</v>
      </c>
      <c r="F100" s="1" t="s">
        <v>3</v>
      </c>
      <c r="G100" s="3">
        <v>11667</v>
      </c>
      <c r="H100" s="15">
        <v>60</v>
      </c>
      <c r="K100" s="3">
        <f t="shared" si="1"/>
        <v>352210.2</v>
      </c>
    </row>
    <row r="101" spans="1:11">
      <c r="A101" s="1" t="s">
        <v>1016</v>
      </c>
      <c r="B101" s="2">
        <v>42572</v>
      </c>
      <c r="C101" s="1" t="s">
        <v>215</v>
      </c>
      <c r="D101" s="1" t="s">
        <v>4</v>
      </c>
      <c r="E101" s="1" t="s">
        <v>1120</v>
      </c>
      <c r="F101" s="1" t="s">
        <v>215</v>
      </c>
      <c r="G101" s="3">
        <v>6019.98</v>
      </c>
      <c r="H101" s="15">
        <v>65</v>
      </c>
      <c r="K101" s="3">
        <f t="shared" si="1"/>
        <v>358230.18</v>
      </c>
    </row>
    <row r="102" spans="1:11">
      <c r="A102" s="1" t="s">
        <v>1018</v>
      </c>
      <c r="B102" s="2">
        <v>42572</v>
      </c>
      <c r="C102" s="1" t="s">
        <v>33</v>
      </c>
      <c r="D102" s="1" t="s">
        <v>34</v>
      </c>
      <c r="E102" s="1" t="s">
        <v>1216</v>
      </c>
      <c r="F102" s="1" t="s">
        <v>36</v>
      </c>
      <c r="I102" s="3">
        <v>397000</v>
      </c>
      <c r="J102" s="5">
        <v>12</v>
      </c>
      <c r="K102" s="3">
        <f t="shared" si="1"/>
        <v>-38769.820000000007</v>
      </c>
    </row>
    <row r="103" spans="1:11">
      <c r="A103" s="1" t="s">
        <v>1217</v>
      </c>
      <c r="B103" s="2">
        <v>42572</v>
      </c>
      <c r="C103" s="1" t="s">
        <v>3</v>
      </c>
      <c r="D103" s="1" t="s">
        <v>4</v>
      </c>
      <c r="E103" s="1" t="s">
        <v>9</v>
      </c>
      <c r="F103" s="1" t="s">
        <v>3</v>
      </c>
      <c r="G103" s="3">
        <v>12216.74</v>
      </c>
      <c r="H103" s="15">
        <v>65</v>
      </c>
      <c r="K103" s="3">
        <f t="shared" si="1"/>
        <v>-26553.080000000009</v>
      </c>
    </row>
    <row r="104" spans="1:11">
      <c r="A104" s="1" t="s">
        <v>1218</v>
      </c>
      <c r="B104" s="2">
        <v>42573</v>
      </c>
      <c r="C104" s="1" t="s">
        <v>8</v>
      </c>
      <c r="D104" s="1" t="s">
        <v>4</v>
      </c>
      <c r="E104" s="1" t="s">
        <v>1120</v>
      </c>
      <c r="F104" s="1" t="s">
        <v>1219</v>
      </c>
      <c r="G104" s="3">
        <v>83000</v>
      </c>
      <c r="H104" s="15">
        <v>66</v>
      </c>
      <c r="K104" s="3">
        <f t="shared" si="1"/>
        <v>56446.919999999991</v>
      </c>
    </row>
    <row r="105" spans="1:11">
      <c r="A105" s="1" t="s">
        <v>142</v>
      </c>
      <c r="B105" s="2">
        <v>42573</v>
      </c>
      <c r="C105" s="1" t="s">
        <v>215</v>
      </c>
      <c r="D105" s="1" t="s">
        <v>4</v>
      </c>
      <c r="E105" s="1" t="s">
        <v>1120</v>
      </c>
      <c r="F105" s="1" t="s">
        <v>215</v>
      </c>
      <c r="G105" s="3">
        <v>18053.62</v>
      </c>
      <c r="H105" s="15">
        <v>67</v>
      </c>
      <c r="K105" s="3">
        <f t="shared" si="1"/>
        <v>74500.539999999994</v>
      </c>
    </row>
    <row r="106" spans="1:11">
      <c r="A106" s="1" t="s">
        <v>1220</v>
      </c>
      <c r="B106" s="2">
        <v>42573</v>
      </c>
      <c r="C106" s="1" t="s">
        <v>8</v>
      </c>
      <c r="D106" s="1" t="s">
        <v>4</v>
      </c>
      <c r="E106" s="1" t="s">
        <v>9</v>
      </c>
      <c r="F106" s="1" t="s">
        <v>1221</v>
      </c>
      <c r="G106" s="3">
        <v>81200</v>
      </c>
      <c r="H106" s="15">
        <v>68</v>
      </c>
      <c r="K106" s="3">
        <f t="shared" si="1"/>
        <v>155700.53999999998</v>
      </c>
    </row>
    <row r="107" spans="1:11">
      <c r="A107" s="1" t="s">
        <v>1222</v>
      </c>
      <c r="B107" s="2">
        <v>42573</v>
      </c>
      <c r="C107" s="1" t="s">
        <v>33</v>
      </c>
      <c r="D107" s="1" t="s">
        <v>34</v>
      </c>
      <c r="E107" s="1" t="s">
        <v>35</v>
      </c>
      <c r="F107" s="1" t="s">
        <v>36</v>
      </c>
      <c r="I107" s="3">
        <v>99000</v>
      </c>
      <c r="J107" s="5">
        <v>13</v>
      </c>
      <c r="K107" s="3">
        <f t="shared" si="1"/>
        <v>56700.539999999979</v>
      </c>
    </row>
    <row r="108" spans="1:11">
      <c r="A108" s="1" t="s">
        <v>1223</v>
      </c>
      <c r="B108" s="2">
        <v>42574</v>
      </c>
      <c r="C108" s="1" t="s">
        <v>3</v>
      </c>
      <c r="D108" s="1" t="s">
        <v>4</v>
      </c>
      <c r="E108" s="1" t="s">
        <v>9</v>
      </c>
      <c r="F108" s="1" t="s">
        <v>3</v>
      </c>
      <c r="G108" s="3">
        <v>6034.48</v>
      </c>
      <c r="H108" s="15">
        <v>67</v>
      </c>
      <c r="K108" s="3">
        <f t="shared" si="1"/>
        <v>62735.019999999975</v>
      </c>
    </row>
    <row r="109" spans="1:11">
      <c r="A109" s="1" t="s">
        <v>1224</v>
      </c>
      <c r="B109" s="2">
        <v>42576</v>
      </c>
      <c r="C109" s="1" t="s">
        <v>33</v>
      </c>
      <c r="D109" s="1" t="s">
        <v>34</v>
      </c>
      <c r="E109" s="1" t="s">
        <v>1216</v>
      </c>
      <c r="F109" s="1" t="s">
        <v>36</v>
      </c>
      <c r="I109" s="3">
        <v>70000</v>
      </c>
      <c r="J109" s="5">
        <v>14</v>
      </c>
      <c r="K109" s="3">
        <f t="shared" si="1"/>
        <v>-7264.980000000025</v>
      </c>
    </row>
    <row r="110" spans="1:11">
      <c r="A110" s="1" t="s">
        <v>707</v>
      </c>
      <c r="B110" s="2">
        <v>42576</v>
      </c>
      <c r="C110" s="1" t="s">
        <v>3</v>
      </c>
      <c r="D110" s="1" t="s">
        <v>4</v>
      </c>
      <c r="E110" s="1" t="s">
        <v>9</v>
      </c>
      <c r="F110" s="1" t="s">
        <v>3</v>
      </c>
      <c r="G110" s="3">
        <v>25011.48</v>
      </c>
      <c r="H110" s="15">
        <v>69</v>
      </c>
      <c r="K110" s="3">
        <f t="shared" si="1"/>
        <v>17746.499999999975</v>
      </c>
    </row>
    <row r="111" spans="1:11">
      <c r="A111" s="1" t="s">
        <v>1225</v>
      </c>
      <c r="B111" s="2">
        <v>42576</v>
      </c>
      <c r="C111" s="1" t="s">
        <v>27</v>
      </c>
      <c r="D111" s="1" t="s">
        <v>4</v>
      </c>
      <c r="E111" s="1" t="s">
        <v>9</v>
      </c>
      <c r="F111" s="1" t="s">
        <v>1226</v>
      </c>
      <c r="G111" s="3">
        <v>1025</v>
      </c>
      <c r="H111" s="15">
        <v>70</v>
      </c>
      <c r="K111" s="3">
        <f t="shared" si="1"/>
        <v>18771.499999999975</v>
      </c>
    </row>
    <row r="112" spans="1:11">
      <c r="A112" s="1" t="s">
        <v>701</v>
      </c>
      <c r="B112" s="2">
        <v>42576</v>
      </c>
      <c r="C112" s="1" t="s">
        <v>3</v>
      </c>
      <c r="D112" s="1" t="s">
        <v>4</v>
      </c>
      <c r="E112" s="1" t="s">
        <v>9</v>
      </c>
      <c r="F112" s="1" t="s">
        <v>3</v>
      </c>
      <c r="G112" s="3">
        <v>7778.23</v>
      </c>
      <c r="H112" s="15">
        <v>71</v>
      </c>
      <c r="K112" s="3">
        <f t="shared" si="1"/>
        <v>26549.729999999974</v>
      </c>
    </row>
    <row r="113" spans="1:11">
      <c r="A113" s="1" t="s">
        <v>1227</v>
      </c>
      <c r="B113" s="2">
        <v>42576</v>
      </c>
      <c r="C113" s="1" t="s">
        <v>8</v>
      </c>
      <c r="D113" s="1" t="s">
        <v>4</v>
      </c>
      <c r="E113" s="1" t="s">
        <v>1120</v>
      </c>
      <c r="F113" s="1" t="s">
        <v>1228</v>
      </c>
      <c r="G113" s="3">
        <v>110000</v>
      </c>
      <c r="H113" s="15">
        <v>72</v>
      </c>
      <c r="K113" s="3">
        <f t="shared" si="1"/>
        <v>136549.72999999998</v>
      </c>
    </row>
    <row r="114" spans="1:11">
      <c r="A114" s="1" t="s">
        <v>1229</v>
      </c>
      <c r="B114" s="2">
        <v>42576</v>
      </c>
      <c r="C114" s="1" t="s">
        <v>215</v>
      </c>
      <c r="D114" s="1" t="s">
        <v>4</v>
      </c>
      <c r="E114" s="1" t="s">
        <v>1120</v>
      </c>
      <c r="F114" s="1" t="s">
        <v>215</v>
      </c>
      <c r="G114" s="3">
        <v>57006.42</v>
      </c>
      <c r="H114" s="15">
        <v>71</v>
      </c>
      <c r="K114" s="3">
        <f t="shared" si="1"/>
        <v>193556.14999999997</v>
      </c>
    </row>
    <row r="115" spans="1:11">
      <c r="A115" s="1" t="s">
        <v>1230</v>
      </c>
      <c r="B115" s="2">
        <v>42577</v>
      </c>
      <c r="C115" s="1" t="s">
        <v>3</v>
      </c>
      <c r="D115" s="1" t="s">
        <v>4</v>
      </c>
      <c r="E115" s="1" t="s">
        <v>9</v>
      </c>
      <c r="F115" s="1" t="s">
        <v>3</v>
      </c>
      <c r="G115" s="3">
        <v>10673.86</v>
      </c>
      <c r="H115" s="15">
        <v>73</v>
      </c>
      <c r="K115" s="3">
        <f t="shared" si="1"/>
        <v>204230.00999999995</v>
      </c>
    </row>
    <row r="116" spans="1:11">
      <c r="A116" s="1" t="s">
        <v>1231</v>
      </c>
      <c r="B116" s="2">
        <v>42577</v>
      </c>
      <c r="C116" s="1" t="s">
        <v>8</v>
      </c>
      <c r="D116" s="1" t="s">
        <v>4</v>
      </c>
      <c r="E116" s="1" t="s">
        <v>1120</v>
      </c>
      <c r="F116" s="1" t="s">
        <v>1232</v>
      </c>
      <c r="G116" s="3">
        <v>5000</v>
      </c>
      <c r="H116" s="15">
        <v>74</v>
      </c>
      <c r="K116" s="3">
        <f t="shared" si="1"/>
        <v>209230.00999999995</v>
      </c>
    </row>
    <row r="117" spans="1:11">
      <c r="A117" s="1" t="s">
        <v>1233</v>
      </c>
      <c r="B117" s="2">
        <v>42577</v>
      </c>
      <c r="C117" s="1" t="s">
        <v>1023</v>
      </c>
      <c r="D117" s="1" t="s">
        <v>4</v>
      </c>
      <c r="E117" s="1" t="s">
        <v>1120</v>
      </c>
      <c r="F117" s="1" t="s">
        <v>1234</v>
      </c>
      <c r="G117" s="3">
        <v>1547.47</v>
      </c>
      <c r="H117" s="15">
        <v>75</v>
      </c>
      <c r="K117" s="3">
        <f t="shared" si="1"/>
        <v>210777.47999999995</v>
      </c>
    </row>
    <row r="118" spans="1:11">
      <c r="A118" s="1" t="s">
        <v>1235</v>
      </c>
      <c r="B118" s="2">
        <v>42577</v>
      </c>
      <c r="C118" s="1" t="s">
        <v>1040</v>
      </c>
      <c r="D118" s="1" t="s">
        <v>4</v>
      </c>
      <c r="E118" s="1" t="s">
        <v>1120</v>
      </c>
      <c r="F118" s="1" t="s">
        <v>1236</v>
      </c>
      <c r="G118" s="3">
        <v>138170.6</v>
      </c>
      <c r="H118" s="15">
        <v>76</v>
      </c>
      <c r="K118" s="3">
        <f t="shared" si="1"/>
        <v>348948.07999999996</v>
      </c>
    </row>
    <row r="119" spans="1:11">
      <c r="A119" s="1" t="s">
        <v>1237</v>
      </c>
      <c r="B119" s="2">
        <v>42577</v>
      </c>
      <c r="C119" s="1" t="s">
        <v>215</v>
      </c>
      <c r="D119" s="1" t="s">
        <v>4</v>
      </c>
      <c r="E119" s="1" t="s">
        <v>1120</v>
      </c>
      <c r="F119" s="1" t="s">
        <v>215</v>
      </c>
      <c r="G119" s="3">
        <v>25064.36</v>
      </c>
      <c r="H119" s="15">
        <v>73</v>
      </c>
      <c r="K119" s="3">
        <f t="shared" si="1"/>
        <v>374012.43999999994</v>
      </c>
    </row>
    <row r="120" spans="1:11">
      <c r="A120" s="1" t="s">
        <v>1238</v>
      </c>
      <c r="B120" s="2">
        <v>42577</v>
      </c>
      <c r="C120" s="1" t="s">
        <v>33</v>
      </c>
      <c r="D120" s="1" t="s">
        <v>34</v>
      </c>
      <c r="E120" s="1" t="s">
        <v>35</v>
      </c>
      <c r="F120" s="1" t="s">
        <v>36</v>
      </c>
      <c r="I120" s="3">
        <v>182000</v>
      </c>
      <c r="J120" s="5">
        <v>15</v>
      </c>
      <c r="K120" s="3">
        <f t="shared" si="1"/>
        <v>192012.43999999994</v>
      </c>
    </row>
    <row r="121" spans="1:11">
      <c r="A121" s="1" t="s">
        <v>1239</v>
      </c>
      <c r="B121" s="2">
        <v>42578</v>
      </c>
      <c r="C121" s="1" t="s">
        <v>27</v>
      </c>
      <c r="D121" s="1" t="s">
        <v>4</v>
      </c>
      <c r="E121" s="1" t="s">
        <v>9</v>
      </c>
      <c r="F121" s="1" t="s">
        <v>30</v>
      </c>
      <c r="G121" s="3">
        <v>3339</v>
      </c>
      <c r="H121" s="15">
        <v>77</v>
      </c>
      <c r="K121" s="3">
        <f t="shared" si="1"/>
        <v>195351.43999999994</v>
      </c>
    </row>
    <row r="122" spans="1:11">
      <c r="A122" s="1" t="s">
        <v>1240</v>
      </c>
      <c r="B122" s="2">
        <v>42578</v>
      </c>
      <c r="C122" s="1" t="s">
        <v>3</v>
      </c>
      <c r="D122" s="1" t="s">
        <v>4</v>
      </c>
      <c r="E122" s="1" t="s">
        <v>9</v>
      </c>
      <c r="F122" s="1" t="s">
        <v>3</v>
      </c>
      <c r="G122" s="3">
        <v>8060.13</v>
      </c>
      <c r="H122" s="15">
        <v>78</v>
      </c>
      <c r="K122" s="3">
        <f t="shared" si="1"/>
        <v>203411.56999999995</v>
      </c>
    </row>
    <row r="123" spans="1:11">
      <c r="A123" s="1" t="s">
        <v>361</v>
      </c>
      <c r="B123" s="2">
        <v>42578</v>
      </c>
      <c r="C123" s="1" t="s">
        <v>1040</v>
      </c>
      <c r="D123" s="1" t="s">
        <v>4</v>
      </c>
      <c r="E123" s="1" t="s">
        <v>1120</v>
      </c>
      <c r="F123" s="1" t="s">
        <v>276</v>
      </c>
      <c r="G123" s="3">
        <v>4100</v>
      </c>
      <c r="H123" s="15">
        <v>79</v>
      </c>
      <c r="K123" s="3">
        <f t="shared" si="1"/>
        <v>207511.56999999995</v>
      </c>
    </row>
    <row r="124" spans="1:11">
      <c r="A124" s="1" t="s">
        <v>1241</v>
      </c>
      <c r="B124" s="2">
        <v>42578</v>
      </c>
      <c r="C124" s="1" t="s">
        <v>522</v>
      </c>
      <c r="D124" s="1" t="s">
        <v>4</v>
      </c>
      <c r="E124" s="1" t="s">
        <v>1120</v>
      </c>
      <c r="F124" s="1" t="s">
        <v>1242</v>
      </c>
      <c r="G124" s="3">
        <v>80000</v>
      </c>
      <c r="H124" s="15">
        <v>80</v>
      </c>
      <c r="K124" s="3">
        <f t="shared" si="1"/>
        <v>287511.56999999995</v>
      </c>
    </row>
    <row r="125" spans="1:11">
      <c r="A125" s="1" t="s">
        <v>1243</v>
      </c>
      <c r="B125" s="2">
        <v>42578</v>
      </c>
      <c r="C125" s="1" t="s">
        <v>215</v>
      </c>
      <c r="D125" s="1" t="s">
        <v>4</v>
      </c>
      <c r="E125" s="1" t="s">
        <v>1120</v>
      </c>
      <c r="F125" s="1" t="s">
        <v>215</v>
      </c>
      <c r="G125" s="3">
        <v>35477.599999999999</v>
      </c>
      <c r="H125" s="15">
        <v>78</v>
      </c>
      <c r="K125" s="3">
        <f t="shared" si="1"/>
        <v>322989.16999999993</v>
      </c>
    </row>
    <row r="126" spans="1:11">
      <c r="A126" s="1" t="s">
        <v>1244</v>
      </c>
      <c r="B126" s="2">
        <v>42579</v>
      </c>
      <c r="C126" s="1" t="s">
        <v>8</v>
      </c>
      <c r="D126" s="1" t="s">
        <v>4</v>
      </c>
      <c r="E126" s="1" t="s">
        <v>9</v>
      </c>
      <c r="F126" s="1" t="s">
        <v>792</v>
      </c>
      <c r="G126" s="3">
        <v>18083.11</v>
      </c>
      <c r="H126" s="15">
        <v>81</v>
      </c>
      <c r="K126" s="3">
        <f t="shared" si="1"/>
        <v>341072.27999999991</v>
      </c>
    </row>
    <row r="127" spans="1:11">
      <c r="A127" s="1" t="s">
        <v>1245</v>
      </c>
      <c r="B127" s="2">
        <v>42579</v>
      </c>
      <c r="C127" s="1" t="s">
        <v>27</v>
      </c>
      <c r="D127" s="1" t="s">
        <v>4</v>
      </c>
      <c r="E127" s="1" t="s">
        <v>9</v>
      </c>
      <c r="F127" s="1" t="s">
        <v>1246</v>
      </c>
      <c r="G127" s="3">
        <v>15400</v>
      </c>
      <c r="H127" s="15">
        <v>82</v>
      </c>
      <c r="K127" s="3">
        <f t="shared" si="1"/>
        <v>356472.27999999991</v>
      </c>
    </row>
    <row r="128" spans="1:11">
      <c r="A128" s="1" t="s">
        <v>1247</v>
      </c>
      <c r="B128" s="2">
        <v>42579</v>
      </c>
      <c r="C128" s="1" t="s">
        <v>8</v>
      </c>
      <c r="D128" s="1" t="s">
        <v>4</v>
      </c>
      <c r="E128" s="1" t="s">
        <v>9</v>
      </c>
      <c r="F128" s="1" t="s">
        <v>1051</v>
      </c>
      <c r="G128" s="3">
        <v>300000</v>
      </c>
      <c r="H128" s="15">
        <v>83</v>
      </c>
      <c r="K128" s="3">
        <f t="shared" si="1"/>
        <v>656472.27999999991</v>
      </c>
    </row>
    <row r="129" spans="1:12">
      <c r="A129" s="1" t="s">
        <v>1248</v>
      </c>
      <c r="B129" s="2">
        <v>42579</v>
      </c>
      <c r="C129" s="1" t="s">
        <v>27</v>
      </c>
      <c r="D129" s="1" t="s">
        <v>4</v>
      </c>
      <c r="E129" s="1" t="s">
        <v>9</v>
      </c>
      <c r="F129" s="1" t="s">
        <v>1249</v>
      </c>
      <c r="G129" s="3">
        <v>1025</v>
      </c>
      <c r="H129" s="15">
        <v>84</v>
      </c>
      <c r="K129" s="3">
        <f t="shared" si="1"/>
        <v>657497.27999999991</v>
      </c>
    </row>
    <row r="130" spans="1:12">
      <c r="A130" s="1" t="s">
        <v>1250</v>
      </c>
      <c r="B130" s="2">
        <v>42579</v>
      </c>
      <c r="C130" s="1" t="s">
        <v>3</v>
      </c>
      <c r="D130" s="1" t="s">
        <v>4</v>
      </c>
      <c r="E130" s="1" t="s">
        <v>9</v>
      </c>
      <c r="F130" s="1" t="s">
        <v>3</v>
      </c>
      <c r="G130" s="3">
        <v>1433.79</v>
      </c>
      <c r="H130" s="15">
        <v>85</v>
      </c>
      <c r="K130" s="3">
        <f t="shared" si="1"/>
        <v>658931.06999999995</v>
      </c>
    </row>
    <row r="131" spans="1:12">
      <c r="A131" s="1" t="s">
        <v>1251</v>
      </c>
      <c r="B131" s="2">
        <v>42579</v>
      </c>
      <c r="C131" s="1" t="s">
        <v>33</v>
      </c>
      <c r="D131" s="1" t="s">
        <v>34</v>
      </c>
      <c r="E131" s="1" t="s">
        <v>1216</v>
      </c>
      <c r="F131" s="1" t="s">
        <v>36</v>
      </c>
      <c r="I131" s="3">
        <v>619000</v>
      </c>
      <c r="J131" s="5">
        <v>16</v>
      </c>
      <c r="K131" s="3">
        <f t="shared" si="1"/>
        <v>39931.069999999949</v>
      </c>
    </row>
    <row r="132" spans="1:12">
      <c r="A132" s="1" t="s">
        <v>1252</v>
      </c>
      <c r="B132" s="2">
        <v>42579</v>
      </c>
      <c r="C132" s="1" t="s">
        <v>1040</v>
      </c>
      <c r="D132" s="1" t="s">
        <v>4</v>
      </c>
      <c r="E132" s="1" t="s">
        <v>1120</v>
      </c>
      <c r="F132" s="1" t="s">
        <v>1253</v>
      </c>
      <c r="G132" s="3">
        <v>46000</v>
      </c>
      <c r="H132" s="15" t="s">
        <v>192</v>
      </c>
      <c r="K132" s="3">
        <f t="shared" si="1"/>
        <v>85931.069999999949</v>
      </c>
    </row>
    <row r="133" spans="1:12">
      <c r="A133" s="1" t="s">
        <v>1254</v>
      </c>
      <c r="B133" s="2">
        <v>42579</v>
      </c>
      <c r="C133" s="1" t="s">
        <v>215</v>
      </c>
      <c r="D133" s="1" t="s">
        <v>4</v>
      </c>
      <c r="E133" s="1" t="s">
        <v>1120</v>
      </c>
      <c r="F133" s="1" t="s">
        <v>215</v>
      </c>
      <c r="G133" s="3">
        <v>1748.58</v>
      </c>
      <c r="H133" s="15">
        <v>85</v>
      </c>
      <c r="K133" s="3">
        <f t="shared" si="1"/>
        <v>87679.649999999951</v>
      </c>
    </row>
    <row r="134" spans="1:12">
      <c r="A134" s="1" t="s">
        <v>1255</v>
      </c>
      <c r="B134" s="2">
        <v>42580</v>
      </c>
      <c r="C134" s="1" t="s">
        <v>1040</v>
      </c>
      <c r="D134" s="1" t="s">
        <v>4</v>
      </c>
      <c r="E134" s="1" t="s">
        <v>1120</v>
      </c>
      <c r="F134" s="1" t="s">
        <v>1256</v>
      </c>
      <c r="G134" s="3">
        <v>5680</v>
      </c>
      <c r="K134" s="3">
        <f t="shared" si="1"/>
        <v>93359.649999999951</v>
      </c>
      <c r="L134" s="1" t="s">
        <v>1271</v>
      </c>
    </row>
    <row r="135" spans="1:12">
      <c r="A135" s="1" t="s">
        <v>549</v>
      </c>
      <c r="B135" s="2">
        <v>42580</v>
      </c>
      <c r="C135" s="1" t="s">
        <v>8</v>
      </c>
      <c r="D135" s="1" t="s">
        <v>4</v>
      </c>
      <c r="E135" s="1" t="s">
        <v>1120</v>
      </c>
      <c r="F135" s="1" t="s">
        <v>1051</v>
      </c>
      <c r="G135" s="3">
        <v>245200</v>
      </c>
      <c r="H135" s="15">
        <v>86</v>
      </c>
      <c r="K135" s="3">
        <f t="shared" si="1"/>
        <v>338559.64999999997</v>
      </c>
    </row>
    <row r="136" spans="1:12">
      <c r="A136" s="1" t="s">
        <v>1257</v>
      </c>
      <c r="B136" s="2">
        <v>42580</v>
      </c>
      <c r="C136" s="1" t="s">
        <v>1023</v>
      </c>
      <c r="D136" s="1" t="s">
        <v>4</v>
      </c>
      <c r="E136" s="1" t="s">
        <v>1120</v>
      </c>
      <c r="F136" s="1" t="s">
        <v>1258</v>
      </c>
      <c r="G136" s="3">
        <v>1840</v>
      </c>
      <c r="H136" s="15">
        <v>87</v>
      </c>
      <c r="K136" s="3">
        <f t="shared" ref="K136:K145" si="2">+K135+G136-I136</f>
        <v>340399.64999999997</v>
      </c>
    </row>
    <row r="137" spans="1:12">
      <c r="A137" s="1" t="s">
        <v>1259</v>
      </c>
      <c r="B137" s="2">
        <v>42580</v>
      </c>
      <c r="C137" s="1" t="s">
        <v>1023</v>
      </c>
      <c r="D137" s="1" t="s">
        <v>4</v>
      </c>
      <c r="E137" s="1" t="s">
        <v>1120</v>
      </c>
      <c r="F137" s="1" t="s">
        <v>39</v>
      </c>
      <c r="G137" s="3">
        <v>3981.26</v>
      </c>
      <c r="H137" s="15">
        <v>88</v>
      </c>
      <c r="K137" s="3">
        <f t="shared" si="2"/>
        <v>344380.91</v>
      </c>
    </row>
    <row r="138" spans="1:12">
      <c r="A138" s="1" t="s">
        <v>1260</v>
      </c>
      <c r="B138" s="2">
        <v>42580</v>
      </c>
      <c r="C138" s="1" t="s">
        <v>1040</v>
      </c>
      <c r="D138" s="1" t="s">
        <v>4</v>
      </c>
      <c r="E138" s="1" t="s">
        <v>1120</v>
      </c>
      <c r="F138" s="1" t="s">
        <v>1261</v>
      </c>
      <c r="I138" s="3">
        <v>46000</v>
      </c>
      <c r="J138" s="5" t="s">
        <v>192</v>
      </c>
      <c r="K138" s="3">
        <f t="shared" si="2"/>
        <v>298380.90999999997</v>
      </c>
    </row>
    <row r="139" spans="1:12">
      <c r="A139" s="1" t="s">
        <v>1262</v>
      </c>
      <c r="B139" s="2">
        <v>42580</v>
      </c>
      <c r="C139" s="1" t="s">
        <v>215</v>
      </c>
      <c r="D139" s="1" t="s">
        <v>4</v>
      </c>
      <c r="E139" s="1" t="s">
        <v>1120</v>
      </c>
      <c r="F139" s="1" t="s">
        <v>215</v>
      </c>
      <c r="G139" s="3">
        <v>19060.7</v>
      </c>
      <c r="K139" s="3">
        <f t="shared" si="2"/>
        <v>317441.61</v>
      </c>
    </row>
    <row r="140" spans="1:12">
      <c r="A140" s="1" t="s">
        <v>1263</v>
      </c>
      <c r="B140" s="2">
        <v>42581</v>
      </c>
      <c r="C140" s="1" t="s">
        <v>215</v>
      </c>
      <c r="D140" s="1" t="s">
        <v>4</v>
      </c>
      <c r="E140" s="1" t="s">
        <v>1120</v>
      </c>
      <c r="F140" s="1" t="s">
        <v>215</v>
      </c>
      <c r="G140" s="3">
        <v>3075</v>
      </c>
      <c r="K140" s="3">
        <f t="shared" si="2"/>
        <v>320516.61</v>
      </c>
    </row>
    <row r="141" spans="1:12">
      <c r="A141" s="1" t="s">
        <v>1264</v>
      </c>
      <c r="B141" s="2">
        <v>42582</v>
      </c>
      <c r="C141" s="1" t="s">
        <v>189</v>
      </c>
      <c r="D141" s="1" t="s">
        <v>34</v>
      </c>
      <c r="E141" s="1" t="s">
        <v>35</v>
      </c>
      <c r="F141" s="1" t="s">
        <v>1265</v>
      </c>
      <c r="I141" s="3">
        <v>15501.06</v>
      </c>
      <c r="J141" s="5">
        <v>17</v>
      </c>
      <c r="K141" s="3">
        <f t="shared" si="2"/>
        <v>305015.55</v>
      </c>
    </row>
    <row r="142" spans="1:12">
      <c r="A142" s="1" t="s">
        <v>1266</v>
      </c>
      <c r="B142" s="2">
        <v>42582</v>
      </c>
      <c r="C142" s="1" t="s">
        <v>8</v>
      </c>
      <c r="D142" s="1" t="s">
        <v>4</v>
      </c>
      <c r="E142" s="1" t="s">
        <v>1120</v>
      </c>
      <c r="F142" s="1" t="s">
        <v>1267</v>
      </c>
      <c r="G142" s="3">
        <v>100000</v>
      </c>
      <c r="H142" s="15">
        <v>201</v>
      </c>
      <c r="K142" s="3">
        <f t="shared" si="2"/>
        <v>405015.55</v>
      </c>
    </row>
    <row r="143" spans="1:12">
      <c r="A143" s="1" t="s">
        <v>1268</v>
      </c>
      <c r="B143" s="2">
        <v>42582</v>
      </c>
      <c r="C143" s="1" t="s">
        <v>1023</v>
      </c>
      <c r="D143" s="1" t="s">
        <v>4</v>
      </c>
      <c r="E143" s="1" t="s">
        <v>1120</v>
      </c>
      <c r="F143" s="1" t="s">
        <v>249</v>
      </c>
      <c r="G143" s="3">
        <v>255800</v>
      </c>
      <c r="H143" s="15">
        <v>89</v>
      </c>
      <c r="K143" s="3">
        <f t="shared" si="2"/>
        <v>660815.55000000005</v>
      </c>
    </row>
    <row r="144" spans="1:12">
      <c r="A144" s="1" t="s">
        <v>1269</v>
      </c>
      <c r="B144" s="2">
        <v>42582</v>
      </c>
      <c r="C144" s="1" t="s">
        <v>1023</v>
      </c>
      <c r="D144" s="1" t="s">
        <v>4</v>
      </c>
      <c r="E144" s="1" t="s">
        <v>1120</v>
      </c>
      <c r="F144" s="1" t="s">
        <v>1270</v>
      </c>
      <c r="G144" s="3">
        <v>20000</v>
      </c>
      <c r="H144" s="15">
        <v>200</v>
      </c>
      <c r="K144" s="3">
        <f t="shared" si="2"/>
        <v>680815.55</v>
      </c>
    </row>
    <row r="145" spans="2:11">
      <c r="B145" s="2">
        <v>42582</v>
      </c>
      <c r="E145" s="1" t="s">
        <v>35</v>
      </c>
      <c r="I145" s="3">
        <v>127000</v>
      </c>
      <c r="J145" s="5">
        <v>18</v>
      </c>
      <c r="K145" s="3">
        <f t="shared" si="2"/>
        <v>553815.55000000005</v>
      </c>
    </row>
  </sheetData>
  <autoFilter ref="A6:K14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9"/>
  <sheetViews>
    <sheetView topLeftCell="A124" workbookViewId="0">
      <selection activeCell="F149" sqref="F149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10.5703125" style="1" bestFit="1" customWidth="1"/>
    <col min="4" max="4" width="15" style="1" bestFit="1" customWidth="1"/>
    <col min="5" max="5" width="9.28515625" style="1" bestFit="1" customWidth="1"/>
    <col min="6" max="6" width="34.7109375" style="1" bestFit="1" customWidth="1"/>
    <col min="7" max="7" width="9.85546875" style="3" bestFit="1" customWidth="1"/>
    <col min="8" max="8" width="3.5703125" style="33" bestFit="1" customWidth="1"/>
    <col min="9" max="9" width="11.140625" style="3" bestFit="1" customWidth="1"/>
    <col min="10" max="10" width="3.85546875" style="34" bestFit="1" customWidth="1"/>
    <col min="11" max="11" width="10" style="1" bestFit="1" customWidth="1"/>
    <col min="12" max="16384" width="11.42578125" style="1"/>
  </cols>
  <sheetData>
    <row r="1" spans="1:11" ht="12.75">
      <c r="A1" s="35" t="s">
        <v>1272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1.75" customHeight="1">
      <c r="A2" s="35" t="s">
        <v>1273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1">
      <c r="A4" s="1" t="s">
        <v>0</v>
      </c>
    </row>
    <row r="6" spans="1:11">
      <c r="F6" s="1" t="s">
        <v>1</v>
      </c>
      <c r="K6" s="14">
        <v>553815.55000000005</v>
      </c>
    </row>
    <row r="7" spans="1:11">
      <c r="A7" s="1" t="s">
        <v>1274</v>
      </c>
      <c r="B7" s="2">
        <v>42583</v>
      </c>
      <c r="C7" s="1" t="s">
        <v>522</v>
      </c>
      <c r="D7" s="1" t="s">
        <v>4</v>
      </c>
      <c r="E7" s="1" t="s">
        <v>1120</v>
      </c>
      <c r="F7" s="1" t="s">
        <v>1275</v>
      </c>
      <c r="G7" s="3">
        <v>27785.27</v>
      </c>
      <c r="H7" s="33">
        <v>1</v>
      </c>
      <c r="K7" s="14">
        <f>+K6+G7-I7</f>
        <v>581600.82000000007</v>
      </c>
    </row>
    <row r="8" spans="1:11">
      <c r="A8" s="1" t="s">
        <v>757</v>
      </c>
      <c r="B8" s="2">
        <v>42583</v>
      </c>
      <c r="C8" s="1" t="s">
        <v>522</v>
      </c>
      <c r="D8" s="1" t="s">
        <v>4</v>
      </c>
      <c r="E8" s="1" t="s">
        <v>1120</v>
      </c>
      <c r="F8" s="1" t="s">
        <v>1276</v>
      </c>
      <c r="G8" s="3">
        <v>30000</v>
      </c>
      <c r="H8" s="33">
        <v>2</v>
      </c>
      <c r="K8" s="14">
        <f t="shared" ref="K8:K72" si="0">+K7+G8-I8</f>
        <v>611600.82000000007</v>
      </c>
    </row>
    <row r="9" spans="1:11">
      <c r="A9" s="1" t="s">
        <v>1277</v>
      </c>
      <c r="B9" s="2">
        <v>42583</v>
      </c>
      <c r="C9" s="1" t="s">
        <v>1023</v>
      </c>
      <c r="D9" s="1" t="s">
        <v>4</v>
      </c>
      <c r="E9" s="1" t="s">
        <v>1120</v>
      </c>
      <c r="F9" s="1" t="s">
        <v>50</v>
      </c>
      <c r="G9" s="3">
        <v>1025</v>
      </c>
      <c r="H9" s="33" t="s">
        <v>378</v>
      </c>
      <c r="K9" s="14">
        <f t="shared" si="0"/>
        <v>612625.82000000007</v>
      </c>
    </row>
    <row r="10" spans="1:11">
      <c r="A10" s="1" t="s">
        <v>1278</v>
      </c>
      <c r="B10" s="2">
        <v>42583</v>
      </c>
      <c r="C10" s="1" t="s">
        <v>215</v>
      </c>
      <c r="D10" s="1" t="s">
        <v>4</v>
      </c>
      <c r="E10" s="1" t="s">
        <v>1120</v>
      </c>
      <c r="F10" s="1" t="s">
        <v>215</v>
      </c>
      <c r="G10" s="3">
        <v>51323.06</v>
      </c>
      <c r="H10" s="33">
        <v>3</v>
      </c>
      <c r="K10" s="14">
        <f t="shared" si="0"/>
        <v>663948.88000000012</v>
      </c>
    </row>
    <row r="11" spans="1:11">
      <c r="A11" s="1" t="s">
        <v>933</v>
      </c>
      <c r="B11" s="2">
        <v>42583</v>
      </c>
      <c r="C11" s="1" t="s">
        <v>33</v>
      </c>
      <c r="D11" s="1" t="s">
        <v>34</v>
      </c>
      <c r="E11" s="1" t="s">
        <v>35</v>
      </c>
      <c r="F11" s="1" t="s">
        <v>36</v>
      </c>
      <c r="I11" s="3">
        <v>587000</v>
      </c>
      <c r="J11" s="34">
        <v>1</v>
      </c>
      <c r="K11" s="14">
        <f t="shared" si="0"/>
        <v>76948.880000000121</v>
      </c>
    </row>
    <row r="12" spans="1:11">
      <c r="A12" s="1" t="s">
        <v>1279</v>
      </c>
      <c r="B12" s="2">
        <v>42584</v>
      </c>
      <c r="C12" s="1" t="s">
        <v>522</v>
      </c>
      <c r="D12" s="1" t="s">
        <v>4</v>
      </c>
      <c r="E12" s="1" t="s">
        <v>1120</v>
      </c>
      <c r="F12" s="1" t="s">
        <v>1280</v>
      </c>
      <c r="G12" s="3">
        <v>2900</v>
      </c>
      <c r="H12" s="33" t="s">
        <v>554</v>
      </c>
      <c r="K12" s="14">
        <f t="shared" si="0"/>
        <v>79848.880000000121</v>
      </c>
    </row>
    <row r="13" spans="1:11">
      <c r="A13" s="1" t="s">
        <v>1281</v>
      </c>
      <c r="B13" s="2">
        <v>42584</v>
      </c>
      <c r="C13" s="1" t="s">
        <v>1023</v>
      </c>
      <c r="D13" s="1" t="s">
        <v>4</v>
      </c>
      <c r="E13" s="1" t="s">
        <v>1120</v>
      </c>
      <c r="F13" s="1" t="s">
        <v>1135</v>
      </c>
      <c r="G13" s="3">
        <v>3030</v>
      </c>
      <c r="H13" s="33">
        <v>5</v>
      </c>
      <c r="K13" s="14">
        <f t="shared" si="0"/>
        <v>82878.880000000121</v>
      </c>
    </row>
    <row r="14" spans="1:11">
      <c r="A14" s="1" t="s">
        <v>575</v>
      </c>
      <c r="B14" s="2">
        <v>42584</v>
      </c>
      <c r="C14" s="1" t="s">
        <v>1023</v>
      </c>
      <c r="D14" s="1" t="s">
        <v>4</v>
      </c>
      <c r="E14" s="1" t="s">
        <v>1120</v>
      </c>
      <c r="F14" s="1" t="s">
        <v>1258</v>
      </c>
      <c r="G14" s="3">
        <v>3030</v>
      </c>
      <c r="H14" s="33">
        <v>6</v>
      </c>
      <c r="K14" s="14">
        <f t="shared" si="0"/>
        <v>85908.880000000121</v>
      </c>
    </row>
    <row r="15" spans="1:11">
      <c r="A15" s="1" t="s">
        <v>1282</v>
      </c>
      <c r="B15" s="2">
        <v>42584</v>
      </c>
      <c r="C15" s="1" t="s">
        <v>215</v>
      </c>
      <c r="D15" s="1" t="s">
        <v>4</v>
      </c>
      <c r="E15" s="1" t="s">
        <v>1120</v>
      </c>
      <c r="F15" s="1" t="s">
        <v>215</v>
      </c>
      <c r="G15" s="3">
        <v>59440.08</v>
      </c>
      <c r="H15" s="33">
        <v>7</v>
      </c>
      <c r="K15" s="14">
        <f t="shared" si="0"/>
        <v>145348.96000000014</v>
      </c>
    </row>
    <row r="16" spans="1:11">
      <c r="A16" s="1" t="s">
        <v>583</v>
      </c>
      <c r="B16" s="2">
        <v>42585</v>
      </c>
      <c r="C16" s="1" t="s">
        <v>33</v>
      </c>
      <c r="D16" s="1" t="s">
        <v>34</v>
      </c>
      <c r="E16" s="1" t="s">
        <v>1216</v>
      </c>
      <c r="F16" s="1" t="s">
        <v>36</v>
      </c>
      <c r="I16" s="3">
        <v>152000</v>
      </c>
      <c r="J16" s="34">
        <v>2</v>
      </c>
      <c r="K16" s="14">
        <f t="shared" si="0"/>
        <v>-6651.0399999998626</v>
      </c>
    </row>
    <row r="17" spans="1:11">
      <c r="A17" s="1" t="s">
        <v>1283</v>
      </c>
      <c r="B17" s="2">
        <v>42585</v>
      </c>
      <c r="C17" s="1" t="s">
        <v>3</v>
      </c>
      <c r="D17" s="1" t="s">
        <v>4</v>
      </c>
      <c r="E17" s="1" t="s">
        <v>9</v>
      </c>
      <c r="F17" s="1" t="s">
        <v>3</v>
      </c>
      <c r="G17" s="3">
        <v>53090.19</v>
      </c>
      <c r="H17" s="33">
        <v>8</v>
      </c>
      <c r="K17" s="14">
        <f t="shared" si="0"/>
        <v>46439.15000000014</v>
      </c>
    </row>
    <row r="18" spans="1:11">
      <c r="A18" s="1" t="s">
        <v>1122</v>
      </c>
      <c r="B18" s="2">
        <v>42586</v>
      </c>
      <c r="C18" s="1" t="s">
        <v>1023</v>
      </c>
      <c r="D18" s="1" t="s">
        <v>4</v>
      </c>
      <c r="E18" s="1" t="s">
        <v>1120</v>
      </c>
      <c r="F18" s="1" t="s">
        <v>1135</v>
      </c>
      <c r="G18" s="3">
        <v>1921</v>
      </c>
      <c r="H18" s="33">
        <v>9</v>
      </c>
      <c r="K18" s="14">
        <f t="shared" si="0"/>
        <v>48360.15000000014</v>
      </c>
    </row>
    <row r="19" spans="1:11">
      <c r="A19" s="1" t="s">
        <v>1284</v>
      </c>
      <c r="B19" s="2">
        <v>42586</v>
      </c>
      <c r="C19" s="1" t="s">
        <v>215</v>
      </c>
      <c r="D19" s="1" t="s">
        <v>4</v>
      </c>
      <c r="E19" s="1" t="s">
        <v>1120</v>
      </c>
      <c r="F19" s="1" t="s">
        <v>215</v>
      </c>
      <c r="G19" s="3">
        <v>12882.23</v>
      </c>
      <c r="H19" s="33">
        <v>10</v>
      </c>
      <c r="K19" s="14">
        <f t="shared" si="0"/>
        <v>61242.380000000136</v>
      </c>
    </row>
    <row r="20" spans="1:11">
      <c r="A20" s="1" t="s">
        <v>234</v>
      </c>
      <c r="B20" s="2">
        <v>42586</v>
      </c>
      <c r="C20" s="1" t="s">
        <v>33</v>
      </c>
      <c r="D20" s="1" t="s">
        <v>34</v>
      </c>
      <c r="E20" s="1" t="s">
        <v>35</v>
      </c>
      <c r="F20" s="1" t="s">
        <v>36</v>
      </c>
      <c r="I20" s="3">
        <v>290000</v>
      </c>
      <c r="J20" s="34">
        <v>3</v>
      </c>
      <c r="K20" s="14">
        <f t="shared" si="0"/>
        <v>-228757.61999999988</v>
      </c>
    </row>
    <row r="21" spans="1:11">
      <c r="A21" s="1" t="s">
        <v>1285</v>
      </c>
      <c r="B21" s="2">
        <v>42587</v>
      </c>
      <c r="C21" s="1" t="s">
        <v>27</v>
      </c>
      <c r="D21" s="1" t="s">
        <v>4</v>
      </c>
      <c r="E21" s="1" t="s">
        <v>1120</v>
      </c>
      <c r="F21" s="1" t="s">
        <v>1286</v>
      </c>
      <c r="G21" s="3">
        <v>1025</v>
      </c>
      <c r="H21" s="33">
        <v>100</v>
      </c>
      <c r="K21" s="14">
        <f t="shared" si="0"/>
        <v>-227732.61999999988</v>
      </c>
    </row>
    <row r="22" spans="1:11">
      <c r="A22" s="1" t="s">
        <v>1132</v>
      </c>
      <c r="B22" s="2">
        <v>42587</v>
      </c>
      <c r="C22" s="1" t="s">
        <v>1287</v>
      </c>
      <c r="D22" s="1" t="s">
        <v>4</v>
      </c>
      <c r="E22" s="1" t="s">
        <v>1120</v>
      </c>
      <c r="F22" s="1" t="s">
        <v>424</v>
      </c>
      <c r="G22" s="3">
        <v>4100</v>
      </c>
      <c r="H22" s="33">
        <v>12</v>
      </c>
      <c r="K22" s="14">
        <f t="shared" si="0"/>
        <v>-223632.61999999988</v>
      </c>
    </row>
    <row r="23" spans="1:11">
      <c r="A23" s="1" t="s">
        <v>1288</v>
      </c>
      <c r="B23" s="2">
        <v>42587</v>
      </c>
      <c r="C23" s="1" t="s">
        <v>215</v>
      </c>
      <c r="D23" s="1" t="s">
        <v>4</v>
      </c>
      <c r="E23" s="1" t="s">
        <v>1120</v>
      </c>
      <c r="F23" s="1" t="s">
        <v>215</v>
      </c>
      <c r="G23" s="3">
        <v>25275.25</v>
      </c>
      <c r="H23" s="33">
        <v>13</v>
      </c>
      <c r="K23" s="14">
        <f t="shared" si="0"/>
        <v>-198357.36999999988</v>
      </c>
    </row>
    <row r="24" spans="1:11">
      <c r="A24" s="1" t="s">
        <v>1289</v>
      </c>
      <c r="B24" s="2">
        <v>42588</v>
      </c>
      <c r="C24" s="1" t="s">
        <v>359</v>
      </c>
      <c r="D24" s="1" t="s">
        <v>4</v>
      </c>
      <c r="E24" s="1" t="s">
        <v>1120</v>
      </c>
      <c r="F24" s="1" t="s">
        <v>1290</v>
      </c>
      <c r="G24" s="3">
        <v>3390.01</v>
      </c>
      <c r="H24" s="33">
        <v>13</v>
      </c>
      <c r="K24" s="14">
        <f t="shared" si="0"/>
        <v>-194967.35999999987</v>
      </c>
    </row>
    <row r="25" spans="1:11">
      <c r="A25" s="1" t="s">
        <v>1291</v>
      </c>
      <c r="B25" s="2">
        <v>42588</v>
      </c>
      <c r="C25" s="1" t="s">
        <v>69</v>
      </c>
      <c r="D25" s="1" t="s">
        <v>4</v>
      </c>
      <c r="E25" s="1" t="s">
        <v>1120</v>
      </c>
      <c r="F25" s="1" t="s">
        <v>1292</v>
      </c>
      <c r="G25" s="3">
        <v>39503.85</v>
      </c>
      <c r="H25" s="33">
        <v>14</v>
      </c>
      <c r="K25" s="14">
        <f t="shared" si="0"/>
        <v>-155463.50999999986</v>
      </c>
    </row>
    <row r="26" spans="1:11">
      <c r="A26" s="1" t="s">
        <v>240</v>
      </c>
      <c r="B26" s="2">
        <v>42588</v>
      </c>
      <c r="C26" s="1" t="s">
        <v>215</v>
      </c>
      <c r="D26" s="1" t="s">
        <v>4</v>
      </c>
      <c r="E26" s="1" t="s">
        <v>1120</v>
      </c>
      <c r="F26" s="1" t="s">
        <v>215</v>
      </c>
      <c r="G26" s="3">
        <v>13544.92</v>
      </c>
      <c r="H26" s="33">
        <v>15</v>
      </c>
      <c r="K26" s="14">
        <f t="shared" si="0"/>
        <v>-141918.58999999985</v>
      </c>
    </row>
    <row r="27" spans="1:11">
      <c r="A27" s="1" t="s">
        <v>1293</v>
      </c>
      <c r="B27" s="2">
        <v>42588</v>
      </c>
      <c r="C27" s="1" t="s">
        <v>33</v>
      </c>
      <c r="D27" s="1" t="s">
        <v>98</v>
      </c>
      <c r="E27" s="1" t="s">
        <v>35</v>
      </c>
      <c r="F27" s="1" t="s">
        <v>111</v>
      </c>
      <c r="I27" s="3">
        <v>18000</v>
      </c>
      <c r="J27" s="34">
        <v>4</v>
      </c>
      <c r="K27" s="14">
        <f t="shared" si="0"/>
        <v>-159918.58999999985</v>
      </c>
    </row>
    <row r="28" spans="1:11">
      <c r="A28" s="1" t="s">
        <v>1294</v>
      </c>
      <c r="B28" s="2">
        <v>42590</v>
      </c>
      <c r="C28" s="1" t="s">
        <v>1023</v>
      </c>
      <c r="D28" s="1" t="s">
        <v>4</v>
      </c>
      <c r="E28" s="1" t="s">
        <v>1120</v>
      </c>
      <c r="F28" s="1" t="s">
        <v>798</v>
      </c>
      <c r="G28" s="3">
        <v>240000</v>
      </c>
      <c r="H28" s="33">
        <v>16</v>
      </c>
      <c r="K28" s="14">
        <f t="shared" si="0"/>
        <v>80081.410000000149</v>
      </c>
    </row>
    <row r="29" spans="1:11">
      <c r="A29" s="1" t="s">
        <v>52</v>
      </c>
      <c r="B29" s="2">
        <v>42590</v>
      </c>
      <c r="C29" s="1" t="s">
        <v>8</v>
      </c>
      <c r="D29" s="1" t="s">
        <v>4</v>
      </c>
      <c r="E29" s="1" t="s">
        <v>1120</v>
      </c>
      <c r="F29" s="1" t="s">
        <v>1295</v>
      </c>
      <c r="G29" s="3">
        <v>13495.51</v>
      </c>
      <c r="H29" s="33" t="s">
        <v>191</v>
      </c>
      <c r="K29" s="14">
        <f t="shared" si="0"/>
        <v>93576.920000000144</v>
      </c>
    </row>
    <row r="30" spans="1:11">
      <c r="A30" s="1" t="s">
        <v>431</v>
      </c>
      <c r="B30" s="2">
        <v>42590</v>
      </c>
      <c r="C30" s="1" t="s">
        <v>522</v>
      </c>
      <c r="D30" s="1" t="s">
        <v>4</v>
      </c>
      <c r="E30" s="1" t="s">
        <v>1120</v>
      </c>
      <c r="F30" s="1" t="s">
        <v>1232</v>
      </c>
      <c r="G30" s="3">
        <v>257800</v>
      </c>
      <c r="H30" s="33">
        <v>17</v>
      </c>
      <c r="K30" s="14">
        <f t="shared" si="0"/>
        <v>351376.92000000016</v>
      </c>
    </row>
    <row r="31" spans="1:11">
      <c r="A31" s="1" t="s">
        <v>1296</v>
      </c>
      <c r="B31" s="2">
        <v>42590</v>
      </c>
      <c r="C31" s="1" t="s">
        <v>1287</v>
      </c>
      <c r="D31" s="1" t="s">
        <v>4</v>
      </c>
      <c r="E31" s="1" t="s">
        <v>1120</v>
      </c>
      <c r="F31" s="1" t="s">
        <v>1286</v>
      </c>
      <c r="G31" s="3">
        <v>1025</v>
      </c>
      <c r="H31" s="33">
        <v>101</v>
      </c>
      <c r="K31" s="14">
        <f t="shared" si="0"/>
        <v>352401.92000000016</v>
      </c>
    </row>
    <row r="32" spans="1:11">
      <c r="A32" s="1" t="s">
        <v>1297</v>
      </c>
      <c r="B32" s="2">
        <v>42590</v>
      </c>
      <c r="C32" s="1" t="s">
        <v>215</v>
      </c>
      <c r="D32" s="1" t="s">
        <v>4</v>
      </c>
      <c r="E32" s="1" t="s">
        <v>1120</v>
      </c>
      <c r="F32" s="1" t="s">
        <v>215</v>
      </c>
      <c r="G32" s="3">
        <v>21979.15</v>
      </c>
      <c r="H32" s="33">
        <v>19</v>
      </c>
      <c r="K32" s="14">
        <f t="shared" si="0"/>
        <v>374381.07000000018</v>
      </c>
    </row>
    <row r="33" spans="1:11">
      <c r="A33" s="1" t="s">
        <v>1298</v>
      </c>
      <c r="B33" s="2">
        <v>42590</v>
      </c>
      <c r="C33" s="1" t="s">
        <v>33</v>
      </c>
      <c r="D33" s="1" t="s">
        <v>34</v>
      </c>
      <c r="E33" s="1" t="s">
        <v>35</v>
      </c>
      <c r="F33" s="1" t="s">
        <v>36</v>
      </c>
      <c r="I33" s="3">
        <v>79000</v>
      </c>
      <c r="J33" s="34">
        <v>5</v>
      </c>
      <c r="K33" s="14">
        <f t="shared" si="0"/>
        <v>295381.07000000018</v>
      </c>
    </row>
    <row r="34" spans="1:11">
      <c r="A34" s="1" t="s">
        <v>1299</v>
      </c>
      <c r="B34" s="2">
        <v>42591</v>
      </c>
      <c r="C34" s="1" t="s">
        <v>1040</v>
      </c>
      <c r="D34" s="1" t="s">
        <v>4</v>
      </c>
      <c r="E34" s="1" t="s">
        <v>1120</v>
      </c>
      <c r="F34" s="1" t="s">
        <v>1300</v>
      </c>
      <c r="G34" s="3">
        <v>20000</v>
      </c>
      <c r="H34" s="33">
        <v>20</v>
      </c>
      <c r="K34" s="14">
        <f t="shared" si="0"/>
        <v>315381.07000000018</v>
      </c>
    </row>
    <row r="35" spans="1:11">
      <c r="A35" s="1" t="s">
        <v>1301</v>
      </c>
      <c r="B35" s="2">
        <v>42591</v>
      </c>
      <c r="C35" s="1" t="s">
        <v>1040</v>
      </c>
      <c r="D35" s="1" t="s">
        <v>4</v>
      </c>
      <c r="E35" s="1" t="s">
        <v>1120</v>
      </c>
      <c r="F35" s="1" t="s">
        <v>1302</v>
      </c>
      <c r="G35" s="3">
        <v>70000</v>
      </c>
      <c r="H35" s="33">
        <v>21</v>
      </c>
      <c r="K35" s="14">
        <f t="shared" si="0"/>
        <v>385381.07000000018</v>
      </c>
    </row>
    <row r="36" spans="1:11">
      <c r="A36" s="1" t="s">
        <v>1303</v>
      </c>
      <c r="B36" s="2">
        <v>42591</v>
      </c>
      <c r="C36" s="1" t="s">
        <v>27</v>
      </c>
      <c r="D36" s="1" t="s">
        <v>4</v>
      </c>
      <c r="E36" s="1" t="s">
        <v>1120</v>
      </c>
      <c r="F36" s="1" t="s">
        <v>1304</v>
      </c>
      <c r="G36" s="3">
        <v>2995</v>
      </c>
      <c r="H36" s="33">
        <v>22</v>
      </c>
      <c r="K36" s="14">
        <f t="shared" si="0"/>
        <v>388376.07000000018</v>
      </c>
    </row>
    <row r="37" spans="1:11">
      <c r="A37" s="1" t="s">
        <v>615</v>
      </c>
      <c r="B37" s="2">
        <v>42591</v>
      </c>
      <c r="C37" s="1" t="s">
        <v>1287</v>
      </c>
      <c r="D37" s="1" t="s">
        <v>4</v>
      </c>
      <c r="E37" s="1" t="s">
        <v>1120</v>
      </c>
      <c r="F37" s="1" t="s">
        <v>1305</v>
      </c>
      <c r="G37" s="3">
        <v>1025</v>
      </c>
      <c r="H37" s="33">
        <v>102</v>
      </c>
      <c r="K37" s="14">
        <f t="shared" si="0"/>
        <v>389401.07000000018</v>
      </c>
    </row>
    <row r="38" spans="1:11">
      <c r="A38" s="1" t="s">
        <v>1306</v>
      </c>
      <c r="B38" s="2">
        <v>42591</v>
      </c>
      <c r="C38" s="1" t="s">
        <v>1287</v>
      </c>
      <c r="D38" s="1" t="s">
        <v>4</v>
      </c>
      <c r="E38" s="1" t="s">
        <v>1120</v>
      </c>
      <c r="F38" s="1" t="s">
        <v>1307</v>
      </c>
      <c r="G38" s="3">
        <v>1157.6199999999999</v>
      </c>
      <c r="H38" s="33">
        <v>24</v>
      </c>
      <c r="K38" s="14">
        <f t="shared" si="0"/>
        <v>390558.69000000018</v>
      </c>
    </row>
    <row r="39" spans="1:11">
      <c r="A39" s="1" t="s">
        <v>1308</v>
      </c>
      <c r="B39" s="2">
        <v>42591</v>
      </c>
      <c r="C39" s="1" t="s">
        <v>215</v>
      </c>
      <c r="D39" s="1" t="s">
        <v>4</v>
      </c>
      <c r="E39" s="1" t="s">
        <v>1120</v>
      </c>
      <c r="F39" s="1" t="s">
        <v>215</v>
      </c>
      <c r="G39" s="3">
        <v>16535.89</v>
      </c>
      <c r="H39" s="33">
        <v>25</v>
      </c>
      <c r="K39" s="14">
        <f t="shared" si="0"/>
        <v>407094.58000000019</v>
      </c>
    </row>
    <row r="40" spans="1:11">
      <c r="A40" s="1" t="s">
        <v>1309</v>
      </c>
      <c r="B40" s="2">
        <v>42591</v>
      </c>
      <c r="C40" s="1" t="s">
        <v>33</v>
      </c>
      <c r="D40" s="1" t="s">
        <v>34</v>
      </c>
      <c r="E40" s="1" t="s">
        <v>35</v>
      </c>
      <c r="F40" s="1" t="s">
        <v>36</v>
      </c>
      <c r="I40" s="3">
        <v>297000</v>
      </c>
      <c r="J40" s="34">
        <v>6</v>
      </c>
      <c r="K40" s="14">
        <f t="shared" si="0"/>
        <v>110094.58000000019</v>
      </c>
    </row>
    <row r="41" spans="1:11">
      <c r="A41" s="1" t="s">
        <v>1310</v>
      </c>
      <c r="B41" s="2">
        <v>42592</v>
      </c>
      <c r="C41" s="1" t="s">
        <v>522</v>
      </c>
      <c r="D41" s="1" t="s">
        <v>4</v>
      </c>
      <c r="E41" s="1" t="s">
        <v>1120</v>
      </c>
      <c r="F41" s="1" t="s">
        <v>1311</v>
      </c>
      <c r="G41" s="3">
        <v>1025</v>
      </c>
      <c r="H41" s="33">
        <v>103</v>
      </c>
      <c r="K41" s="14">
        <f t="shared" si="0"/>
        <v>111119.58000000019</v>
      </c>
    </row>
    <row r="42" spans="1:11">
      <c r="A42" s="1" t="s">
        <v>1312</v>
      </c>
      <c r="B42" s="2">
        <v>42592</v>
      </c>
      <c r="C42" s="1" t="s">
        <v>1287</v>
      </c>
      <c r="D42" s="1" t="s">
        <v>4</v>
      </c>
      <c r="E42" s="1" t="s">
        <v>1120</v>
      </c>
      <c r="F42" s="1" t="s">
        <v>1313</v>
      </c>
      <c r="G42" s="3">
        <v>3817.4</v>
      </c>
      <c r="H42" s="33">
        <v>27</v>
      </c>
      <c r="K42" s="14">
        <f t="shared" si="0"/>
        <v>114936.98000000019</v>
      </c>
    </row>
    <row r="43" spans="1:11">
      <c r="A43" s="1" t="s">
        <v>1314</v>
      </c>
      <c r="B43" s="2">
        <v>42592</v>
      </c>
      <c r="C43" s="1" t="s">
        <v>27</v>
      </c>
      <c r="D43" s="1" t="s">
        <v>4</v>
      </c>
      <c r="E43" s="1" t="s">
        <v>1120</v>
      </c>
      <c r="F43" s="1" t="s">
        <v>512</v>
      </c>
      <c r="G43" s="3">
        <v>1433.2</v>
      </c>
      <c r="H43" s="33">
        <v>28</v>
      </c>
      <c r="K43" s="14">
        <f t="shared" si="0"/>
        <v>116370.18000000018</v>
      </c>
    </row>
    <row r="44" spans="1:11">
      <c r="A44" s="1" t="s">
        <v>1315</v>
      </c>
      <c r="B44" s="2">
        <v>42592</v>
      </c>
      <c r="C44" s="1" t="s">
        <v>1040</v>
      </c>
      <c r="D44" s="1" t="s">
        <v>4</v>
      </c>
      <c r="E44" s="1" t="s">
        <v>1120</v>
      </c>
      <c r="F44" s="1" t="s">
        <v>222</v>
      </c>
      <c r="G44" s="3">
        <v>4070</v>
      </c>
      <c r="H44" s="33">
        <v>29</v>
      </c>
      <c r="K44" s="14">
        <f t="shared" si="0"/>
        <v>120440.18000000018</v>
      </c>
    </row>
    <row r="45" spans="1:11">
      <c r="A45" s="1" t="s">
        <v>1316</v>
      </c>
      <c r="B45" s="2">
        <v>42592</v>
      </c>
      <c r="C45" s="1" t="s">
        <v>1040</v>
      </c>
      <c r="D45" s="1" t="s">
        <v>4</v>
      </c>
      <c r="E45" s="1" t="s">
        <v>1120</v>
      </c>
      <c r="F45" s="1" t="s">
        <v>1317</v>
      </c>
      <c r="G45" s="3">
        <v>4820</v>
      </c>
      <c r="H45" s="33">
        <v>30</v>
      </c>
      <c r="K45" s="14">
        <f t="shared" si="0"/>
        <v>125260.18000000018</v>
      </c>
    </row>
    <row r="46" spans="1:11">
      <c r="A46" s="1" t="s">
        <v>1318</v>
      </c>
      <c r="B46" s="2">
        <v>42592</v>
      </c>
      <c r="C46" s="1" t="s">
        <v>215</v>
      </c>
      <c r="D46" s="1" t="s">
        <v>4</v>
      </c>
      <c r="E46" s="1" t="s">
        <v>1120</v>
      </c>
      <c r="F46" s="1" t="s">
        <v>215</v>
      </c>
      <c r="G46" s="3">
        <v>29191.32</v>
      </c>
      <c r="H46" s="33">
        <v>31</v>
      </c>
      <c r="K46" s="14">
        <f t="shared" si="0"/>
        <v>154451.50000000017</v>
      </c>
    </row>
    <row r="47" spans="1:11">
      <c r="A47" s="1" t="s">
        <v>1319</v>
      </c>
      <c r="B47" s="2">
        <v>42592</v>
      </c>
      <c r="C47" s="1" t="s">
        <v>556</v>
      </c>
      <c r="D47" s="1" t="s">
        <v>34</v>
      </c>
      <c r="E47" s="1" t="s">
        <v>35</v>
      </c>
      <c r="F47" s="1" t="s">
        <v>1320</v>
      </c>
      <c r="I47" s="3">
        <v>5832</v>
      </c>
      <c r="J47" s="34">
        <v>7</v>
      </c>
      <c r="K47" s="14">
        <f t="shared" si="0"/>
        <v>148619.50000000017</v>
      </c>
    </row>
    <row r="48" spans="1:11">
      <c r="A48" s="1" t="s">
        <v>1321</v>
      </c>
      <c r="B48" s="2">
        <v>42592</v>
      </c>
      <c r="C48" s="1" t="s">
        <v>1322</v>
      </c>
      <c r="D48" s="1" t="s">
        <v>34</v>
      </c>
      <c r="E48" s="1" t="s">
        <v>35</v>
      </c>
      <c r="F48" s="1" t="s">
        <v>978</v>
      </c>
      <c r="I48" s="3">
        <v>111000</v>
      </c>
      <c r="J48" s="34">
        <v>8</v>
      </c>
      <c r="K48" s="14">
        <f t="shared" si="0"/>
        <v>37619.500000000175</v>
      </c>
    </row>
    <row r="49" spans="1:11">
      <c r="A49" s="1" t="s">
        <v>1323</v>
      </c>
      <c r="B49" s="2">
        <v>42593</v>
      </c>
      <c r="C49" s="1" t="s">
        <v>69</v>
      </c>
      <c r="D49" s="1" t="s">
        <v>4</v>
      </c>
      <c r="E49" s="1" t="s">
        <v>1120</v>
      </c>
      <c r="F49" s="1" t="s">
        <v>1324</v>
      </c>
      <c r="G49" s="3">
        <v>95000</v>
      </c>
      <c r="H49" s="33">
        <v>32</v>
      </c>
      <c r="K49" s="14">
        <f t="shared" si="0"/>
        <v>132619.50000000017</v>
      </c>
    </row>
    <row r="50" spans="1:11">
      <c r="A50" s="1" t="s">
        <v>1325</v>
      </c>
      <c r="B50" s="2">
        <v>42593</v>
      </c>
      <c r="C50" s="1" t="s">
        <v>522</v>
      </c>
      <c r="D50" s="1" t="s">
        <v>4</v>
      </c>
      <c r="E50" s="1" t="s">
        <v>1120</v>
      </c>
      <c r="F50" s="1" t="s">
        <v>1326</v>
      </c>
      <c r="G50" s="3">
        <v>95000</v>
      </c>
      <c r="H50" s="33">
        <v>33</v>
      </c>
      <c r="K50" s="14">
        <f t="shared" si="0"/>
        <v>227619.50000000017</v>
      </c>
    </row>
    <row r="51" spans="1:11">
      <c r="A51" s="1" t="s">
        <v>1327</v>
      </c>
      <c r="B51" s="2">
        <v>42593</v>
      </c>
      <c r="C51" s="1" t="s">
        <v>33</v>
      </c>
      <c r="D51" s="1" t="s">
        <v>34</v>
      </c>
      <c r="E51" s="1" t="s">
        <v>35</v>
      </c>
      <c r="F51" s="1" t="s">
        <v>1328</v>
      </c>
      <c r="I51" s="3">
        <v>133000</v>
      </c>
      <c r="J51" s="34">
        <v>9</v>
      </c>
      <c r="K51" s="14">
        <f t="shared" si="0"/>
        <v>94619.500000000175</v>
      </c>
    </row>
    <row r="52" spans="1:11">
      <c r="A52" s="1" t="s">
        <v>1329</v>
      </c>
      <c r="B52" s="2">
        <v>42593</v>
      </c>
      <c r="C52" s="1" t="s">
        <v>1287</v>
      </c>
      <c r="D52" s="1" t="s">
        <v>4</v>
      </c>
      <c r="E52" s="1" t="s">
        <v>1120</v>
      </c>
      <c r="F52" s="1" t="s">
        <v>1330</v>
      </c>
      <c r="G52" s="3">
        <v>1025</v>
      </c>
      <c r="H52" s="33">
        <v>104</v>
      </c>
      <c r="K52" s="14">
        <f t="shared" si="0"/>
        <v>95644.500000000175</v>
      </c>
    </row>
    <row r="53" spans="1:11">
      <c r="A53" s="1" t="s">
        <v>1331</v>
      </c>
      <c r="B53" s="2">
        <v>42593</v>
      </c>
      <c r="C53" s="1" t="s">
        <v>1287</v>
      </c>
      <c r="D53" s="1" t="s">
        <v>4</v>
      </c>
      <c r="E53" s="1" t="s">
        <v>1120</v>
      </c>
      <c r="F53" s="1" t="s">
        <v>1332</v>
      </c>
      <c r="G53" s="3">
        <v>1025</v>
      </c>
      <c r="H53" s="33">
        <v>105</v>
      </c>
      <c r="K53" s="14">
        <f t="shared" si="0"/>
        <v>96669.500000000175</v>
      </c>
    </row>
    <row r="54" spans="1:11">
      <c r="A54" s="1" t="s">
        <v>1333</v>
      </c>
      <c r="B54" s="2">
        <v>42593</v>
      </c>
      <c r="C54" s="1" t="s">
        <v>1287</v>
      </c>
      <c r="D54" s="1" t="s">
        <v>4</v>
      </c>
      <c r="E54" s="1" t="s">
        <v>1120</v>
      </c>
      <c r="F54" s="1" t="s">
        <v>1334</v>
      </c>
      <c r="G54" s="3">
        <v>1419.4</v>
      </c>
      <c r="H54" s="33">
        <v>36</v>
      </c>
      <c r="K54" s="14">
        <f t="shared" si="0"/>
        <v>98088.900000000169</v>
      </c>
    </row>
    <row r="55" spans="1:11">
      <c r="A55" s="1" t="s">
        <v>453</v>
      </c>
      <c r="B55" s="2">
        <v>42593</v>
      </c>
      <c r="C55" s="1" t="s">
        <v>215</v>
      </c>
      <c r="D55" s="1" t="s">
        <v>4</v>
      </c>
      <c r="E55" s="1" t="s">
        <v>1120</v>
      </c>
      <c r="F55" s="1" t="s">
        <v>215</v>
      </c>
      <c r="G55" s="3">
        <v>17110.599999999999</v>
      </c>
      <c r="H55" s="33">
        <v>37</v>
      </c>
      <c r="K55" s="14">
        <f t="shared" si="0"/>
        <v>115199.50000000017</v>
      </c>
    </row>
    <row r="56" spans="1:11">
      <c r="A56" s="1" t="s">
        <v>1335</v>
      </c>
      <c r="B56" s="2">
        <v>42594</v>
      </c>
      <c r="C56" s="1" t="s">
        <v>8</v>
      </c>
      <c r="D56" s="1" t="s">
        <v>4</v>
      </c>
      <c r="E56" s="1" t="s">
        <v>1120</v>
      </c>
      <c r="F56" s="1" t="s">
        <v>1336</v>
      </c>
      <c r="I56" s="3">
        <v>13495.51</v>
      </c>
      <c r="J56" s="34" t="s">
        <v>191</v>
      </c>
      <c r="K56" s="14">
        <f t="shared" si="0"/>
        <v>101703.99000000018</v>
      </c>
    </row>
    <row r="57" spans="1:11">
      <c r="A57" s="1" t="s">
        <v>1337</v>
      </c>
      <c r="B57" s="2">
        <v>42594</v>
      </c>
      <c r="C57" s="1" t="s">
        <v>8</v>
      </c>
      <c r="D57" s="1" t="s">
        <v>4</v>
      </c>
      <c r="E57" s="1" t="s">
        <v>1120</v>
      </c>
      <c r="F57" s="1" t="s">
        <v>1295</v>
      </c>
      <c r="G57" s="3">
        <v>13486.51</v>
      </c>
      <c r="H57" s="33">
        <v>38</v>
      </c>
      <c r="K57" s="14">
        <f t="shared" si="0"/>
        <v>115190.50000000017</v>
      </c>
    </row>
    <row r="58" spans="1:11">
      <c r="A58" s="1" t="s">
        <v>91</v>
      </c>
      <c r="B58" s="2">
        <v>42594</v>
      </c>
      <c r="C58" s="1" t="s">
        <v>1040</v>
      </c>
      <c r="D58" s="1" t="s">
        <v>4</v>
      </c>
      <c r="E58" s="1" t="s">
        <v>1120</v>
      </c>
      <c r="F58" s="1" t="s">
        <v>1338</v>
      </c>
      <c r="G58" s="3">
        <v>30000</v>
      </c>
      <c r="H58" s="33">
        <v>39</v>
      </c>
      <c r="K58" s="14">
        <f t="shared" si="0"/>
        <v>145190.50000000017</v>
      </c>
    </row>
    <row r="59" spans="1:11">
      <c r="A59" s="1" t="s">
        <v>1339</v>
      </c>
      <c r="B59" s="2">
        <v>42594</v>
      </c>
      <c r="C59" s="1" t="s">
        <v>1287</v>
      </c>
      <c r="D59" s="1" t="s">
        <v>4</v>
      </c>
      <c r="E59" s="1" t="s">
        <v>1120</v>
      </c>
      <c r="F59" s="1" t="s">
        <v>43</v>
      </c>
      <c r="G59" s="3">
        <v>1025</v>
      </c>
      <c r="H59" s="33">
        <v>107</v>
      </c>
      <c r="K59" s="14">
        <f t="shared" si="0"/>
        <v>146215.50000000017</v>
      </c>
    </row>
    <row r="60" spans="1:11">
      <c r="A60" s="1" t="s">
        <v>1340</v>
      </c>
      <c r="B60" s="2">
        <v>42594</v>
      </c>
      <c r="C60" s="1" t="s">
        <v>215</v>
      </c>
      <c r="D60" s="1" t="s">
        <v>4</v>
      </c>
      <c r="E60" s="1" t="s">
        <v>1120</v>
      </c>
      <c r="F60" s="1" t="s">
        <v>215</v>
      </c>
      <c r="G60" s="3">
        <v>14393.45</v>
      </c>
      <c r="H60" s="33">
        <v>41</v>
      </c>
      <c r="K60" s="14">
        <f t="shared" si="0"/>
        <v>160608.95000000019</v>
      </c>
    </row>
    <row r="61" spans="1:11">
      <c r="B61" s="2"/>
      <c r="I61" s="3">
        <v>124000</v>
      </c>
      <c r="J61" s="34">
        <v>19</v>
      </c>
      <c r="K61" s="14">
        <f t="shared" si="0"/>
        <v>36608.950000000186</v>
      </c>
    </row>
    <row r="62" spans="1:11">
      <c r="A62" s="1" t="s">
        <v>274</v>
      </c>
      <c r="B62" s="2">
        <v>42595</v>
      </c>
      <c r="C62" s="1" t="s">
        <v>522</v>
      </c>
      <c r="D62" s="1" t="s">
        <v>4</v>
      </c>
      <c r="E62" s="1" t="s">
        <v>1120</v>
      </c>
      <c r="F62" s="1" t="s">
        <v>1341</v>
      </c>
      <c r="G62" s="3">
        <v>1618.49</v>
      </c>
      <c r="H62" s="33">
        <v>42</v>
      </c>
      <c r="K62" s="14">
        <f t="shared" si="0"/>
        <v>38227.440000000184</v>
      </c>
    </row>
    <row r="63" spans="1:11">
      <c r="A63" s="1" t="s">
        <v>1342</v>
      </c>
      <c r="B63" s="2">
        <v>42595</v>
      </c>
      <c r="C63" s="1" t="s">
        <v>1287</v>
      </c>
      <c r="D63" s="1" t="s">
        <v>4</v>
      </c>
      <c r="E63" s="1" t="s">
        <v>1120</v>
      </c>
      <c r="F63" s="1" t="s">
        <v>1343</v>
      </c>
      <c r="G63" s="3">
        <v>4580</v>
      </c>
      <c r="H63" s="33">
        <v>43</v>
      </c>
      <c r="K63" s="14">
        <f t="shared" si="0"/>
        <v>42807.440000000184</v>
      </c>
    </row>
    <row r="64" spans="1:11">
      <c r="A64" s="1" t="s">
        <v>1344</v>
      </c>
      <c r="B64" s="2">
        <v>42595</v>
      </c>
      <c r="C64" s="1" t="s">
        <v>1040</v>
      </c>
      <c r="D64" s="1" t="s">
        <v>4</v>
      </c>
      <c r="E64" s="1" t="s">
        <v>1120</v>
      </c>
      <c r="F64" s="1" t="s">
        <v>393</v>
      </c>
      <c r="G64" s="3">
        <v>1840</v>
      </c>
      <c r="H64" s="33">
        <v>44</v>
      </c>
      <c r="K64" s="14">
        <f t="shared" si="0"/>
        <v>44647.440000000184</v>
      </c>
    </row>
    <row r="65" spans="1:11">
      <c r="A65" s="1" t="s">
        <v>283</v>
      </c>
      <c r="B65" s="2">
        <v>42595</v>
      </c>
      <c r="C65" s="1" t="s">
        <v>215</v>
      </c>
      <c r="D65" s="1" t="s">
        <v>4</v>
      </c>
      <c r="E65" s="1" t="s">
        <v>1120</v>
      </c>
      <c r="F65" s="1" t="s">
        <v>215</v>
      </c>
      <c r="G65" s="3">
        <v>5990.36</v>
      </c>
      <c r="H65" s="33">
        <v>45</v>
      </c>
      <c r="K65" s="14">
        <f t="shared" si="0"/>
        <v>50637.800000000185</v>
      </c>
    </row>
    <row r="66" spans="1:11">
      <c r="A66" s="1" t="s">
        <v>1345</v>
      </c>
      <c r="B66" s="2">
        <v>42597</v>
      </c>
      <c r="C66" s="1" t="s">
        <v>522</v>
      </c>
      <c r="D66" s="1" t="s">
        <v>4</v>
      </c>
      <c r="E66" s="1" t="s">
        <v>1120</v>
      </c>
      <c r="F66" s="1" t="s">
        <v>1346</v>
      </c>
      <c r="G66" s="3">
        <v>3000</v>
      </c>
      <c r="H66" s="33">
        <v>46</v>
      </c>
      <c r="K66" s="14">
        <f t="shared" si="0"/>
        <v>53637.800000000185</v>
      </c>
    </row>
    <row r="67" spans="1:11">
      <c r="A67" s="1" t="s">
        <v>1347</v>
      </c>
      <c r="B67" s="2">
        <v>42597</v>
      </c>
      <c r="C67" s="1" t="s">
        <v>1287</v>
      </c>
      <c r="D67" s="1" t="s">
        <v>4</v>
      </c>
      <c r="E67" s="1" t="s">
        <v>1120</v>
      </c>
      <c r="F67" s="1" t="s">
        <v>927</v>
      </c>
      <c r="G67" s="3">
        <v>1469.55</v>
      </c>
      <c r="H67" s="33">
        <v>47</v>
      </c>
      <c r="K67" s="14">
        <f t="shared" si="0"/>
        <v>55107.350000000188</v>
      </c>
    </row>
    <row r="68" spans="1:11">
      <c r="A68" s="1" t="s">
        <v>1348</v>
      </c>
      <c r="B68" s="2">
        <v>42597</v>
      </c>
      <c r="C68" s="1" t="s">
        <v>1287</v>
      </c>
      <c r="D68" s="1" t="s">
        <v>4</v>
      </c>
      <c r="E68" s="1" t="s">
        <v>1120</v>
      </c>
      <c r="F68" s="1" t="s">
        <v>1135</v>
      </c>
      <c r="G68" s="3">
        <v>1025</v>
      </c>
      <c r="H68" s="33">
        <v>108</v>
      </c>
      <c r="K68" s="14">
        <f t="shared" si="0"/>
        <v>56132.350000000188</v>
      </c>
    </row>
    <row r="69" spans="1:11">
      <c r="A69" s="1" t="s">
        <v>114</v>
      </c>
      <c r="B69" s="2">
        <v>42597</v>
      </c>
      <c r="C69" s="1" t="s">
        <v>1287</v>
      </c>
      <c r="D69" s="1" t="s">
        <v>4</v>
      </c>
      <c r="E69" s="1" t="s">
        <v>1120</v>
      </c>
      <c r="F69" s="1" t="s">
        <v>798</v>
      </c>
      <c r="G69" s="3">
        <v>1025</v>
      </c>
      <c r="H69" s="33">
        <v>106</v>
      </c>
      <c r="K69" s="14">
        <f t="shared" si="0"/>
        <v>57157.350000000188</v>
      </c>
    </row>
    <row r="70" spans="1:11">
      <c r="A70" s="1" t="s">
        <v>1349</v>
      </c>
      <c r="B70" s="2">
        <v>42597</v>
      </c>
      <c r="C70" s="1" t="s">
        <v>522</v>
      </c>
      <c r="D70" s="1" t="s">
        <v>4</v>
      </c>
      <c r="E70" s="1" t="s">
        <v>1120</v>
      </c>
      <c r="F70" s="1" t="s">
        <v>1350</v>
      </c>
      <c r="G70" s="3">
        <v>311200</v>
      </c>
      <c r="H70" s="33">
        <v>50</v>
      </c>
      <c r="K70" s="14">
        <f t="shared" si="0"/>
        <v>368357.35000000021</v>
      </c>
    </row>
    <row r="71" spans="1:11">
      <c r="A71" s="1" t="s">
        <v>1351</v>
      </c>
      <c r="B71" s="2">
        <v>42597</v>
      </c>
      <c r="C71" s="1" t="s">
        <v>215</v>
      </c>
      <c r="D71" s="1" t="s">
        <v>4</v>
      </c>
      <c r="E71" s="1" t="s">
        <v>1120</v>
      </c>
      <c r="F71" s="1" t="s">
        <v>215</v>
      </c>
      <c r="G71" s="3">
        <v>5743.48</v>
      </c>
      <c r="H71" s="33">
        <v>51</v>
      </c>
      <c r="K71" s="14">
        <f t="shared" si="0"/>
        <v>374100.83000000019</v>
      </c>
    </row>
    <row r="72" spans="1:11">
      <c r="A72" s="1" t="s">
        <v>1352</v>
      </c>
      <c r="B72" s="2">
        <v>42597</v>
      </c>
      <c r="C72" s="1" t="s">
        <v>33</v>
      </c>
      <c r="D72" s="1" t="s">
        <v>34</v>
      </c>
      <c r="E72" s="1" t="s">
        <v>35</v>
      </c>
      <c r="F72" s="1" t="s">
        <v>36</v>
      </c>
      <c r="I72" s="3">
        <v>55000</v>
      </c>
      <c r="J72" s="34">
        <v>10</v>
      </c>
      <c r="K72" s="14">
        <f t="shared" si="0"/>
        <v>319100.83000000019</v>
      </c>
    </row>
    <row r="73" spans="1:11">
      <c r="A73" s="1" t="s">
        <v>480</v>
      </c>
      <c r="B73" s="2">
        <v>42598</v>
      </c>
      <c r="C73" s="1" t="s">
        <v>1287</v>
      </c>
      <c r="D73" s="1" t="s">
        <v>4</v>
      </c>
      <c r="E73" s="1" t="s">
        <v>1120</v>
      </c>
      <c r="F73" s="1" t="s">
        <v>39</v>
      </c>
      <c r="G73" s="3">
        <v>1928</v>
      </c>
      <c r="H73" s="33">
        <v>52</v>
      </c>
      <c r="K73" s="14">
        <f t="shared" ref="K73:K136" si="1">+K72+G73-I73</f>
        <v>321028.83000000019</v>
      </c>
    </row>
    <row r="74" spans="1:11">
      <c r="A74" s="1" t="s">
        <v>1353</v>
      </c>
      <c r="B74" s="2">
        <v>42598</v>
      </c>
      <c r="C74" s="1" t="s">
        <v>522</v>
      </c>
      <c r="D74" s="1" t="s">
        <v>4</v>
      </c>
      <c r="E74" s="1" t="s">
        <v>1120</v>
      </c>
      <c r="F74" s="1" t="s">
        <v>1300</v>
      </c>
      <c r="G74" s="3">
        <v>166000</v>
      </c>
      <c r="H74" s="33">
        <v>53</v>
      </c>
      <c r="K74" s="14">
        <f t="shared" si="1"/>
        <v>487028.83000000019</v>
      </c>
    </row>
    <row r="75" spans="1:11">
      <c r="A75" s="1" t="s">
        <v>293</v>
      </c>
      <c r="B75" s="2">
        <v>42598</v>
      </c>
      <c r="C75" s="1" t="s">
        <v>1287</v>
      </c>
      <c r="D75" s="1" t="s">
        <v>4</v>
      </c>
      <c r="E75" s="1" t="s">
        <v>1120</v>
      </c>
      <c r="F75" s="1" t="s">
        <v>90</v>
      </c>
      <c r="G75" s="3">
        <v>1025</v>
      </c>
      <c r="H75" s="33">
        <v>109</v>
      </c>
      <c r="K75" s="14">
        <f t="shared" si="1"/>
        <v>488053.83000000019</v>
      </c>
    </row>
    <row r="76" spans="1:11">
      <c r="A76" s="1" t="s">
        <v>656</v>
      </c>
      <c r="B76" s="2">
        <v>42598</v>
      </c>
      <c r="C76" s="1" t="s">
        <v>1287</v>
      </c>
      <c r="D76" s="1" t="s">
        <v>4</v>
      </c>
      <c r="E76" s="1" t="s">
        <v>1120</v>
      </c>
      <c r="F76" s="1" t="s">
        <v>1354</v>
      </c>
      <c r="G76" s="3">
        <v>1840</v>
      </c>
      <c r="H76" s="33">
        <v>55</v>
      </c>
      <c r="K76" s="14">
        <f t="shared" si="1"/>
        <v>489893.83000000019</v>
      </c>
    </row>
    <row r="77" spans="1:11">
      <c r="A77" s="1" t="s">
        <v>1355</v>
      </c>
      <c r="B77" s="2">
        <v>42598</v>
      </c>
      <c r="C77" s="1" t="s">
        <v>1287</v>
      </c>
      <c r="D77" s="1" t="s">
        <v>4</v>
      </c>
      <c r="E77" s="1" t="s">
        <v>1120</v>
      </c>
      <c r="F77" s="1" t="s">
        <v>269</v>
      </c>
      <c r="G77" s="3">
        <v>1025</v>
      </c>
      <c r="H77" s="33">
        <v>110</v>
      </c>
      <c r="K77" s="14">
        <f t="shared" si="1"/>
        <v>490918.83000000019</v>
      </c>
    </row>
    <row r="78" spans="1:11">
      <c r="A78" s="1" t="s">
        <v>1356</v>
      </c>
      <c r="B78" s="2">
        <v>42598</v>
      </c>
      <c r="C78" s="1" t="s">
        <v>215</v>
      </c>
      <c r="D78" s="1" t="s">
        <v>4</v>
      </c>
      <c r="E78" s="1" t="s">
        <v>1120</v>
      </c>
      <c r="F78" s="1" t="s">
        <v>215</v>
      </c>
      <c r="G78" s="3">
        <v>11301.49</v>
      </c>
      <c r="H78" s="33">
        <v>57</v>
      </c>
      <c r="K78" s="14">
        <f t="shared" si="1"/>
        <v>502220.32000000018</v>
      </c>
    </row>
    <row r="79" spans="1:11">
      <c r="A79" s="1" t="s">
        <v>1357</v>
      </c>
      <c r="B79" s="2">
        <v>42598</v>
      </c>
      <c r="C79" s="1" t="s">
        <v>33</v>
      </c>
      <c r="D79" s="1" t="s">
        <v>34</v>
      </c>
      <c r="E79" s="1" t="s">
        <v>35</v>
      </c>
      <c r="F79" s="1" t="s">
        <v>1358</v>
      </c>
      <c r="I79" s="3">
        <v>319000</v>
      </c>
      <c r="J79" s="34">
        <v>11</v>
      </c>
      <c r="K79" s="14">
        <f t="shared" si="1"/>
        <v>183220.32000000018</v>
      </c>
    </row>
    <row r="80" spans="1:11">
      <c r="A80" s="1" t="s">
        <v>833</v>
      </c>
      <c r="B80" s="2">
        <v>42599</v>
      </c>
      <c r="C80" s="1" t="s">
        <v>69</v>
      </c>
      <c r="D80" s="1" t="s">
        <v>4</v>
      </c>
      <c r="E80" s="1" t="s">
        <v>1120</v>
      </c>
      <c r="F80" s="1" t="s">
        <v>1359</v>
      </c>
      <c r="G80" s="3">
        <v>28569.19</v>
      </c>
      <c r="H80" s="33">
        <v>58</v>
      </c>
      <c r="K80" s="14">
        <f t="shared" si="1"/>
        <v>211789.51000000018</v>
      </c>
    </row>
    <row r="81" spans="1:11">
      <c r="A81" s="1" t="s">
        <v>303</v>
      </c>
      <c r="B81" s="2">
        <v>42599</v>
      </c>
      <c r="C81" s="1" t="s">
        <v>215</v>
      </c>
      <c r="D81" s="1" t="s">
        <v>4</v>
      </c>
      <c r="E81" s="1" t="s">
        <v>1120</v>
      </c>
      <c r="F81" s="1" t="s">
        <v>215</v>
      </c>
      <c r="G81" s="3">
        <v>4853.51</v>
      </c>
      <c r="H81" s="33">
        <v>59</v>
      </c>
      <c r="K81" s="14">
        <f t="shared" si="1"/>
        <v>216643.02000000019</v>
      </c>
    </row>
    <row r="82" spans="1:11">
      <c r="A82" s="1" t="s">
        <v>1360</v>
      </c>
      <c r="B82" s="2">
        <v>42599</v>
      </c>
      <c r="C82" s="1" t="s">
        <v>33</v>
      </c>
      <c r="D82" s="1" t="s">
        <v>34</v>
      </c>
      <c r="E82" s="1" t="s">
        <v>35</v>
      </c>
      <c r="F82" s="1" t="s">
        <v>36</v>
      </c>
      <c r="I82" s="3">
        <v>180000</v>
      </c>
      <c r="J82" s="34">
        <v>12</v>
      </c>
      <c r="K82" s="14">
        <f t="shared" si="1"/>
        <v>36643.020000000193</v>
      </c>
    </row>
    <row r="83" spans="1:11">
      <c r="A83" s="1" t="s">
        <v>1361</v>
      </c>
      <c r="B83" s="2">
        <v>42600</v>
      </c>
      <c r="C83" s="1" t="s">
        <v>522</v>
      </c>
      <c r="D83" s="1" t="s">
        <v>4</v>
      </c>
      <c r="E83" s="1" t="s">
        <v>1120</v>
      </c>
      <c r="F83" s="1" t="s">
        <v>1362</v>
      </c>
      <c r="G83" s="3">
        <v>7000</v>
      </c>
      <c r="H83" s="33">
        <v>60</v>
      </c>
      <c r="K83" s="14">
        <f t="shared" si="1"/>
        <v>43643.020000000193</v>
      </c>
    </row>
    <row r="84" spans="1:11">
      <c r="A84" s="1" t="s">
        <v>1006</v>
      </c>
      <c r="B84" s="2">
        <v>42600</v>
      </c>
      <c r="C84" s="1" t="s">
        <v>215</v>
      </c>
      <c r="D84" s="1" t="s">
        <v>4</v>
      </c>
      <c r="E84" s="1" t="s">
        <v>1120</v>
      </c>
      <c r="F84" s="1" t="s">
        <v>215</v>
      </c>
      <c r="G84" s="3">
        <v>13159.85</v>
      </c>
      <c r="H84" s="33">
        <v>61</v>
      </c>
      <c r="K84" s="14">
        <f t="shared" si="1"/>
        <v>56802.870000000192</v>
      </c>
    </row>
    <row r="85" spans="1:11">
      <c r="A85" s="1" t="s">
        <v>688</v>
      </c>
      <c r="B85" s="2">
        <v>42601</v>
      </c>
      <c r="C85" s="1" t="s">
        <v>1287</v>
      </c>
      <c r="D85" s="1" t="s">
        <v>4</v>
      </c>
      <c r="E85" s="1" t="s">
        <v>1120</v>
      </c>
      <c r="F85" s="1" t="s">
        <v>59</v>
      </c>
      <c r="G85" s="3">
        <v>1025</v>
      </c>
      <c r="H85" s="33">
        <v>111</v>
      </c>
      <c r="K85" s="14">
        <f t="shared" si="1"/>
        <v>57827.870000000192</v>
      </c>
    </row>
    <row r="86" spans="1:11">
      <c r="A86" s="1" t="s">
        <v>1363</v>
      </c>
      <c r="B86" s="2">
        <v>42601</v>
      </c>
      <c r="C86" s="1" t="s">
        <v>1287</v>
      </c>
      <c r="D86" s="1" t="s">
        <v>4</v>
      </c>
      <c r="E86" s="1" t="s">
        <v>1120</v>
      </c>
      <c r="F86" s="1" t="s">
        <v>59</v>
      </c>
      <c r="G86" s="3">
        <v>3030</v>
      </c>
      <c r="H86" s="33">
        <v>63</v>
      </c>
      <c r="K86" s="14">
        <f t="shared" si="1"/>
        <v>60857.870000000192</v>
      </c>
    </row>
    <row r="87" spans="1:11">
      <c r="A87" s="1" t="s">
        <v>528</v>
      </c>
      <c r="B87" s="2">
        <v>42601</v>
      </c>
      <c r="C87" s="1" t="s">
        <v>215</v>
      </c>
      <c r="D87" s="1" t="s">
        <v>4</v>
      </c>
      <c r="E87" s="1" t="s">
        <v>1120</v>
      </c>
      <c r="F87" s="1" t="s">
        <v>215</v>
      </c>
      <c r="G87" s="3">
        <v>11712.26</v>
      </c>
      <c r="H87" s="33">
        <v>64</v>
      </c>
      <c r="K87" s="14">
        <f t="shared" si="1"/>
        <v>72570.130000000194</v>
      </c>
    </row>
    <row r="88" spans="1:11">
      <c r="A88" s="1" t="s">
        <v>1364</v>
      </c>
      <c r="B88" s="2">
        <v>42601</v>
      </c>
      <c r="C88" s="1" t="s">
        <v>33</v>
      </c>
      <c r="D88" s="1" t="s">
        <v>34</v>
      </c>
      <c r="E88" s="1" t="s">
        <v>35</v>
      </c>
      <c r="F88" s="1" t="s">
        <v>36</v>
      </c>
      <c r="I88" s="3">
        <v>50000</v>
      </c>
      <c r="J88" s="34">
        <v>13</v>
      </c>
      <c r="K88" s="14">
        <f t="shared" si="1"/>
        <v>22570.130000000194</v>
      </c>
    </row>
    <row r="89" spans="1:11">
      <c r="A89" s="1" t="s">
        <v>691</v>
      </c>
      <c r="B89" s="2">
        <v>42602</v>
      </c>
      <c r="C89" s="1" t="s">
        <v>1040</v>
      </c>
      <c r="D89" s="1" t="s">
        <v>4</v>
      </c>
      <c r="E89" s="1" t="s">
        <v>1120</v>
      </c>
      <c r="F89" s="1" t="s">
        <v>1365</v>
      </c>
      <c r="G89" s="3">
        <v>1419.4</v>
      </c>
      <c r="H89" s="33">
        <v>65</v>
      </c>
      <c r="K89" s="14">
        <f t="shared" si="1"/>
        <v>23989.530000000195</v>
      </c>
    </row>
    <row r="90" spans="1:11">
      <c r="A90" s="1" t="s">
        <v>1366</v>
      </c>
      <c r="B90" s="2">
        <v>42602</v>
      </c>
      <c r="C90" s="1" t="s">
        <v>215</v>
      </c>
      <c r="D90" s="1" t="s">
        <v>4</v>
      </c>
      <c r="E90" s="1" t="s">
        <v>1120</v>
      </c>
      <c r="F90" s="1" t="s">
        <v>215</v>
      </c>
      <c r="G90" s="3">
        <v>3387.6</v>
      </c>
      <c r="H90" s="33">
        <v>66</v>
      </c>
      <c r="K90" s="14">
        <f t="shared" si="1"/>
        <v>27377.130000000194</v>
      </c>
    </row>
    <row r="91" spans="1:11">
      <c r="A91" s="1" t="s">
        <v>142</v>
      </c>
      <c r="B91" s="2">
        <v>42604</v>
      </c>
      <c r="C91" s="1" t="s">
        <v>1287</v>
      </c>
      <c r="D91" s="1" t="s">
        <v>4</v>
      </c>
      <c r="E91" s="1" t="s">
        <v>1120</v>
      </c>
      <c r="F91" s="1" t="s">
        <v>1367</v>
      </c>
      <c r="G91" s="3">
        <v>12302.24</v>
      </c>
      <c r="H91" s="33">
        <v>67</v>
      </c>
      <c r="K91" s="14">
        <f t="shared" si="1"/>
        <v>39679.370000000192</v>
      </c>
    </row>
    <row r="92" spans="1:11">
      <c r="A92" s="1" t="s">
        <v>1368</v>
      </c>
      <c r="B92" s="2">
        <v>42604</v>
      </c>
      <c r="C92" s="1" t="s">
        <v>522</v>
      </c>
      <c r="D92" s="1" t="s">
        <v>4</v>
      </c>
      <c r="E92" s="1" t="s">
        <v>1120</v>
      </c>
      <c r="F92" s="1" t="s">
        <v>1369</v>
      </c>
      <c r="G92" s="3">
        <v>80137.25</v>
      </c>
      <c r="H92" s="33">
        <v>68</v>
      </c>
      <c r="K92" s="14">
        <f t="shared" si="1"/>
        <v>119816.6200000002</v>
      </c>
    </row>
    <row r="93" spans="1:11">
      <c r="A93" s="1" t="s">
        <v>1370</v>
      </c>
      <c r="B93" s="2">
        <v>42604</v>
      </c>
      <c r="C93" s="1" t="s">
        <v>1287</v>
      </c>
      <c r="D93" s="1" t="s">
        <v>4</v>
      </c>
      <c r="E93" s="1" t="s">
        <v>1371</v>
      </c>
      <c r="F93" s="1" t="s">
        <v>1372</v>
      </c>
      <c r="G93" s="3">
        <v>4100</v>
      </c>
      <c r="H93" s="33">
        <v>69</v>
      </c>
      <c r="K93" s="14">
        <f t="shared" si="1"/>
        <v>123916.6200000002</v>
      </c>
    </row>
    <row r="94" spans="1:11">
      <c r="A94" s="1" t="s">
        <v>521</v>
      </c>
      <c r="B94" s="2">
        <v>42604</v>
      </c>
      <c r="C94" s="1" t="s">
        <v>1287</v>
      </c>
      <c r="D94" s="1" t="s">
        <v>4</v>
      </c>
      <c r="E94" s="1" t="s">
        <v>1371</v>
      </c>
      <c r="F94" s="1" t="s">
        <v>927</v>
      </c>
      <c r="G94" s="3">
        <v>6267</v>
      </c>
      <c r="H94" s="33">
        <v>70</v>
      </c>
      <c r="K94" s="14">
        <f t="shared" si="1"/>
        <v>130183.6200000002</v>
      </c>
    </row>
    <row r="95" spans="1:11">
      <c r="A95" s="1" t="s">
        <v>1373</v>
      </c>
      <c r="B95" s="2">
        <v>42604</v>
      </c>
      <c r="C95" s="1" t="s">
        <v>1287</v>
      </c>
      <c r="D95" s="1" t="s">
        <v>4</v>
      </c>
      <c r="E95" s="1" t="s">
        <v>1371</v>
      </c>
      <c r="F95" s="1" t="s">
        <v>1374</v>
      </c>
      <c r="G95" s="3">
        <v>74204.41</v>
      </c>
      <c r="H95" s="33">
        <v>71</v>
      </c>
      <c r="K95" s="14">
        <f t="shared" si="1"/>
        <v>204388.0300000002</v>
      </c>
    </row>
    <row r="96" spans="1:11">
      <c r="A96" s="1" t="s">
        <v>1375</v>
      </c>
      <c r="B96" s="2">
        <v>42604</v>
      </c>
      <c r="C96" s="1" t="s">
        <v>1040</v>
      </c>
      <c r="D96" s="1" t="s">
        <v>4</v>
      </c>
      <c r="E96" s="1" t="s">
        <v>1371</v>
      </c>
      <c r="F96" s="1" t="s">
        <v>720</v>
      </c>
      <c r="G96" s="3">
        <v>4700</v>
      </c>
      <c r="H96" s="33">
        <v>72</v>
      </c>
      <c r="K96" s="14">
        <f t="shared" si="1"/>
        <v>209088.0300000002</v>
      </c>
    </row>
    <row r="97" spans="1:11">
      <c r="A97" s="1" t="s">
        <v>1376</v>
      </c>
      <c r="B97" s="2">
        <v>42604</v>
      </c>
      <c r="C97" s="1" t="s">
        <v>215</v>
      </c>
      <c r="D97" s="1" t="s">
        <v>4</v>
      </c>
      <c r="E97" s="1" t="s">
        <v>1371</v>
      </c>
      <c r="F97" s="1" t="s">
        <v>215</v>
      </c>
      <c r="G97" s="3">
        <v>15765.01</v>
      </c>
      <c r="H97" s="33">
        <v>73</v>
      </c>
      <c r="K97" s="14">
        <f t="shared" si="1"/>
        <v>224853.04000000021</v>
      </c>
    </row>
    <row r="98" spans="1:11">
      <c r="A98" s="1" t="s">
        <v>354</v>
      </c>
      <c r="B98" s="2">
        <v>42604</v>
      </c>
      <c r="C98" s="1" t="s">
        <v>33</v>
      </c>
      <c r="D98" s="1" t="s">
        <v>34</v>
      </c>
      <c r="E98" s="1" t="s">
        <v>35</v>
      </c>
      <c r="F98" s="1" t="s">
        <v>53</v>
      </c>
      <c r="I98" s="3">
        <v>121000</v>
      </c>
      <c r="J98" s="34">
        <v>14</v>
      </c>
      <c r="K98" s="14">
        <f t="shared" si="1"/>
        <v>103853.04000000021</v>
      </c>
    </row>
    <row r="99" spans="1:11">
      <c r="A99" s="1" t="s">
        <v>1377</v>
      </c>
      <c r="B99" s="2">
        <v>42604</v>
      </c>
      <c r="C99" s="1" t="s">
        <v>1378</v>
      </c>
      <c r="D99" s="1" t="s">
        <v>4</v>
      </c>
      <c r="E99" s="1" t="s">
        <v>35</v>
      </c>
      <c r="F99" s="1" t="s">
        <v>215</v>
      </c>
      <c r="G99" s="3">
        <v>6519.01</v>
      </c>
      <c r="H99" s="33">
        <v>73</v>
      </c>
      <c r="K99" s="14">
        <f t="shared" si="1"/>
        <v>110372.05000000021</v>
      </c>
    </row>
    <row r="100" spans="1:11">
      <c r="A100" s="1" t="s">
        <v>1379</v>
      </c>
      <c r="B100" s="2">
        <v>42605</v>
      </c>
      <c r="C100" s="1" t="s">
        <v>215</v>
      </c>
      <c r="D100" s="1" t="s">
        <v>4</v>
      </c>
      <c r="E100" s="1" t="s">
        <v>1120</v>
      </c>
      <c r="F100" s="1" t="s">
        <v>215</v>
      </c>
      <c r="G100" s="3">
        <v>3636.28</v>
      </c>
      <c r="H100" s="33">
        <v>74</v>
      </c>
      <c r="K100" s="14">
        <f t="shared" si="1"/>
        <v>114008.33000000021</v>
      </c>
    </row>
    <row r="101" spans="1:11">
      <c r="A101" s="1" t="s">
        <v>1380</v>
      </c>
      <c r="B101" s="2">
        <v>42605</v>
      </c>
      <c r="C101" s="1" t="s">
        <v>1287</v>
      </c>
      <c r="D101" s="1" t="s">
        <v>4</v>
      </c>
      <c r="E101" s="1" t="s">
        <v>1371</v>
      </c>
      <c r="F101" s="1" t="s">
        <v>1381</v>
      </c>
      <c r="G101" s="3">
        <v>1025</v>
      </c>
      <c r="H101" s="33">
        <v>112</v>
      </c>
      <c r="K101" s="14">
        <f t="shared" si="1"/>
        <v>115033.33000000021</v>
      </c>
    </row>
    <row r="102" spans="1:11">
      <c r="A102" s="1" t="s">
        <v>1382</v>
      </c>
      <c r="B102" s="2">
        <v>42605</v>
      </c>
      <c r="C102" s="1" t="s">
        <v>215</v>
      </c>
      <c r="D102" s="1" t="s">
        <v>4</v>
      </c>
      <c r="E102" s="1" t="s">
        <v>1371</v>
      </c>
      <c r="F102" s="1" t="s">
        <v>1383</v>
      </c>
      <c r="G102" s="3">
        <v>7948.97</v>
      </c>
      <c r="H102" s="33">
        <v>74</v>
      </c>
      <c r="K102" s="14">
        <f t="shared" si="1"/>
        <v>122982.30000000021</v>
      </c>
    </row>
    <row r="103" spans="1:11">
      <c r="A103" s="1" t="s">
        <v>1384</v>
      </c>
      <c r="B103" s="2">
        <v>42606</v>
      </c>
      <c r="C103" s="1" t="s">
        <v>1287</v>
      </c>
      <c r="D103" s="1" t="s">
        <v>4</v>
      </c>
      <c r="E103" s="1" t="s">
        <v>1120</v>
      </c>
      <c r="F103" s="1" t="s">
        <v>1385</v>
      </c>
      <c r="G103" s="3">
        <v>100135.6</v>
      </c>
      <c r="H103" s="33">
        <v>76</v>
      </c>
      <c r="K103" s="14">
        <f t="shared" si="1"/>
        <v>223117.9000000002</v>
      </c>
    </row>
    <row r="104" spans="1:11">
      <c r="A104" s="1" t="s">
        <v>1386</v>
      </c>
      <c r="B104" s="2">
        <v>42606</v>
      </c>
      <c r="C104" s="1" t="s">
        <v>215</v>
      </c>
      <c r="D104" s="1" t="s">
        <v>4</v>
      </c>
      <c r="E104" s="1" t="s">
        <v>1120</v>
      </c>
      <c r="F104" s="1" t="s">
        <v>215</v>
      </c>
      <c r="G104" s="3">
        <v>1792.28</v>
      </c>
      <c r="H104" s="33">
        <v>77</v>
      </c>
      <c r="K104" s="14">
        <f t="shared" si="1"/>
        <v>224910.1800000002</v>
      </c>
    </row>
    <row r="105" spans="1:11">
      <c r="A105" s="1" t="s">
        <v>1387</v>
      </c>
      <c r="B105" s="2">
        <v>42606</v>
      </c>
      <c r="C105" s="1" t="s">
        <v>1287</v>
      </c>
      <c r="D105" s="1" t="s">
        <v>4</v>
      </c>
      <c r="E105" s="1" t="s">
        <v>1371</v>
      </c>
      <c r="F105" s="1" t="s">
        <v>90</v>
      </c>
      <c r="G105" s="3">
        <v>3030</v>
      </c>
      <c r="H105" s="33">
        <v>78</v>
      </c>
      <c r="K105" s="14">
        <f t="shared" si="1"/>
        <v>227940.1800000002</v>
      </c>
    </row>
    <row r="106" spans="1:11">
      <c r="A106" s="1" t="s">
        <v>1388</v>
      </c>
      <c r="B106" s="2">
        <v>42606</v>
      </c>
      <c r="C106" s="1" t="s">
        <v>1322</v>
      </c>
      <c r="D106" s="1" t="s">
        <v>34</v>
      </c>
      <c r="E106" s="1" t="s">
        <v>35</v>
      </c>
      <c r="F106" s="1" t="s">
        <v>1389</v>
      </c>
      <c r="I106" s="3">
        <v>218000</v>
      </c>
      <c r="J106" s="34" t="s">
        <v>1425</v>
      </c>
      <c r="K106" s="14">
        <f t="shared" si="1"/>
        <v>9940.1800000001967</v>
      </c>
    </row>
    <row r="107" spans="1:11">
      <c r="A107" s="1" t="s">
        <v>1390</v>
      </c>
      <c r="B107" s="2">
        <v>42606</v>
      </c>
      <c r="C107" s="1" t="s">
        <v>1287</v>
      </c>
      <c r="D107" s="1" t="s">
        <v>4</v>
      </c>
      <c r="E107" s="1" t="s">
        <v>1371</v>
      </c>
      <c r="F107" s="1" t="s">
        <v>736</v>
      </c>
      <c r="G107" s="3">
        <v>4100</v>
      </c>
      <c r="H107" s="33">
        <v>79</v>
      </c>
      <c r="K107" s="14">
        <f t="shared" si="1"/>
        <v>14040.180000000197</v>
      </c>
    </row>
    <row r="108" spans="1:11">
      <c r="A108" s="1" t="s">
        <v>1391</v>
      </c>
      <c r="B108" s="2">
        <v>42606</v>
      </c>
      <c r="C108" s="1" t="s">
        <v>215</v>
      </c>
      <c r="D108" s="1" t="s">
        <v>4</v>
      </c>
      <c r="E108" s="1" t="s">
        <v>1371</v>
      </c>
      <c r="F108" s="1" t="s">
        <v>215</v>
      </c>
      <c r="G108" s="3">
        <v>5834.94</v>
      </c>
      <c r="H108" s="33">
        <v>77</v>
      </c>
      <c r="K108" s="14">
        <f t="shared" si="1"/>
        <v>19875.120000000195</v>
      </c>
    </row>
    <row r="109" spans="1:11">
      <c r="A109" s="1" t="s">
        <v>1392</v>
      </c>
      <c r="B109" s="2">
        <v>42607</v>
      </c>
      <c r="C109" s="1" t="s">
        <v>522</v>
      </c>
      <c r="D109" s="1" t="s">
        <v>4</v>
      </c>
      <c r="E109" s="1" t="s">
        <v>1371</v>
      </c>
      <c r="F109" s="1" t="s">
        <v>1393</v>
      </c>
      <c r="G109" s="3">
        <v>255500.49</v>
      </c>
      <c r="H109" s="33">
        <v>80</v>
      </c>
      <c r="K109" s="14">
        <f t="shared" si="1"/>
        <v>275375.61000000016</v>
      </c>
    </row>
    <row r="110" spans="1:11">
      <c r="A110" s="1" t="s">
        <v>348</v>
      </c>
      <c r="B110" s="2">
        <v>42607</v>
      </c>
      <c r="C110" s="1" t="s">
        <v>522</v>
      </c>
      <c r="D110" s="1" t="s">
        <v>4</v>
      </c>
      <c r="E110" s="1" t="s">
        <v>1371</v>
      </c>
      <c r="F110" s="1" t="s">
        <v>1393</v>
      </c>
      <c r="G110" s="3">
        <v>11867.51</v>
      </c>
      <c r="H110" s="33">
        <v>80</v>
      </c>
      <c r="K110" s="14">
        <f t="shared" si="1"/>
        <v>287243.12000000017</v>
      </c>
    </row>
    <row r="111" spans="1:11">
      <c r="A111" s="1" t="s">
        <v>1394</v>
      </c>
      <c r="B111" s="2">
        <v>42607</v>
      </c>
      <c r="C111" s="1" t="s">
        <v>215</v>
      </c>
      <c r="D111" s="1" t="s">
        <v>4</v>
      </c>
      <c r="E111" s="1" t="s">
        <v>1371</v>
      </c>
      <c r="F111" s="1" t="s">
        <v>215</v>
      </c>
      <c r="G111" s="3">
        <v>31772.47</v>
      </c>
      <c r="H111" s="33">
        <v>81</v>
      </c>
      <c r="K111" s="14">
        <f t="shared" si="1"/>
        <v>319015.5900000002</v>
      </c>
    </row>
    <row r="112" spans="1:11">
      <c r="A112" s="1" t="s">
        <v>1231</v>
      </c>
      <c r="B112" s="2">
        <v>42608</v>
      </c>
      <c r="C112" s="1" t="s">
        <v>1287</v>
      </c>
      <c r="D112" s="1" t="s">
        <v>4</v>
      </c>
      <c r="E112" s="1" t="s">
        <v>1120</v>
      </c>
      <c r="F112" s="1" t="s">
        <v>798</v>
      </c>
      <c r="G112" s="3">
        <v>1025</v>
      </c>
      <c r="H112" s="33">
        <v>113</v>
      </c>
      <c r="K112" s="14">
        <f t="shared" si="1"/>
        <v>320040.5900000002</v>
      </c>
    </row>
    <row r="113" spans="1:11">
      <c r="A113" s="1" t="s">
        <v>1395</v>
      </c>
      <c r="B113" s="2">
        <v>42608</v>
      </c>
      <c r="C113" s="1" t="s">
        <v>215</v>
      </c>
      <c r="D113" s="1" t="s">
        <v>4</v>
      </c>
      <c r="E113" s="1" t="s">
        <v>1120</v>
      </c>
      <c r="F113" s="1" t="s">
        <v>215</v>
      </c>
      <c r="G113" s="3">
        <v>1025</v>
      </c>
      <c r="H113" s="33">
        <v>83</v>
      </c>
      <c r="K113" s="14">
        <f t="shared" si="1"/>
        <v>321065.5900000002</v>
      </c>
    </row>
    <row r="114" spans="1:11">
      <c r="A114" s="1" t="s">
        <v>1396</v>
      </c>
      <c r="B114" s="2">
        <v>42608</v>
      </c>
      <c r="C114" s="1" t="s">
        <v>215</v>
      </c>
      <c r="D114" s="1" t="s">
        <v>4</v>
      </c>
      <c r="E114" s="1" t="s">
        <v>1371</v>
      </c>
      <c r="F114" s="1" t="s">
        <v>215</v>
      </c>
      <c r="G114" s="3">
        <v>2040.01</v>
      </c>
      <c r="H114" s="33">
        <v>83</v>
      </c>
      <c r="K114" s="14">
        <f t="shared" si="1"/>
        <v>323105.60000000021</v>
      </c>
    </row>
    <row r="115" spans="1:11">
      <c r="A115" s="1" t="s">
        <v>1397</v>
      </c>
      <c r="B115" s="2">
        <v>42608</v>
      </c>
      <c r="C115" s="1" t="s">
        <v>33</v>
      </c>
      <c r="D115" s="1" t="s">
        <v>34</v>
      </c>
      <c r="E115" s="1" t="s">
        <v>35</v>
      </c>
      <c r="F115" s="1" t="s">
        <v>1358</v>
      </c>
      <c r="I115" s="3">
        <v>396000</v>
      </c>
      <c r="J115" s="34">
        <v>16</v>
      </c>
      <c r="K115" s="14">
        <f t="shared" si="1"/>
        <v>-72894.39999999979</v>
      </c>
    </row>
    <row r="116" spans="1:11">
      <c r="A116" s="1" t="s">
        <v>1398</v>
      </c>
      <c r="B116" s="2">
        <v>42609</v>
      </c>
      <c r="C116" s="1" t="s">
        <v>522</v>
      </c>
      <c r="D116" s="1" t="s">
        <v>4</v>
      </c>
      <c r="E116" s="1" t="s">
        <v>1120</v>
      </c>
      <c r="F116" s="1" t="s">
        <v>1399</v>
      </c>
      <c r="G116" s="3">
        <v>214300</v>
      </c>
      <c r="H116" s="33">
        <v>84</v>
      </c>
      <c r="K116" s="14">
        <f t="shared" si="1"/>
        <v>141405.60000000021</v>
      </c>
    </row>
    <row r="117" spans="1:11">
      <c r="A117" s="1" t="s">
        <v>1400</v>
      </c>
      <c r="B117" s="2">
        <v>42609</v>
      </c>
      <c r="C117" s="1" t="s">
        <v>522</v>
      </c>
      <c r="D117" s="1" t="s">
        <v>4</v>
      </c>
      <c r="E117" s="1" t="s">
        <v>1120</v>
      </c>
      <c r="F117" s="1" t="s">
        <v>1401</v>
      </c>
      <c r="G117" s="3">
        <v>80000</v>
      </c>
      <c r="H117" s="33">
        <v>85</v>
      </c>
      <c r="K117" s="14">
        <f t="shared" si="1"/>
        <v>221405.60000000021</v>
      </c>
    </row>
    <row r="118" spans="1:11">
      <c r="A118" s="1" t="s">
        <v>1402</v>
      </c>
      <c r="B118" s="2">
        <v>42609</v>
      </c>
      <c r="C118" s="1" t="s">
        <v>1287</v>
      </c>
      <c r="D118" s="1" t="s">
        <v>4</v>
      </c>
      <c r="E118" s="1" t="s">
        <v>1120</v>
      </c>
      <c r="F118" s="1" t="s">
        <v>30</v>
      </c>
      <c r="G118" s="3">
        <v>1025</v>
      </c>
      <c r="H118" s="33">
        <v>114</v>
      </c>
      <c r="K118" s="14">
        <f t="shared" si="1"/>
        <v>222430.60000000021</v>
      </c>
    </row>
    <row r="119" spans="1:11">
      <c r="A119" s="1" t="s">
        <v>726</v>
      </c>
      <c r="B119" s="2">
        <v>42609</v>
      </c>
      <c r="C119" s="1" t="s">
        <v>215</v>
      </c>
      <c r="D119" s="1" t="s">
        <v>4</v>
      </c>
      <c r="E119" s="1" t="s">
        <v>1120</v>
      </c>
      <c r="F119" s="1" t="s">
        <v>215</v>
      </c>
      <c r="G119" s="3">
        <v>10975.08</v>
      </c>
      <c r="H119" s="33">
        <v>87</v>
      </c>
      <c r="K119" s="14">
        <f t="shared" si="1"/>
        <v>233405.6800000002</v>
      </c>
    </row>
    <row r="120" spans="1:11">
      <c r="A120" s="1" t="s">
        <v>1403</v>
      </c>
      <c r="B120" s="2">
        <v>42611</v>
      </c>
      <c r="C120" s="1" t="s">
        <v>1404</v>
      </c>
      <c r="D120" s="1" t="s">
        <v>34</v>
      </c>
      <c r="E120" s="1" t="s">
        <v>35</v>
      </c>
      <c r="F120" s="1" t="s">
        <v>1405</v>
      </c>
      <c r="G120" s="3">
        <v>27963.94</v>
      </c>
      <c r="H120" s="33">
        <v>88</v>
      </c>
      <c r="K120" s="14">
        <f t="shared" si="1"/>
        <v>261369.6200000002</v>
      </c>
    </row>
    <row r="121" spans="1:11">
      <c r="A121" s="1" t="s">
        <v>1406</v>
      </c>
      <c r="B121" s="2">
        <v>42611</v>
      </c>
      <c r="C121" s="1" t="s">
        <v>1287</v>
      </c>
      <c r="D121" s="1" t="s">
        <v>4</v>
      </c>
      <c r="E121" s="1" t="s">
        <v>1120</v>
      </c>
      <c r="F121" s="1" t="s">
        <v>269</v>
      </c>
      <c r="G121" s="3">
        <v>565200</v>
      </c>
      <c r="H121" s="33">
        <v>89</v>
      </c>
      <c r="K121" s="14">
        <f t="shared" si="1"/>
        <v>826569.62000000023</v>
      </c>
    </row>
    <row r="122" spans="1:11">
      <c r="A122" s="1" t="s">
        <v>1407</v>
      </c>
      <c r="B122" s="2">
        <v>42611</v>
      </c>
      <c r="C122" s="1" t="s">
        <v>522</v>
      </c>
      <c r="D122" s="1" t="s">
        <v>4</v>
      </c>
      <c r="E122" s="1" t="s">
        <v>1120</v>
      </c>
      <c r="F122" s="1" t="s">
        <v>1408</v>
      </c>
      <c r="G122" s="3">
        <v>225200</v>
      </c>
      <c r="H122" s="33">
        <v>90</v>
      </c>
      <c r="K122" s="14">
        <f t="shared" si="1"/>
        <v>1051769.6200000001</v>
      </c>
    </row>
    <row r="123" spans="1:11">
      <c r="A123" s="1" t="s">
        <v>1409</v>
      </c>
      <c r="B123" s="2">
        <v>42611</v>
      </c>
      <c r="C123" s="1" t="s">
        <v>1287</v>
      </c>
      <c r="D123" s="1" t="s">
        <v>4</v>
      </c>
      <c r="E123" s="1" t="s">
        <v>1120</v>
      </c>
      <c r="F123" s="1" t="s">
        <v>43</v>
      </c>
      <c r="G123" s="3">
        <v>1840</v>
      </c>
      <c r="H123" s="33">
        <v>91</v>
      </c>
      <c r="K123" s="14">
        <f t="shared" si="1"/>
        <v>1053609.6200000001</v>
      </c>
    </row>
    <row r="124" spans="1:11">
      <c r="A124" s="1" t="s">
        <v>733</v>
      </c>
      <c r="B124" s="2">
        <v>42611</v>
      </c>
      <c r="C124" s="1" t="s">
        <v>215</v>
      </c>
      <c r="D124" s="1" t="s">
        <v>4</v>
      </c>
      <c r="E124" s="1" t="s">
        <v>1120</v>
      </c>
      <c r="F124" s="1" t="s">
        <v>215</v>
      </c>
      <c r="G124" s="3">
        <v>8141.21</v>
      </c>
      <c r="H124" s="33">
        <v>92</v>
      </c>
      <c r="K124" s="14">
        <f t="shared" si="1"/>
        <v>1061750.83</v>
      </c>
    </row>
    <row r="125" spans="1:11">
      <c r="A125" s="1" t="s">
        <v>1410</v>
      </c>
      <c r="B125" s="2">
        <v>42612</v>
      </c>
      <c r="C125" s="1" t="s">
        <v>522</v>
      </c>
      <c r="D125" s="1" t="s">
        <v>4</v>
      </c>
      <c r="E125" s="1" t="s">
        <v>1371</v>
      </c>
      <c r="F125" s="1" t="s">
        <v>1411</v>
      </c>
      <c r="G125" s="3">
        <v>5000</v>
      </c>
      <c r="H125" s="33">
        <v>93</v>
      </c>
      <c r="K125" s="14">
        <f t="shared" si="1"/>
        <v>1066750.83</v>
      </c>
    </row>
    <row r="126" spans="1:11">
      <c r="A126" s="1" t="s">
        <v>743</v>
      </c>
      <c r="B126" s="2">
        <v>42612</v>
      </c>
      <c r="C126" s="1" t="s">
        <v>215</v>
      </c>
      <c r="D126" s="1" t="s">
        <v>4</v>
      </c>
      <c r="E126" s="1" t="s">
        <v>1371</v>
      </c>
      <c r="F126" s="1" t="s">
        <v>215</v>
      </c>
      <c r="G126" s="3">
        <v>52485.27</v>
      </c>
      <c r="H126" s="33">
        <v>94</v>
      </c>
      <c r="K126" s="14">
        <f t="shared" si="1"/>
        <v>1119236.1000000001</v>
      </c>
    </row>
    <row r="127" spans="1:11">
      <c r="A127" s="1" t="s">
        <v>1412</v>
      </c>
      <c r="B127" s="2">
        <v>42612</v>
      </c>
      <c r="C127" s="1" t="s">
        <v>1040</v>
      </c>
      <c r="D127" s="1" t="s">
        <v>4</v>
      </c>
      <c r="E127" s="1" t="s">
        <v>1120</v>
      </c>
      <c r="F127" s="1" t="s">
        <v>1413</v>
      </c>
      <c r="G127" s="3">
        <v>20000</v>
      </c>
      <c r="H127" s="33">
        <v>95</v>
      </c>
      <c r="K127" s="14">
        <f t="shared" si="1"/>
        <v>1139236.1000000001</v>
      </c>
    </row>
    <row r="128" spans="1:11">
      <c r="A128" s="1" t="s">
        <v>1262</v>
      </c>
      <c r="B128" s="2">
        <v>42612</v>
      </c>
      <c r="C128" s="1" t="s">
        <v>215</v>
      </c>
      <c r="D128" s="1" t="s">
        <v>4</v>
      </c>
      <c r="E128" s="1" t="s">
        <v>1120</v>
      </c>
      <c r="F128" s="1" t="s">
        <v>215</v>
      </c>
      <c r="G128" s="3">
        <v>18569.05</v>
      </c>
      <c r="H128" s="33">
        <v>94</v>
      </c>
      <c r="K128" s="14">
        <f t="shared" si="1"/>
        <v>1157805.1500000001</v>
      </c>
    </row>
    <row r="129" spans="1:11">
      <c r="A129" s="1" t="s">
        <v>750</v>
      </c>
      <c r="B129" s="2">
        <v>42612</v>
      </c>
      <c r="C129" s="1" t="s">
        <v>33</v>
      </c>
      <c r="D129" s="1" t="s">
        <v>34</v>
      </c>
      <c r="E129" s="1" t="s">
        <v>35</v>
      </c>
      <c r="F129" s="1" t="s">
        <v>36</v>
      </c>
      <c r="I129" s="3">
        <v>1083000</v>
      </c>
      <c r="J129" s="34">
        <v>17</v>
      </c>
      <c r="K129" s="14">
        <f t="shared" si="1"/>
        <v>74805.15000000014</v>
      </c>
    </row>
    <row r="130" spans="1:11">
      <c r="A130" s="1" t="s">
        <v>1414</v>
      </c>
      <c r="B130" s="2">
        <v>42613</v>
      </c>
      <c r="C130" s="1" t="s">
        <v>215</v>
      </c>
      <c r="D130" s="1" t="s">
        <v>4</v>
      </c>
      <c r="E130" s="1" t="s">
        <v>1371</v>
      </c>
      <c r="F130" s="1" t="s">
        <v>215</v>
      </c>
      <c r="G130" s="3">
        <v>1889.36</v>
      </c>
      <c r="K130" s="14">
        <f t="shared" si="1"/>
        <v>76694.51000000014</v>
      </c>
    </row>
    <row r="131" spans="1:11">
      <c r="A131" s="1" t="s">
        <v>1096</v>
      </c>
      <c r="B131" s="2">
        <v>42613</v>
      </c>
      <c r="C131" s="1" t="s">
        <v>1040</v>
      </c>
      <c r="D131" s="1" t="s">
        <v>4</v>
      </c>
      <c r="E131" s="1" t="s">
        <v>1120</v>
      </c>
      <c r="F131" s="1" t="s">
        <v>43</v>
      </c>
      <c r="G131" s="3">
        <v>2301.0100000000002</v>
      </c>
      <c r="K131" s="14">
        <f t="shared" si="1"/>
        <v>78995.520000000135</v>
      </c>
    </row>
    <row r="132" spans="1:11">
      <c r="A132" s="1" t="s">
        <v>1415</v>
      </c>
      <c r="B132" s="2">
        <v>42613</v>
      </c>
      <c r="C132" s="1" t="s">
        <v>1287</v>
      </c>
      <c r="D132" s="1" t="s">
        <v>4</v>
      </c>
      <c r="E132" s="1" t="s">
        <v>1120</v>
      </c>
      <c r="F132" s="1" t="s">
        <v>674</v>
      </c>
      <c r="G132" s="3">
        <v>1485.65</v>
      </c>
      <c r="H132" s="33">
        <v>96</v>
      </c>
      <c r="K132" s="14">
        <f t="shared" si="1"/>
        <v>80481.170000000129</v>
      </c>
    </row>
    <row r="133" spans="1:11">
      <c r="A133" s="1" t="s">
        <v>1416</v>
      </c>
      <c r="B133" s="2">
        <v>42613</v>
      </c>
      <c r="C133" s="1" t="s">
        <v>1287</v>
      </c>
      <c r="D133" s="1" t="s">
        <v>4</v>
      </c>
      <c r="E133" s="1" t="s">
        <v>1120</v>
      </c>
      <c r="F133" s="1" t="s">
        <v>1417</v>
      </c>
      <c r="G133" s="3">
        <v>17153.05</v>
      </c>
      <c r="H133" s="33">
        <v>97</v>
      </c>
      <c r="K133" s="14">
        <f t="shared" si="1"/>
        <v>97634.220000000132</v>
      </c>
    </row>
    <row r="134" spans="1:11">
      <c r="A134" s="1" t="s">
        <v>1418</v>
      </c>
      <c r="B134" s="2">
        <v>42613</v>
      </c>
      <c r="C134" s="1" t="s">
        <v>522</v>
      </c>
      <c r="D134" s="1" t="s">
        <v>4</v>
      </c>
      <c r="E134" s="1" t="s">
        <v>1120</v>
      </c>
      <c r="F134" s="1" t="s">
        <v>1419</v>
      </c>
      <c r="G134" s="3">
        <v>8000</v>
      </c>
      <c r="H134" s="33">
        <v>98</v>
      </c>
      <c r="K134" s="14">
        <f t="shared" si="1"/>
        <v>105634.22000000013</v>
      </c>
    </row>
    <row r="135" spans="1:11">
      <c r="A135" s="1" t="s">
        <v>1420</v>
      </c>
      <c r="B135" s="2">
        <v>42613</v>
      </c>
      <c r="C135" s="1" t="s">
        <v>215</v>
      </c>
      <c r="D135" s="1" t="s">
        <v>4</v>
      </c>
      <c r="E135" s="1" t="s">
        <v>1120</v>
      </c>
      <c r="F135" s="1" t="s">
        <v>215</v>
      </c>
      <c r="G135" s="3">
        <v>10062.98</v>
      </c>
      <c r="K135" s="14">
        <f t="shared" si="1"/>
        <v>115697.20000000013</v>
      </c>
    </row>
    <row r="136" spans="1:11">
      <c r="A136" s="1" t="s">
        <v>1421</v>
      </c>
      <c r="B136" s="2">
        <v>42613</v>
      </c>
      <c r="C136" s="1" t="s">
        <v>33</v>
      </c>
      <c r="D136" s="1" t="s">
        <v>34</v>
      </c>
      <c r="E136" s="1" t="s">
        <v>35</v>
      </c>
      <c r="F136" s="1" t="s">
        <v>36</v>
      </c>
      <c r="I136" s="3">
        <v>90000</v>
      </c>
      <c r="J136" s="34">
        <v>18</v>
      </c>
      <c r="K136" s="14">
        <f t="shared" si="1"/>
        <v>25697.200000000128</v>
      </c>
    </row>
    <row r="137" spans="1:11">
      <c r="A137" s="1" t="s">
        <v>1422</v>
      </c>
      <c r="B137" s="2">
        <v>42613</v>
      </c>
      <c r="C137" s="1" t="s">
        <v>1423</v>
      </c>
      <c r="D137" s="1" t="s">
        <v>34</v>
      </c>
      <c r="E137" s="1" t="s">
        <v>35</v>
      </c>
      <c r="F137" s="1" t="s">
        <v>1424</v>
      </c>
      <c r="I137" s="3">
        <v>13895.28</v>
      </c>
      <c r="J137" s="34">
        <v>20</v>
      </c>
      <c r="K137" s="14">
        <f t="shared" ref="K137:K139" si="2">+K136+G137-I137</f>
        <v>11801.920000000127</v>
      </c>
    </row>
    <row r="138" spans="1:11">
      <c r="G138" s="3">
        <v>1500</v>
      </c>
      <c r="H138" s="33">
        <v>200</v>
      </c>
      <c r="K138" s="14">
        <f t="shared" si="2"/>
        <v>13301.920000000127</v>
      </c>
    </row>
    <row r="139" spans="1:11">
      <c r="G139" s="3">
        <v>145000</v>
      </c>
      <c r="K139" s="14">
        <f t="shared" si="2"/>
        <v>158301.92000000013</v>
      </c>
    </row>
  </sheetData>
  <autoFilter ref="A6:K138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2:L155"/>
  <sheetViews>
    <sheetView workbookViewId="0">
      <selection activeCell="H133" sqref="H133:H142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1406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4" style="1" bestFit="1" customWidth="1"/>
    <col min="8" max="8" width="11.140625" style="3" bestFit="1" customWidth="1"/>
    <col min="9" max="9" width="3.5703125" style="15" bestFit="1" customWidth="1"/>
    <col min="10" max="10" width="11.140625" style="3" bestFit="1" customWidth="1"/>
    <col min="11" max="11" width="2.85546875" style="5" bestFit="1" customWidth="1"/>
    <col min="12" max="12" width="11.42578125" style="3"/>
    <col min="13" max="16384" width="11.42578125" style="1"/>
  </cols>
  <sheetData>
    <row r="2" spans="1:12">
      <c r="A2" s="1" t="s">
        <v>0</v>
      </c>
    </row>
    <row r="4" spans="1:12">
      <c r="G4" s="1" t="s">
        <v>1</v>
      </c>
      <c r="L4" s="3">
        <v>158301.92000000001</v>
      </c>
    </row>
    <row r="5" spans="1:12" hidden="1">
      <c r="A5" s="1" t="s">
        <v>1426</v>
      </c>
      <c r="B5" s="2">
        <v>42614</v>
      </c>
      <c r="C5" s="1" t="s">
        <v>215</v>
      </c>
      <c r="D5" s="1">
        <v>27707</v>
      </c>
      <c r="E5" s="1" t="s">
        <v>4</v>
      </c>
      <c r="F5" s="1" t="s">
        <v>1371</v>
      </c>
      <c r="G5" s="1" t="s">
        <v>215</v>
      </c>
      <c r="H5" s="3">
        <v>1068.02</v>
      </c>
      <c r="I5" s="15">
        <v>1</v>
      </c>
      <c r="L5" s="3">
        <f>+L4+H5-J5</f>
        <v>159369.94</v>
      </c>
    </row>
    <row r="6" spans="1:12" hidden="1">
      <c r="A6" s="1" t="s">
        <v>566</v>
      </c>
      <c r="B6" s="2">
        <v>42614</v>
      </c>
      <c r="C6" s="1" t="s">
        <v>522</v>
      </c>
      <c r="D6" s="1">
        <v>27710</v>
      </c>
      <c r="E6" s="1" t="s">
        <v>4</v>
      </c>
      <c r="F6" s="1" t="s">
        <v>1120</v>
      </c>
      <c r="G6" s="1" t="s">
        <v>1427</v>
      </c>
      <c r="H6" s="3">
        <v>316700</v>
      </c>
      <c r="I6" s="15">
        <v>2</v>
      </c>
      <c r="L6" s="3">
        <f t="shared" ref="L6:L69" si="0">+L5+H6-J6</f>
        <v>476069.94</v>
      </c>
    </row>
    <row r="7" spans="1:12" hidden="1">
      <c r="A7" s="1" t="s">
        <v>1428</v>
      </c>
      <c r="B7" s="2">
        <v>42614</v>
      </c>
      <c r="C7" s="1" t="s">
        <v>522</v>
      </c>
      <c r="D7" s="1">
        <v>27711</v>
      </c>
      <c r="E7" s="1" t="s">
        <v>4</v>
      </c>
      <c r="F7" s="1" t="s">
        <v>1120</v>
      </c>
      <c r="G7" s="1" t="s">
        <v>1429</v>
      </c>
      <c r="H7" s="3">
        <v>80000</v>
      </c>
      <c r="I7" s="15">
        <v>3</v>
      </c>
      <c r="L7" s="3">
        <f t="shared" si="0"/>
        <v>556069.93999999994</v>
      </c>
    </row>
    <row r="8" spans="1:12" hidden="1">
      <c r="A8" s="1" t="s">
        <v>1430</v>
      </c>
      <c r="B8" s="2">
        <v>42614</v>
      </c>
      <c r="C8" s="1" t="s">
        <v>215</v>
      </c>
      <c r="D8" s="1">
        <v>27715</v>
      </c>
      <c r="E8" s="1" t="s">
        <v>4</v>
      </c>
      <c r="F8" s="1" t="s">
        <v>1120</v>
      </c>
      <c r="G8" s="1" t="s">
        <v>215</v>
      </c>
      <c r="H8" s="3">
        <v>28075.15</v>
      </c>
      <c r="I8" s="15">
        <v>1</v>
      </c>
      <c r="L8" s="3">
        <f t="shared" si="0"/>
        <v>584145.09</v>
      </c>
    </row>
    <row r="9" spans="1:12" hidden="1">
      <c r="A9" s="1" t="s">
        <v>1431</v>
      </c>
      <c r="B9" s="2">
        <v>42615</v>
      </c>
      <c r="C9" s="1" t="s">
        <v>1287</v>
      </c>
      <c r="D9" s="1">
        <v>27723</v>
      </c>
      <c r="E9" s="1" t="s">
        <v>4</v>
      </c>
      <c r="F9" s="1" t="s">
        <v>1120</v>
      </c>
      <c r="G9" s="1" t="s">
        <v>259</v>
      </c>
      <c r="H9" s="3">
        <v>4100</v>
      </c>
      <c r="I9" s="15">
        <v>4</v>
      </c>
      <c r="L9" s="3">
        <f t="shared" si="0"/>
        <v>588245.09</v>
      </c>
    </row>
    <row r="10" spans="1:12" hidden="1">
      <c r="A10" s="1" t="s">
        <v>394</v>
      </c>
      <c r="B10" s="2">
        <v>42615</v>
      </c>
      <c r="C10" s="1" t="s">
        <v>1287</v>
      </c>
      <c r="D10" s="1">
        <v>27726</v>
      </c>
      <c r="E10" s="1" t="s">
        <v>4</v>
      </c>
      <c r="F10" s="1" t="s">
        <v>1120</v>
      </c>
      <c r="G10" s="1" t="s">
        <v>674</v>
      </c>
      <c r="H10" s="3">
        <v>2725</v>
      </c>
      <c r="I10" s="15">
        <v>5</v>
      </c>
      <c r="L10" s="3">
        <f t="shared" si="0"/>
        <v>590970.09</v>
      </c>
    </row>
    <row r="11" spans="1:12" hidden="1">
      <c r="A11" s="1" t="s">
        <v>25</v>
      </c>
      <c r="B11" s="2">
        <v>42615</v>
      </c>
      <c r="C11" s="1" t="s">
        <v>215</v>
      </c>
      <c r="D11" s="1">
        <v>27731</v>
      </c>
      <c r="E11" s="1" t="s">
        <v>4</v>
      </c>
      <c r="F11" s="1" t="s">
        <v>1120</v>
      </c>
      <c r="G11" s="1" t="s">
        <v>215</v>
      </c>
      <c r="H11" s="3">
        <v>25780</v>
      </c>
      <c r="I11" s="15">
        <v>6</v>
      </c>
      <c r="L11" s="3">
        <f t="shared" si="0"/>
        <v>616750.09</v>
      </c>
    </row>
    <row r="12" spans="1:12" hidden="1">
      <c r="A12" s="1" t="s">
        <v>1279</v>
      </c>
      <c r="B12" s="2">
        <v>42616</v>
      </c>
      <c r="C12" s="1" t="s">
        <v>33</v>
      </c>
      <c r="D12" s="1">
        <v>29937</v>
      </c>
      <c r="E12" s="1" t="s">
        <v>34</v>
      </c>
      <c r="F12" s="1" t="s">
        <v>1216</v>
      </c>
      <c r="G12" s="1" t="s">
        <v>36</v>
      </c>
      <c r="J12" s="3">
        <v>583000</v>
      </c>
      <c r="K12" s="5">
        <v>1</v>
      </c>
      <c r="L12" s="3">
        <f t="shared" si="0"/>
        <v>33750.089999999967</v>
      </c>
    </row>
    <row r="13" spans="1:12" hidden="1">
      <c r="A13" s="1" t="s">
        <v>1432</v>
      </c>
      <c r="B13" s="2">
        <v>42616</v>
      </c>
      <c r="C13" s="1" t="s">
        <v>1287</v>
      </c>
      <c r="D13" s="1">
        <v>27733</v>
      </c>
      <c r="E13" s="1" t="s">
        <v>4</v>
      </c>
      <c r="F13" s="1" t="s">
        <v>1120</v>
      </c>
      <c r="G13" s="1" t="s">
        <v>1433</v>
      </c>
      <c r="H13" s="3">
        <v>1025</v>
      </c>
      <c r="I13" s="15" t="s">
        <v>378</v>
      </c>
      <c r="L13" s="3">
        <f t="shared" si="0"/>
        <v>34775.089999999967</v>
      </c>
    </row>
    <row r="14" spans="1:12" hidden="1">
      <c r="A14" s="1" t="s">
        <v>1434</v>
      </c>
      <c r="B14" s="2">
        <v>42616</v>
      </c>
      <c r="C14" s="1" t="s">
        <v>1287</v>
      </c>
      <c r="D14" s="1">
        <v>27735</v>
      </c>
      <c r="E14" s="1" t="s">
        <v>4</v>
      </c>
      <c r="F14" s="1" t="s">
        <v>1120</v>
      </c>
      <c r="G14" s="1" t="s">
        <v>805</v>
      </c>
      <c r="H14" s="3">
        <v>3030</v>
      </c>
      <c r="I14" s="15">
        <v>7</v>
      </c>
      <c r="L14" s="3">
        <f t="shared" si="0"/>
        <v>37805.089999999967</v>
      </c>
    </row>
    <row r="15" spans="1:12" hidden="1">
      <c r="A15" s="1" t="s">
        <v>1435</v>
      </c>
      <c r="B15" s="2">
        <v>42616</v>
      </c>
      <c r="C15" s="1" t="s">
        <v>215</v>
      </c>
      <c r="D15" s="1">
        <v>27737</v>
      </c>
      <c r="E15" s="1" t="s">
        <v>4</v>
      </c>
      <c r="F15" s="1" t="s">
        <v>1120</v>
      </c>
      <c r="G15" s="1" t="s">
        <v>215</v>
      </c>
      <c r="H15" s="3">
        <v>9362.7900000000009</v>
      </c>
      <c r="I15" s="15">
        <v>8</v>
      </c>
      <c r="L15" s="3">
        <f t="shared" si="0"/>
        <v>47167.879999999968</v>
      </c>
    </row>
    <row r="16" spans="1:12" hidden="1">
      <c r="A16" s="1" t="s">
        <v>403</v>
      </c>
      <c r="B16" s="2">
        <v>42618</v>
      </c>
      <c r="C16" s="1" t="s">
        <v>522</v>
      </c>
      <c r="D16" s="1">
        <v>27745</v>
      </c>
      <c r="E16" s="1" t="s">
        <v>4</v>
      </c>
      <c r="F16" s="1" t="s">
        <v>1371</v>
      </c>
      <c r="G16" s="1" t="s">
        <v>1436</v>
      </c>
      <c r="H16" s="3">
        <v>31536.36</v>
      </c>
      <c r="I16" s="15">
        <v>9</v>
      </c>
      <c r="L16" s="3">
        <f t="shared" si="0"/>
        <v>78704.239999999962</v>
      </c>
    </row>
    <row r="17" spans="1:12" hidden="1">
      <c r="A17" s="1" t="s">
        <v>214</v>
      </c>
      <c r="B17" s="2">
        <v>42618</v>
      </c>
      <c r="C17" s="1" t="s">
        <v>1287</v>
      </c>
      <c r="D17" s="1">
        <v>27748</v>
      </c>
      <c r="E17" s="1" t="s">
        <v>4</v>
      </c>
      <c r="F17" s="1" t="s">
        <v>1371</v>
      </c>
      <c r="G17" s="1" t="s">
        <v>1437</v>
      </c>
      <c r="H17" s="3">
        <v>272000</v>
      </c>
      <c r="I17" s="15">
        <v>10</v>
      </c>
      <c r="L17" s="3">
        <f t="shared" si="0"/>
        <v>350704.24</v>
      </c>
    </row>
    <row r="18" spans="1:12" hidden="1">
      <c r="A18" s="1" t="s">
        <v>765</v>
      </c>
      <c r="B18" s="2">
        <v>42618</v>
      </c>
      <c r="C18" s="1" t="s">
        <v>1287</v>
      </c>
      <c r="D18" s="1">
        <v>27749</v>
      </c>
      <c r="E18" s="1" t="s">
        <v>4</v>
      </c>
      <c r="F18" s="1" t="s">
        <v>1371</v>
      </c>
      <c r="G18" s="1" t="s">
        <v>90</v>
      </c>
      <c r="H18" s="3">
        <v>4100</v>
      </c>
      <c r="I18" s="15">
        <v>11</v>
      </c>
      <c r="L18" s="3">
        <f t="shared" si="0"/>
        <v>354804.24</v>
      </c>
    </row>
    <row r="19" spans="1:12" hidden="1">
      <c r="A19" s="1" t="s">
        <v>404</v>
      </c>
      <c r="B19" s="2">
        <v>42618</v>
      </c>
      <c r="C19" s="1" t="s">
        <v>215</v>
      </c>
      <c r="D19" s="1">
        <v>27751</v>
      </c>
      <c r="E19" s="1" t="s">
        <v>4</v>
      </c>
      <c r="F19" s="1" t="s">
        <v>1371</v>
      </c>
      <c r="G19" s="1" t="s">
        <v>215</v>
      </c>
      <c r="H19" s="3">
        <v>48873.64</v>
      </c>
      <c r="I19" s="15">
        <v>12</v>
      </c>
      <c r="L19" s="3">
        <f t="shared" si="0"/>
        <v>403677.88</v>
      </c>
    </row>
    <row r="20" spans="1:12" hidden="1">
      <c r="A20" s="1" t="s">
        <v>1438</v>
      </c>
      <c r="B20" s="2">
        <v>42619</v>
      </c>
      <c r="C20" s="1" t="s">
        <v>522</v>
      </c>
      <c r="D20" s="1">
        <v>27754</v>
      </c>
      <c r="E20" s="1" t="s">
        <v>4</v>
      </c>
      <c r="F20" s="1" t="s">
        <v>1120</v>
      </c>
      <c r="G20" s="1" t="s">
        <v>1439</v>
      </c>
      <c r="H20" s="3">
        <v>326800</v>
      </c>
      <c r="I20" s="15">
        <v>13</v>
      </c>
      <c r="L20" s="3">
        <f t="shared" si="0"/>
        <v>730477.88</v>
      </c>
    </row>
    <row r="21" spans="1:12" hidden="1">
      <c r="A21" s="1" t="s">
        <v>237</v>
      </c>
      <c r="B21" s="2">
        <v>42619</v>
      </c>
      <c r="C21" s="1" t="s">
        <v>33</v>
      </c>
      <c r="D21" s="1">
        <v>30030</v>
      </c>
      <c r="E21" s="1" t="s">
        <v>34</v>
      </c>
      <c r="F21" s="1" t="s">
        <v>35</v>
      </c>
      <c r="G21" s="1" t="s">
        <v>1358</v>
      </c>
      <c r="J21" s="3">
        <v>762000</v>
      </c>
      <c r="K21" s="5">
        <v>2</v>
      </c>
      <c r="L21" s="3">
        <f t="shared" si="0"/>
        <v>-31522.119999999995</v>
      </c>
    </row>
    <row r="22" spans="1:12" hidden="1">
      <c r="A22" s="1" t="s">
        <v>1440</v>
      </c>
      <c r="B22" s="2">
        <v>42620</v>
      </c>
      <c r="C22" s="1" t="s">
        <v>1040</v>
      </c>
      <c r="D22" s="1">
        <v>27759</v>
      </c>
      <c r="E22" s="1" t="s">
        <v>4</v>
      </c>
      <c r="F22" s="1" t="s">
        <v>1120</v>
      </c>
      <c r="G22" s="1" t="s">
        <v>762</v>
      </c>
      <c r="H22" s="3">
        <v>1990</v>
      </c>
      <c r="I22" s="15">
        <v>14</v>
      </c>
      <c r="L22" s="3">
        <f t="shared" si="0"/>
        <v>-29532.119999999995</v>
      </c>
    </row>
    <row r="23" spans="1:12" hidden="1">
      <c r="A23" s="1" t="s">
        <v>939</v>
      </c>
      <c r="B23" s="2">
        <v>42620</v>
      </c>
      <c r="C23" s="1" t="s">
        <v>1287</v>
      </c>
      <c r="D23" s="1">
        <v>27761</v>
      </c>
      <c r="E23" s="1" t="s">
        <v>4</v>
      </c>
      <c r="F23" s="1" t="s">
        <v>1120</v>
      </c>
      <c r="G23" s="1" t="s">
        <v>1441</v>
      </c>
      <c r="H23" s="3">
        <v>1840</v>
      </c>
      <c r="I23" s="15">
        <v>15</v>
      </c>
      <c r="L23" s="3">
        <f t="shared" si="0"/>
        <v>-27692.119999999995</v>
      </c>
    </row>
    <row r="24" spans="1:12" hidden="1">
      <c r="A24" s="1" t="s">
        <v>1442</v>
      </c>
      <c r="B24" s="2">
        <v>42620</v>
      </c>
      <c r="C24" s="1" t="s">
        <v>215</v>
      </c>
      <c r="D24" s="1">
        <v>27764</v>
      </c>
      <c r="E24" s="1" t="s">
        <v>4</v>
      </c>
      <c r="F24" s="1" t="s">
        <v>1120</v>
      </c>
      <c r="G24" s="1" t="s">
        <v>215</v>
      </c>
      <c r="H24" s="3">
        <v>33066.800000000003</v>
      </c>
      <c r="I24" s="15">
        <v>16</v>
      </c>
      <c r="L24" s="3">
        <f t="shared" si="0"/>
        <v>5374.6800000000076</v>
      </c>
    </row>
    <row r="25" spans="1:12" hidden="1">
      <c r="A25" s="1" t="s">
        <v>590</v>
      </c>
      <c r="B25" s="2">
        <v>42620</v>
      </c>
      <c r="C25" s="1" t="s">
        <v>1287</v>
      </c>
      <c r="D25" s="1">
        <v>27766</v>
      </c>
      <c r="E25" s="1" t="s">
        <v>4</v>
      </c>
      <c r="F25" s="1" t="s">
        <v>1371</v>
      </c>
      <c r="G25" s="1" t="s">
        <v>1443</v>
      </c>
      <c r="H25" s="3">
        <v>65000</v>
      </c>
      <c r="I25" s="15">
        <v>17</v>
      </c>
      <c r="L25" s="3">
        <f t="shared" si="0"/>
        <v>70374.680000000008</v>
      </c>
    </row>
    <row r="26" spans="1:12" hidden="1">
      <c r="A26" s="1" t="s">
        <v>1444</v>
      </c>
      <c r="B26" s="2">
        <v>42620</v>
      </c>
      <c r="C26" s="1" t="s">
        <v>215</v>
      </c>
      <c r="D26" s="1">
        <v>27772</v>
      </c>
      <c r="E26" s="1" t="s">
        <v>4</v>
      </c>
      <c r="F26" s="1" t="s">
        <v>1371</v>
      </c>
      <c r="G26" s="1" t="s">
        <v>215</v>
      </c>
      <c r="H26" s="3">
        <v>26026.63</v>
      </c>
      <c r="I26" s="15">
        <v>16</v>
      </c>
      <c r="L26" s="3">
        <f t="shared" si="0"/>
        <v>96401.310000000012</v>
      </c>
    </row>
    <row r="27" spans="1:12" hidden="1">
      <c r="A27" s="1" t="s">
        <v>1132</v>
      </c>
      <c r="B27" s="2">
        <v>42620</v>
      </c>
      <c r="C27" s="1" t="s">
        <v>1287</v>
      </c>
      <c r="D27" s="1">
        <v>27776</v>
      </c>
      <c r="E27" s="1" t="s">
        <v>4</v>
      </c>
      <c r="F27" s="1" t="s">
        <v>1371</v>
      </c>
      <c r="G27" s="1" t="s">
        <v>1445</v>
      </c>
      <c r="H27" s="3">
        <v>4100</v>
      </c>
      <c r="I27" s="15">
        <v>18</v>
      </c>
      <c r="L27" s="3">
        <f t="shared" si="0"/>
        <v>100501.31000000001</v>
      </c>
    </row>
    <row r="28" spans="1:12" hidden="1">
      <c r="A28" s="1" t="s">
        <v>943</v>
      </c>
      <c r="B28" s="2">
        <v>42620</v>
      </c>
      <c r="C28" s="1" t="s">
        <v>215</v>
      </c>
      <c r="D28" s="1">
        <v>27781</v>
      </c>
      <c r="E28" s="1" t="s">
        <v>4</v>
      </c>
      <c r="F28" s="1" t="s">
        <v>1371</v>
      </c>
      <c r="G28" s="1" t="s">
        <v>215</v>
      </c>
      <c r="H28" s="3">
        <v>21712.16</v>
      </c>
      <c r="I28" s="15">
        <v>19</v>
      </c>
      <c r="L28" s="3">
        <f t="shared" si="0"/>
        <v>122213.47000000002</v>
      </c>
    </row>
    <row r="29" spans="1:12" hidden="1">
      <c r="A29" s="1" t="s">
        <v>1446</v>
      </c>
      <c r="B29" s="2">
        <v>42621</v>
      </c>
      <c r="C29" s="1" t="s">
        <v>215</v>
      </c>
      <c r="D29" s="1">
        <v>27784</v>
      </c>
      <c r="E29" s="1" t="s">
        <v>4</v>
      </c>
      <c r="F29" s="1" t="s">
        <v>1120</v>
      </c>
      <c r="G29" s="1" t="s">
        <v>215</v>
      </c>
      <c r="H29" s="3">
        <v>9524.0400000000009</v>
      </c>
      <c r="I29" s="15">
        <v>20</v>
      </c>
      <c r="L29" s="3">
        <f t="shared" si="0"/>
        <v>131737.51</v>
      </c>
    </row>
    <row r="30" spans="1:12" hidden="1">
      <c r="A30" s="1" t="s">
        <v>429</v>
      </c>
      <c r="B30" s="2">
        <v>42621</v>
      </c>
      <c r="C30" s="1" t="s">
        <v>1287</v>
      </c>
      <c r="D30" s="1">
        <v>27785</v>
      </c>
      <c r="E30" s="1" t="s">
        <v>4</v>
      </c>
      <c r="F30" s="1" t="s">
        <v>1371</v>
      </c>
      <c r="G30" s="1" t="s">
        <v>1447</v>
      </c>
      <c r="H30" s="3">
        <v>1825</v>
      </c>
      <c r="I30" s="15">
        <v>21</v>
      </c>
      <c r="L30" s="3">
        <f t="shared" si="0"/>
        <v>133562.51</v>
      </c>
    </row>
    <row r="31" spans="1:12" hidden="1">
      <c r="A31" s="1" t="s">
        <v>1448</v>
      </c>
      <c r="B31" s="2">
        <v>42621</v>
      </c>
      <c r="C31" s="1" t="s">
        <v>522</v>
      </c>
      <c r="D31" s="1">
        <v>27786</v>
      </c>
      <c r="E31" s="1" t="s">
        <v>4</v>
      </c>
      <c r="F31" s="1" t="s">
        <v>1371</v>
      </c>
      <c r="G31" s="1" t="s">
        <v>1449</v>
      </c>
      <c r="H31" s="3">
        <v>25580</v>
      </c>
      <c r="I31" s="15">
        <v>22</v>
      </c>
      <c r="L31" s="3">
        <f t="shared" si="0"/>
        <v>159142.51</v>
      </c>
    </row>
    <row r="32" spans="1:12" hidden="1">
      <c r="A32" s="1" t="s">
        <v>1147</v>
      </c>
      <c r="B32" s="2">
        <v>42621</v>
      </c>
      <c r="C32" s="1" t="s">
        <v>522</v>
      </c>
      <c r="D32" s="1">
        <v>27790</v>
      </c>
      <c r="E32" s="1" t="s">
        <v>4</v>
      </c>
      <c r="F32" s="1" t="s">
        <v>1371</v>
      </c>
      <c r="G32" s="1" t="s">
        <v>1450</v>
      </c>
      <c r="H32" s="3">
        <v>50000</v>
      </c>
      <c r="I32" s="15">
        <v>23</v>
      </c>
      <c r="L32" s="3">
        <f t="shared" si="0"/>
        <v>209142.51</v>
      </c>
    </row>
    <row r="33" spans="1:12" hidden="1">
      <c r="A33" s="1" t="s">
        <v>1451</v>
      </c>
      <c r="B33" s="2">
        <v>42621</v>
      </c>
      <c r="C33" s="1" t="s">
        <v>522</v>
      </c>
      <c r="D33" s="1">
        <v>27791</v>
      </c>
      <c r="E33" s="1" t="s">
        <v>4</v>
      </c>
      <c r="F33" s="1" t="s">
        <v>1371</v>
      </c>
      <c r="G33" s="1" t="s">
        <v>1452</v>
      </c>
      <c r="H33" s="3">
        <v>99000</v>
      </c>
      <c r="I33" s="15">
        <v>24</v>
      </c>
      <c r="L33" s="3">
        <f t="shared" si="0"/>
        <v>308142.51</v>
      </c>
    </row>
    <row r="34" spans="1:12" hidden="1">
      <c r="A34" s="1" t="s">
        <v>1453</v>
      </c>
      <c r="B34" s="2">
        <v>42621</v>
      </c>
      <c r="C34" s="1" t="s">
        <v>1287</v>
      </c>
      <c r="D34" s="1">
        <v>27794</v>
      </c>
      <c r="E34" s="1" t="s">
        <v>4</v>
      </c>
      <c r="F34" s="1" t="s">
        <v>1371</v>
      </c>
      <c r="G34" s="1" t="s">
        <v>1454</v>
      </c>
      <c r="H34" s="3">
        <v>2328.94</v>
      </c>
      <c r="I34" s="15">
        <v>25</v>
      </c>
      <c r="L34" s="3">
        <f t="shared" si="0"/>
        <v>310471.45</v>
      </c>
    </row>
    <row r="35" spans="1:12" hidden="1">
      <c r="A35" s="1" t="s">
        <v>1455</v>
      </c>
      <c r="B35" s="2">
        <v>42621</v>
      </c>
      <c r="C35" s="1" t="s">
        <v>215</v>
      </c>
      <c r="D35" s="1">
        <v>27799</v>
      </c>
      <c r="E35" s="1" t="s">
        <v>4</v>
      </c>
      <c r="F35" s="1" t="s">
        <v>1371</v>
      </c>
      <c r="G35" s="1" t="s">
        <v>215</v>
      </c>
      <c r="H35" s="3">
        <v>14914</v>
      </c>
      <c r="I35" s="15">
        <v>20</v>
      </c>
      <c r="L35" s="3">
        <f t="shared" si="0"/>
        <v>325385.45</v>
      </c>
    </row>
    <row r="36" spans="1:12" hidden="1">
      <c r="A36" s="1" t="s">
        <v>1456</v>
      </c>
      <c r="B36" s="2">
        <v>42622</v>
      </c>
      <c r="C36" s="1" t="s">
        <v>522</v>
      </c>
      <c r="D36" s="1">
        <v>27801</v>
      </c>
      <c r="E36" s="1" t="s">
        <v>4</v>
      </c>
      <c r="F36" s="1" t="s">
        <v>1120</v>
      </c>
      <c r="G36" s="1" t="s">
        <v>1457</v>
      </c>
      <c r="H36" s="3">
        <v>29953.16</v>
      </c>
      <c r="I36" s="15">
        <v>26</v>
      </c>
      <c r="L36" s="3">
        <f t="shared" si="0"/>
        <v>355338.61</v>
      </c>
    </row>
    <row r="37" spans="1:12" hidden="1">
      <c r="A37" s="1" t="s">
        <v>1458</v>
      </c>
      <c r="B37" s="2">
        <v>42622</v>
      </c>
      <c r="C37" s="1" t="s">
        <v>522</v>
      </c>
      <c r="D37" s="1">
        <v>27803</v>
      </c>
      <c r="E37" s="1" t="s">
        <v>4</v>
      </c>
      <c r="F37" s="1" t="s">
        <v>1120</v>
      </c>
      <c r="G37" s="1" t="s">
        <v>1429</v>
      </c>
      <c r="H37" s="3">
        <v>160</v>
      </c>
      <c r="I37" s="15" t="s">
        <v>191</v>
      </c>
      <c r="L37" s="3">
        <f t="shared" si="0"/>
        <v>355498.61</v>
      </c>
    </row>
    <row r="38" spans="1:12" hidden="1">
      <c r="A38" s="1" t="s">
        <v>1459</v>
      </c>
      <c r="B38" s="2">
        <v>42622</v>
      </c>
      <c r="C38" s="1" t="s">
        <v>522</v>
      </c>
      <c r="D38" s="1">
        <v>27803</v>
      </c>
      <c r="E38" s="1" t="s">
        <v>4</v>
      </c>
      <c r="F38" s="1" t="s">
        <v>1120</v>
      </c>
      <c r="G38" s="1" t="s">
        <v>1460</v>
      </c>
      <c r="J38" s="3">
        <v>160</v>
      </c>
      <c r="K38" s="5" t="s">
        <v>191</v>
      </c>
      <c r="L38" s="3">
        <f t="shared" si="0"/>
        <v>355338.61</v>
      </c>
    </row>
    <row r="39" spans="1:12" hidden="1">
      <c r="A39" s="1" t="s">
        <v>1152</v>
      </c>
      <c r="B39" s="2">
        <v>42622</v>
      </c>
      <c r="C39" s="1" t="s">
        <v>522</v>
      </c>
      <c r="D39" s="1">
        <v>27804</v>
      </c>
      <c r="E39" s="1" t="s">
        <v>4</v>
      </c>
      <c r="F39" s="1" t="s">
        <v>1120</v>
      </c>
      <c r="G39" s="1" t="s">
        <v>1429</v>
      </c>
      <c r="H39" s="3">
        <v>160000</v>
      </c>
      <c r="I39" s="15">
        <v>27</v>
      </c>
      <c r="L39" s="3">
        <f t="shared" si="0"/>
        <v>515338.61</v>
      </c>
    </row>
    <row r="40" spans="1:12" hidden="1">
      <c r="A40" s="1" t="s">
        <v>1461</v>
      </c>
      <c r="B40" s="2">
        <v>42622</v>
      </c>
      <c r="C40" s="1" t="s">
        <v>1287</v>
      </c>
      <c r="D40" s="1">
        <v>27805</v>
      </c>
      <c r="E40" s="1" t="s">
        <v>4</v>
      </c>
      <c r="F40" s="1" t="s">
        <v>1120</v>
      </c>
      <c r="G40" s="1" t="s">
        <v>1462</v>
      </c>
      <c r="H40" s="3">
        <v>10000</v>
      </c>
      <c r="I40" s="15">
        <v>28</v>
      </c>
      <c r="L40" s="3">
        <f t="shared" si="0"/>
        <v>525338.61</v>
      </c>
    </row>
    <row r="41" spans="1:12" hidden="1">
      <c r="A41" s="1" t="s">
        <v>1463</v>
      </c>
      <c r="B41" s="2">
        <v>42622</v>
      </c>
      <c r="C41" s="1" t="s">
        <v>215</v>
      </c>
      <c r="D41" s="1">
        <v>27810</v>
      </c>
      <c r="E41" s="1" t="s">
        <v>4</v>
      </c>
      <c r="F41" s="1" t="s">
        <v>1120</v>
      </c>
      <c r="G41" s="1" t="s">
        <v>215</v>
      </c>
      <c r="H41" s="3">
        <v>3926</v>
      </c>
      <c r="I41" s="15">
        <v>29</v>
      </c>
      <c r="L41" s="3">
        <f t="shared" si="0"/>
        <v>529264.61</v>
      </c>
    </row>
    <row r="42" spans="1:12" hidden="1">
      <c r="A42" s="1" t="s">
        <v>1464</v>
      </c>
      <c r="B42" s="2">
        <v>42622</v>
      </c>
      <c r="C42" s="1" t="s">
        <v>1287</v>
      </c>
      <c r="D42" s="1">
        <v>27814</v>
      </c>
      <c r="E42" s="1" t="s">
        <v>4</v>
      </c>
      <c r="F42" s="1" t="s">
        <v>1371</v>
      </c>
      <c r="G42" s="1" t="s">
        <v>1465</v>
      </c>
      <c r="H42" s="3">
        <v>1025</v>
      </c>
      <c r="I42" s="15">
        <v>30</v>
      </c>
      <c r="L42" s="3">
        <f t="shared" si="0"/>
        <v>530289.61</v>
      </c>
    </row>
    <row r="43" spans="1:12" hidden="1">
      <c r="A43" s="1" t="s">
        <v>62</v>
      </c>
      <c r="B43" s="2">
        <v>42622</v>
      </c>
      <c r="C43" s="1" t="s">
        <v>522</v>
      </c>
      <c r="D43" s="1">
        <v>27815</v>
      </c>
      <c r="E43" s="1" t="s">
        <v>4</v>
      </c>
      <c r="F43" s="1" t="s">
        <v>1371</v>
      </c>
      <c r="G43" s="1" t="s">
        <v>1466</v>
      </c>
      <c r="H43" s="3">
        <v>30150</v>
      </c>
      <c r="I43" s="15">
        <v>31</v>
      </c>
      <c r="L43" s="3">
        <f t="shared" si="0"/>
        <v>560439.61</v>
      </c>
    </row>
    <row r="44" spans="1:12" hidden="1">
      <c r="A44" s="1" t="s">
        <v>958</v>
      </c>
      <c r="B44" s="2">
        <v>42622</v>
      </c>
      <c r="C44" s="1" t="s">
        <v>1287</v>
      </c>
      <c r="D44" s="1">
        <v>27819</v>
      </c>
      <c r="E44" s="1" t="s">
        <v>4</v>
      </c>
      <c r="F44" s="1" t="s">
        <v>1371</v>
      </c>
      <c r="G44" s="1" t="s">
        <v>1467</v>
      </c>
      <c r="H44" s="3">
        <v>5032.3100000000004</v>
      </c>
      <c r="I44" s="15">
        <v>32</v>
      </c>
      <c r="L44" s="3">
        <f t="shared" si="0"/>
        <v>565471.92000000004</v>
      </c>
    </row>
    <row r="45" spans="1:12" hidden="1">
      <c r="A45" s="1" t="s">
        <v>788</v>
      </c>
      <c r="B45" s="2">
        <v>42622</v>
      </c>
      <c r="C45" s="1" t="s">
        <v>215</v>
      </c>
      <c r="D45" s="1">
        <v>27822</v>
      </c>
      <c r="E45" s="1" t="s">
        <v>4</v>
      </c>
      <c r="F45" s="1" t="s">
        <v>1371</v>
      </c>
      <c r="G45" s="1" t="s">
        <v>215</v>
      </c>
      <c r="H45" s="3">
        <v>23077.26</v>
      </c>
      <c r="I45" s="15">
        <v>29</v>
      </c>
      <c r="L45" s="3">
        <f t="shared" si="0"/>
        <v>588549.18000000005</v>
      </c>
    </row>
    <row r="46" spans="1:12" hidden="1">
      <c r="A46" s="1" t="s">
        <v>258</v>
      </c>
      <c r="B46" s="2">
        <v>42623</v>
      </c>
      <c r="C46" s="1" t="s">
        <v>33</v>
      </c>
      <c r="D46" s="1">
        <v>30045</v>
      </c>
      <c r="E46" s="1" t="s">
        <v>34</v>
      </c>
      <c r="F46" s="1" t="s">
        <v>1216</v>
      </c>
      <c r="G46" s="1" t="s">
        <v>36</v>
      </c>
      <c r="J46" s="3">
        <v>789000</v>
      </c>
      <c r="K46" s="5">
        <v>3</v>
      </c>
      <c r="L46" s="3">
        <f t="shared" si="0"/>
        <v>-200450.81999999995</v>
      </c>
    </row>
    <row r="47" spans="1:12" hidden="1">
      <c r="A47" s="1" t="s">
        <v>1468</v>
      </c>
      <c r="B47" s="2">
        <v>42623</v>
      </c>
      <c r="C47" s="1" t="s">
        <v>1287</v>
      </c>
      <c r="D47" s="1">
        <v>27824</v>
      </c>
      <c r="E47" s="1" t="s">
        <v>4</v>
      </c>
      <c r="F47" s="1" t="s">
        <v>1371</v>
      </c>
      <c r="G47" s="1" t="s">
        <v>1469</v>
      </c>
      <c r="H47" s="3">
        <v>1172.71</v>
      </c>
      <c r="I47" s="15">
        <v>33</v>
      </c>
      <c r="L47" s="3">
        <f t="shared" si="0"/>
        <v>-199278.10999999996</v>
      </c>
    </row>
    <row r="48" spans="1:12" hidden="1">
      <c r="A48" s="1" t="s">
        <v>1161</v>
      </c>
      <c r="B48" s="2">
        <v>42623</v>
      </c>
      <c r="C48" s="1" t="s">
        <v>215</v>
      </c>
      <c r="D48" s="1">
        <v>27830</v>
      </c>
      <c r="E48" s="1" t="s">
        <v>4</v>
      </c>
      <c r="F48" s="1" t="s">
        <v>1371</v>
      </c>
      <c r="G48" s="1" t="s">
        <v>215</v>
      </c>
      <c r="H48" s="3">
        <v>1121.8599999999999</v>
      </c>
      <c r="I48" s="15">
        <v>34</v>
      </c>
      <c r="L48" s="3">
        <f t="shared" si="0"/>
        <v>-198156.24999999997</v>
      </c>
    </row>
    <row r="49" spans="1:12" hidden="1">
      <c r="A49" s="1" t="s">
        <v>1470</v>
      </c>
      <c r="B49" s="2">
        <v>42625</v>
      </c>
      <c r="C49" s="1" t="s">
        <v>522</v>
      </c>
      <c r="D49" s="1">
        <v>27833</v>
      </c>
      <c r="E49" s="1" t="s">
        <v>4</v>
      </c>
      <c r="F49" s="1" t="s">
        <v>1371</v>
      </c>
      <c r="G49" s="1" t="s">
        <v>1471</v>
      </c>
      <c r="H49" s="3">
        <v>203000</v>
      </c>
      <c r="I49" s="15">
        <v>35</v>
      </c>
      <c r="L49" s="3">
        <f t="shared" si="0"/>
        <v>4843.7500000000291</v>
      </c>
    </row>
    <row r="50" spans="1:12" hidden="1">
      <c r="A50" s="1" t="s">
        <v>1472</v>
      </c>
      <c r="B50" s="2">
        <v>42625</v>
      </c>
      <c r="C50" s="1" t="s">
        <v>215</v>
      </c>
      <c r="D50" s="1">
        <v>27836</v>
      </c>
      <c r="E50" s="1" t="s">
        <v>4</v>
      </c>
      <c r="F50" s="1" t="s">
        <v>1371</v>
      </c>
      <c r="G50" s="1" t="s">
        <v>215</v>
      </c>
      <c r="H50" s="3">
        <v>1025</v>
      </c>
      <c r="I50" s="15">
        <v>36</v>
      </c>
      <c r="L50" s="3">
        <f t="shared" si="0"/>
        <v>5868.7500000000291</v>
      </c>
    </row>
    <row r="51" spans="1:12" hidden="1">
      <c r="A51" s="1" t="s">
        <v>1175</v>
      </c>
      <c r="B51" s="2">
        <v>42625</v>
      </c>
      <c r="C51" s="1" t="s">
        <v>1287</v>
      </c>
      <c r="D51" s="1">
        <v>27845</v>
      </c>
      <c r="E51" s="1" t="s">
        <v>4</v>
      </c>
      <c r="F51" s="1" t="s">
        <v>1120</v>
      </c>
      <c r="G51" s="1" t="s">
        <v>1286</v>
      </c>
      <c r="H51" s="3">
        <v>9149.73</v>
      </c>
      <c r="I51" s="15">
        <v>202</v>
      </c>
      <c r="L51" s="3">
        <f t="shared" si="0"/>
        <v>15018.480000000029</v>
      </c>
    </row>
    <row r="52" spans="1:12" hidden="1">
      <c r="A52" s="1" t="s">
        <v>453</v>
      </c>
      <c r="B52" s="2">
        <v>42625</v>
      </c>
      <c r="C52" s="1" t="s">
        <v>215</v>
      </c>
      <c r="D52" s="1">
        <v>27849</v>
      </c>
      <c r="E52" s="1" t="s">
        <v>4</v>
      </c>
      <c r="F52" s="1" t="s">
        <v>1120</v>
      </c>
      <c r="G52" s="1" t="s">
        <v>215</v>
      </c>
      <c r="H52" s="3">
        <v>1025</v>
      </c>
      <c r="I52" s="15">
        <v>36</v>
      </c>
      <c r="L52" s="3">
        <f t="shared" si="0"/>
        <v>16043.480000000029</v>
      </c>
    </row>
    <row r="53" spans="1:12" hidden="1">
      <c r="A53" s="1" t="s">
        <v>1473</v>
      </c>
      <c r="B53" s="2">
        <v>42625</v>
      </c>
      <c r="C53" s="1" t="s">
        <v>830</v>
      </c>
      <c r="D53" s="1">
        <v>30083</v>
      </c>
      <c r="E53" s="1" t="s">
        <v>34</v>
      </c>
      <c r="F53" s="1" t="s">
        <v>35</v>
      </c>
      <c r="G53" s="1" t="s">
        <v>1474</v>
      </c>
      <c r="J53" s="3">
        <v>5834</v>
      </c>
      <c r="K53" s="5">
        <v>4</v>
      </c>
      <c r="L53" s="3">
        <f t="shared" si="0"/>
        <v>10209.480000000029</v>
      </c>
    </row>
    <row r="54" spans="1:12" hidden="1">
      <c r="A54" s="1" t="s">
        <v>1473</v>
      </c>
      <c r="B54" s="2">
        <v>42625</v>
      </c>
      <c r="C54" s="1" t="s">
        <v>830</v>
      </c>
      <c r="D54" s="1">
        <v>30083</v>
      </c>
      <c r="E54" s="1" t="s">
        <v>34</v>
      </c>
      <c r="F54" s="1" t="s">
        <v>35</v>
      </c>
      <c r="G54" s="1" t="s">
        <v>1474</v>
      </c>
      <c r="J54" s="3">
        <v>322</v>
      </c>
      <c r="K54" s="5">
        <v>5</v>
      </c>
      <c r="L54" s="3">
        <f t="shared" si="0"/>
        <v>9887.4800000000287</v>
      </c>
    </row>
    <row r="55" spans="1:12" hidden="1">
      <c r="A55" s="1" t="s">
        <v>1475</v>
      </c>
      <c r="B55" s="2">
        <v>42626</v>
      </c>
      <c r="C55" s="1" t="s">
        <v>522</v>
      </c>
      <c r="D55" s="1">
        <v>27851</v>
      </c>
      <c r="E55" s="1" t="s">
        <v>4</v>
      </c>
      <c r="F55" s="1" t="s">
        <v>1371</v>
      </c>
      <c r="G55" s="1" t="s">
        <v>1476</v>
      </c>
      <c r="H55" s="3">
        <v>65000</v>
      </c>
      <c r="I55" s="15">
        <v>37</v>
      </c>
      <c r="L55" s="3">
        <f t="shared" si="0"/>
        <v>74887.480000000025</v>
      </c>
    </row>
    <row r="56" spans="1:12" hidden="1">
      <c r="A56" s="1" t="s">
        <v>1477</v>
      </c>
      <c r="B56" s="2">
        <v>42626</v>
      </c>
      <c r="C56" s="1" t="s">
        <v>1478</v>
      </c>
      <c r="D56" s="1">
        <v>27852</v>
      </c>
      <c r="E56" s="1" t="s">
        <v>4</v>
      </c>
      <c r="F56" s="1" t="s">
        <v>1371</v>
      </c>
      <c r="G56" s="1" t="s">
        <v>1479</v>
      </c>
      <c r="H56" s="3">
        <v>14991</v>
      </c>
      <c r="I56" s="15">
        <v>38</v>
      </c>
      <c r="L56" s="3">
        <f t="shared" si="0"/>
        <v>89878.480000000025</v>
      </c>
    </row>
    <row r="57" spans="1:12" hidden="1">
      <c r="A57" s="21" t="s">
        <v>1480</v>
      </c>
      <c r="B57" s="27">
        <v>42626</v>
      </c>
      <c r="C57" s="21" t="s">
        <v>522</v>
      </c>
      <c r="D57" s="21">
        <v>27854</v>
      </c>
      <c r="E57" s="21" t="s">
        <v>4</v>
      </c>
      <c r="F57" s="21" t="s">
        <v>1371</v>
      </c>
      <c r="G57" s="21" t="s">
        <v>1481</v>
      </c>
      <c r="H57" s="22">
        <v>95000</v>
      </c>
      <c r="I57" s="32">
        <v>201</v>
      </c>
      <c r="J57" s="22"/>
      <c r="K57" s="23"/>
      <c r="L57" s="22">
        <f t="shared" si="0"/>
        <v>184878.48000000004</v>
      </c>
    </row>
    <row r="58" spans="1:12" hidden="1">
      <c r="A58" s="1" t="s">
        <v>1482</v>
      </c>
      <c r="B58" s="2">
        <v>42626</v>
      </c>
      <c r="C58" s="1" t="s">
        <v>1040</v>
      </c>
      <c r="D58" s="1">
        <v>27856</v>
      </c>
      <c r="E58" s="1" t="s">
        <v>4</v>
      </c>
      <c r="F58" s="1" t="s">
        <v>1371</v>
      </c>
      <c r="G58" s="1" t="s">
        <v>1483</v>
      </c>
      <c r="H58" s="3">
        <v>150000</v>
      </c>
      <c r="I58" s="15">
        <v>40</v>
      </c>
      <c r="L58" s="3">
        <f t="shared" si="0"/>
        <v>334878.48000000004</v>
      </c>
    </row>
    <row r="59" spans="1:12" hidden="1">
      <c r="A59" s="1" t="s">
        <v>635</v>
      </c>
      <c r="B59" s="2">
        <v>42626</v>
      </c>
      <c r="C59" s="1" t="s">
        <v>1287</v>
      </c>
      <c r="D59" s="1">
        <v>27861</v>
      </c>
      <c r="E59" s="1" t="s">
        <v>4</v>
      </c>
      <c r="F59" s="1" t="s">
        <v>1120</v>
      </c>
      <c r="G59" s="1" t="s">
        <v>1484</v>
      </c>
      <c r="H59" s="3">
        <v>2710</v>
      </c>
      <c r="I59" s="15" t="s">
        <v>380</v>
      </c>
      <c r="L59" s="3">
        <f t="shared" si="0"/>
        <v>337588.48000000004</v>
      </c>
    </row>
    <row r="60" spans="1:12" hidden="1">
      <c r="A60" s="1" t="s">
        <v>1485</v>
      </c>
      <c r="B60" s="2">
        <v>42626</v>
      </c>
      <c r="C60" s="1" t="s">
        <v>1287</v>
      </c>
      <c r="D60" s="1">
        <v>27864</v>
      </c>
      <c r="E60" s="1" t="s">
        <v>4</v>
      </c>
      <c r="F60" s="1" t="s">
        <v>1120</v>
      </c>
      <c r="G60" s="1" t="s">
        <v>90</v>
      </c>
      <c r="H60" s="3">
        <v>1425</v>
      </c>
      <c r="I60" s="15">
        <v>41</v>
      </c>
      <c r="L60" s="3">
        <f t="shared" si="0"/>
        <v>339013.48000000004</v>
      </c>
    </row>
    <row r="61" spans="1:12" hidden="1">
      <c r="A61" s="1" t="s">
        <v>806</v>
      </c>
      <c r="B61" s="2">
        <v>42626</v>
      </c>
      <c r="C61" s="1" t="s">
        <v>1287</v>
      </c>
      <c r="D61" s="1">
        <v>27865</v>
      </c>
      <c r="E61" s="1" t="s">
        <v>4</v>
      </c>
      <c r="F61" s="1" t="s">
        <v>1120</v>
      </c>
      <c r="G61" s="1" t="s">
        <v>90</v>
      </c>
      <c r="H61" s="3">
        <v>1025</v>
      </c>
      <c r="I61" s="15">
        <v>42</v>
      </c>
      <c r="L61" s="3">
        <f t="shared" si="0"/>
        <v>340038.48000000004</v>
      </c>
    </row>
    <row r="62" spans="1:12" hidden="1">
      <c r="A62" s="1" t="s">
        <v>1486</v>
      </c>
      <c r="B62" s="2">
        <v>42626</v>
      </c>
      <c r="C62" s="1" t="s">
        <v>215</v>
      </c>
      <c r="D62" s="1">
        <v>27869</v>
      </c>
      <c r="E62" s="1" t="s">
        <v>4</v>
      </c>
      <c r="F62" s="1" t="s">
        <v>1120</v>
      </c>
      <c r="G62" s="1" t="s">
        <v>215</v>
      </c>
      <c r="H62" s="3">
        <v>60075.65</v>
      </c>
      <c r="I62" s="15">
        <v>43</v>
      </c>
      <c r="L62" s="3">
        <f t="shared" si="0"/>
        <v>400114.13000000006</v>
      </c>
    </row>
    <row r="63" spans="1:12" hidden="1">
      <c r="A63" s="1" t="s">
        <v>1487</v>
      </c>
      <c r="B63" s="2">
        <v>42627</v>
      </c>
      <c r="C63" s="1" t="s">
        <v>1287</v>
      </c>
      <c r="D63" s="1">
        <v>27871</v>
      </c>
      <c r="E63" s="1" t="s">
        <v>4</v>
      </c>
      <c r="F63" s="1" t="s">
        <v>1371</v>
      </c>
      <c r="G63" s="1" t="s">
        <v>1488</v>
      </c>
      <c r="H63" s="3">
        <v>5500</v>
      </c>
      <c r="I63" s="15">
        <v>44</v>
      </c>
      <c r="L63" s="3">
        <f t="shared" si="0"/>
        <v>405614.13000000006</v>
      </c>
    </row>
    <row r="64" spans="1:12" hidden="1">
      <c r="A64" s="1" t="s">
        <v>1489</v>
      </c>
      <c r="B64" s="2">
        <v>42627</v>
      </c>
      <c r="C64" s="1" t="s">
        <v>1287</v>
      </c>
      <c r="D64" s="1">
        <v>27872</v>
      </c>
      <c r="E64" s="1" t="s">
        <v>4</v>
      </c>
      <c r="F64" s="1" t="s">
        <v>1371</v>
      </c>
      <c r="G64" s="1" t="s">
        <v>449</v>
      </c>
      <c r="H64" s="3">
        <v>6582.18</v>
      </c>
      <c r="I64" s="15">
        <v>45</v>
      </c>
      <c r="L64" s="3">
        <f t="shared" si="0"/>
        <v>412196.31000000006</v>
      </c>
    </row>
    <row r="65" spans="1:12" hidden="1">
      <c r="A65" s="1" t="s">
        <v>1490</v>
      </c>
      <c r="B65" s="2">
        <v>42627</v>
      </c>
      <c r="C65" s="1" t="s">
        <v>215</v>
      </c>
      <c r="D65" s="1">
        <v>27873</v>
      </c>
      <c r="E65" s="1" t="s">
        <v>4</v>
      </c>
      <c r="F65" s="1" t="s">
        <v>1371</v>
      </c>
      <c r="G65" s="1" t="s">
        <v>215</v>
      </c>
      <c r="H65" s="3">
        <v>67975</v>
      </c>
      <c r="I65" s="15">
        <v>46</v>
      </c>
      <c r="L65" s="3">
        <f t="shared" si="0"/>
        <v>480171.31000000006</v>
      </c>
    </row>
    <row r="66" spans="1:12" hidden="1">
      <c r="A66" s="1" t="s">
        <v>1491</v>
      </c>
      <c r="B66" s="2">
        <v>42627</v>
      </c>
      <c r="C66" s="1" t="s">
        <v>33</v>
      </c>
      <c r="D66" s="1">
        <v>30082</v>
      </c>
      <c r="E66" s="1" t="s">
        <v>34</v>
      </c>
      <c r="F66" s="1" t="s">
        <v>1216</v>
      </c>
      <c r="G66" s="1" t="s">
        <v>1358</v>
      </c>
      <c r="J66" s="3">
        <v>74000</v>
      </c>
      <c r="K66" s="5">
        <v>6</v>
      </c>
      <c r="L66" s="3">
        <f t="shared" si="0"/>
        <v>406171.31000000006</v>
      </c>
    </row>
    <row r="67" spans="1:12" hidden="1">
      <c r="A67" s="1" t="s">
        <v>1492</v>
      </c>
      <c r="B67" s="2">
        <v>42627</v>
      </c>
      <c r="C67" s="1" t="s">
        <v>1287</v>
      </c>
      <c r="D67" s="1">
        <v>27879</v>
      </c>
      <c r="E67" s="1" t="s">
        <v>4</v>
      </c>
      <c r="F67" s="1" t="s">
        <v>1120</v>
      </c>
      <c r="G67" s="1" t="s">
        <v>30</v>
      </c>
      <c r="H67" s="3">
        <v>2200</v>
      </c>
      <c r="I67" s="15">
        <v>47</v>
      </c>
      <c r="L67" s="3">
        <f t="shared" si="0"/>
        <v>408371.31000000006</v>
      </c>
    </row>
    <row r="68" spans="1:12" hidden="1">
      <c r="A68" s="1" t="s">
        <v>283</v>
      </c>
      <c r="B68" s="2">
        <v>42627</v>
      </c>
      <c r="C68" s="1" t="s">
        <v>1287</v>
      </c>
      <c r="D68" s="1">
        <v>27881</v>
      </c>
      <c r="E68" s="1" t="s">
        <v>4</v>
      </c>
      <c r="F68" s="1" t="s">
        <v>1120</v>
      </c>
      <c r="G68" s="1" t="s">
        <v>1493</v>
      </c>
      <c r="H68" s="3">
        <v>3190</v>
      </c>
      <c r="I68" s="15">
        <v>48</v>
      </c>
      <c r="L68" s="3">
        <f t="shared" si="0"/>
        <v>411561.31000000006</v>
      </c>
    </row>
    <row r="69" spans="1:12" hidden="1">
      <c r="A69" s="1" t="s">
        <v>1494</v>
      </c>
      <c r="B69" s="2">
        <v>42627</v>
      </c>
      <c r="C69" s="1" t="s">
        <v>1287</v>
      </c>
      <c r="D69" s="1">
        <v>27882</v>
      </c>
      <c r="E69" s="1" t="s">
        <v>4</v>
      </c>
      <c r="F69" s="1" t="s">
        <v>1120</v>
      </c>
      <c r="G69" s="1" t="s">
        <v>39</v>
      </c>
      <c r="H69" s="3">
        <v>1025</v>
      </c>
      <c r="I69" s="15">
        <v>49</v>
      </c>
      <c r="L69" s="3">
        <f t="shared" si="0"/>
        <v>412586.31000000006</v>
      </c>
    </row>
    <row r="70" spans="1:12" hidden="1">
      <c r="A70" s="1" t="s">
        <v>1188</v>
      </c>
      <c r="B70" s="2">
        <v>42627</v>
      </c>
      <c r="C70" s="1" t="s">
        <v>33</v>
      </c>
      <c r="D70" s="1">
        <v>30085</v>
      </c>
      <c r="E70" s="1" t="s">
        <v>34</v>
      </c>
      <c r="F70" s="1" t="s">
        <v>1216</v>
      </c>
      <c r="G70" s="1" t="s">
        <v>36</v>
      </c>
      <c r="J70" s="3">
        <v>234000</v>
      </c>
      <c r="K70" s="5">
        <v>7</v>
      </c>
      <c r="L70" s="3">
        <f t="shared" ref="L70:L133" si="1">+L69+H70-J70</f>
        <v>178586.31000000006</v>
      </c>
    </row>
    <row r="71" spans="1:12" hidden="1">
      <c r="A71" s="1" t="s">
        <v>1189</v>
      </c>
      <c r="B71" s="2">
        <v>42627</v>
      </c>
      <c r="C71" s="1" t="s">
        <v>33</v>
      </c>
      <c r="D71" s="1">
        <v>30086</v>
      </c>
      <c r="E71" s="1" t="s">
        <v>34</v>
      </c>
      <c r="F71" s="1" t="s">
        <v>1216</v>
      </c>
      <c r="G71" s="1" t="s">
        <v>36</v>
      </c>
      <c r="J71" s="3">
        <v>169000</v>
      </c>
      <c r="K71" s="5">
        <v>8</v>
      </c>
      <c r="L71" s="3">
        <f t="shared" si="1"/>
        <v>9586.3100000000559</v>
      </c>
    </row>
    <row r="72" spans="1:12" hidden="1">
      <c r="A72" s="1" t="s">
        <v>1495</v>
      </c>
      <c r="B72" s="2">
        <v>42627</v>
      </c>
      <c r="C72" s="1" t="s">
        <v>215</v>
      </c>
      <c r="D72" s="1">
        <v>27886</v>
      </c>
      <c r="E72" s="1" t="s">
        <v>4</v>
      </c>
      <c r="F72" s="1" t="s">
        <v>1120</v>
      </c>
      <c r="G72" s="1" t="s">
        <v>215</v>
      </c>
      <c r="H72" s="3">
        <v>14675.59</v>
      </c>
      <c r="I72" s="15">
        <v>46</v>
      </c>
      <c r="L72" s="3">
        <f t="shared" si="1"/>
        <v>24261.900000000056</v>
      </c>
    </row>
    <row r="73" spans="1:12" hidden="1">
      <c r="A73" s="1" t="s">
        <v>1496</v>
      </c>
      <c r="B73" s="2">
        <v>42628</v>
      </c>
      <c r="C73" s="1" t="s">
        <v>1287</v>
      </c>
      <c r="D73" s="1">
        <v>27892</v>
      </c>
      <c r="E73" s="1" t="s">
        <v>4</v>
      </c>
      <c r="F73" s="1" t="s">
        <v>1371</v>
      </c>
      <c r="G73" s="1" t="s">
        <v>798</v>
      </c>
      <c r="H73" s="3">
        <v>1025</v>
      </c>
      <c r="I73" s="15">
        <v>50</v>
      </c>
      <c r="L73" s="3">
        <f t="shared" si="1"/>
        <v>25286.900000000056</v>
      </c>
    </row>
    <row r="74" spans="1:12" hidden="1">
      <c r="A74" s="1" t="s">
        <v>1497</v>
      </c>
      <c r="B74" s="2">
        <v>42628</v>
      </c>
      <c r="C74" s="1" t="s">
        <v>215</v>
      </c>
      <c r="D74" s="1">
        <v>27896</v>
      </c>
      <c r="E74" s="1" t="s">
        <v>4</v>
      </c>
      <c r="F74" s="1" t="s">
        <v>1371</v>
      </c>
      <c r="G74" s="1" t="s">
        <v>215</v>
      </c>
      <c r="H74" s="3">
        <v>1265.9100000000001</v>
      </c>
      <c r="I74" s="15">
        <v>51</v>
      </c>
      <c r="L74" s="3">
        <f t="shared" si="1"/>
        <v>26552.810000000056</v>
      </c>
    </row>
    <row r="75" spans="1:12" hidden="1">
      <c r="A75" s="1" t="s">
        <v>1498</v>
      </c>
      <c r="B75" s="2">
        <v>42628</v>
      </c>
      <c r="C75" s="1" t="s">
        <v>1287</v>
      </c>
      <c r="D75" s="1">
        <v>27900</v>
      </c>
      <c r="E75" s="1" t="s">
        <v>4</v>
      </c>
      <c r="F75" s="1" t="s">
        <v>1120</v>
      </c>
      <c r="G75" s="1" t="s">
        <v>1499</v>
      </c>
      <c r="H75" s="3">
        <v>2990</v>
      </c>
      <c r="I75" s="15">
        <v>52</v>
      </c>
      <c r="L75" s="3">
        <f t="shared" si="1"/>
        <v>29542.810000000056</v>
      </c>
    </row>
    <row r="76" spans="1:12" hidden="1">
      <c r="A76" s="1" t="s">
        <v>1500</v>
      </c>
      <c r="B76" s="2">
        <v>42628</v>
      </c>
      <c r="C76" s="1" t="s">
        <v>215</v>
      </c>
      <c r="D76" s="1">
        <v>27908</v>
      </c>
      <c r="E76" s="1" t="s">
        <v>4</v>
      </c>
      <c r="F76" s="1" t="s">
        <v>1120</v>
      </c>
      <c r="G76" s="1" t="s">
        <v>215</v>
      </c>
      <c r="H76" s="3">
        <v>4891.47</v>
      </c>
      <c r="I76" s="15">
        <v>51</v>
      </c>
      <c r="L76" s="3">
        <f t="shared" si="1"/>
        <v>34434.280000000057</v>
      </c>
    </row>
    <row r="77" spans="1:12" hidden="1">
      <c r="A77" s="1" t="s">
        <v>1501</v>
      </c>
      <c r="B77" s="2">
        <v>42630</v>
      </c>
      <c r="C77" s="1" t="s">
        <v>1287</v>
      </c>
      <c r="D77" s="1">
        <v>27909</v>
      </c>
      <c r="E77" s="1" t="s">
        <v>4</v>
      </c>
      <c r="F77" s="1" t="s">
        <v>1120</v>
      </c>
      <c r="G77" s="1" t="s">
        <v>90</v>
      </c>
      <c r="H77" s="3">
        <v>1840</v>
      </c>
      <c r="I77" s="15">
        <v>53</v>
      </c>
      <c r="L77" s="3">
        <f t="shared" si="1"/>
        <v>36274.280000000057</v>
      </c>
    </row>
    <row r="78" spans="1:12" hidden="1">
      <c r="A78" s="1" t="s">
        <v>1502</v>
      </c>
      <c r="B78" s="2">
        <v>42630</v>
      </c>
      <c r="C78" s="1" t="s">
        <v>522</v>
      </c>
      <c r="D78" s="1">
        <v>27910</v>
      </c>
      <c r="E78" s="1" t="s">
        <v>4</v>
      </c>
      <c r="F78" s="1" t="s">
        <v>1120</v>
      </c>
      <c r="G78" s="1" t="s">
        <v>1476</v>
      </c>
      <c r="H78" s="3">
        <v>5000</v>
      </c>
      <c r="I78" s="15">
        <v>54</v>
      </c>
      <c r="L78" s="3">
        <f t="shared" si="1"/>
        <v>41274.280000000057</v>
      </c>
    </row>
    <row r="79" spans="1:12" hidden="1">
      <c r="A79" s="1" t="s">
        <v>1196</v>
      </c>
      <c r="B79" s="2">
        <v>42630</v>
      </c>
      <c r="C79" s="1" t="s">
        <v>33</v>
      </c>
      <c r="D79" s="1">
        <v>30116</v>
      </c>
      <c r="E79" s="1" t="s">
        <v>34</v>
      </c>
      <c r="F79" s="1" t="s">
        <v>1216</v>
      </c>
      <c r="G79" s="1" t="s">
        <v>36</v>
      </c>
      <c r="J79" s="3">
        <v>773000</v>
      </c>
      <c r="K79" s="5">
        <v>9</v>
      </c>
      <c r="L79" s="3">
        <f t="shared" si="1"/>
        <v>-731725.72</v>
      </c>
    </row>
    <row r="80" spans="1:12" hidden="1">
      <c r="A80" s="1" t="s">
        <v>298</v>
      </c>
      <c r="B80" s="2">
        <v>42630</v>
      </c>
      <c r="C80" s="1" t="s">
        <v>215</v>
      </c>
      <c r="D80" s="1">
        <v>27915</v>
      </c>
      <c r="E80" s="1" t="s">
        <v>4</v>
      </c>
      <c r="F80" s="1" t="s">
        <v>1120</v>
      </c>
      <c r="G80" s="1" t="s">
        <v>215</v>
      </c>
      <c r="H80" s="3">
        <v>12990.15</v>
      </c>
      <c r="I80" s="15">
        <v>55</v>
      </c>
      <c r="L80" s="3">
        <f t="shared" si="1"/>
        <v>-718735.57</v>
      </c>
    </row>
    <row r="81" spans="1:12" hidden="1">
      <c r="A81" s="1" t="s">
        <v>1503</v>
      </c>
      <c r="B81" s="2">
        <v>42630</v>
      </c>
      <c r="C81" s="1" t="s">
        <v>33</v>
      </c>
      <c r="D81" s="1">
        <v>30118</v>
      </c>
      <c r="E81" s="1" t="s">
        <v>102</v>
      </c>
      <c r="F81" s="1" t="s">
        <v>1216</v>
      </c>
      <c r="G81" s="1" t="s">
        <v>127</v>
      </c>
      <c r="H81" s="3">
        <v>689000</v>
      </c>
      <c r="I81" s="15">
        <v>56</v>
      </c>
      <c r="L81" s="3">
        <f t="shared" si="1"/>
        <v>-29735.569999999949</v>
      </c>
    </row>
    <row r="82" spans="1:12" hidden="1">
      <c r="A82" s="1" t="s">
        <v>1504</v>
      </c>
      <c r="B82" s="2">
        <v>42631</v>
      </c>
      <c r="C82" s="1" t="s">
        <v>1505</v>
      </c>
      <c r="D82" s="1">
        <v>27919</v>
      </c>
      <c r="E82" s="1" t="s">
        <v>4</v>
      </c>
      <c r="F82" s="1" t="s">
        <v>1371</v>
      </c>
      <c r="G82" s="1" t="s">
        <v>1506</v>
      </c>
      <c r="H82" s="3">
        <v>3000</v>
      </c>
      <c r="I82" s="15">
        <v>57</v>
      </c>
      <c r="L82" s="3">
        <f t="shared" si="1"/>
        <v>-26735.569999999949</v>
      </c>
    </row>
    <row r="83" spans="1:12" hidden="1">
      <c r="A83" s="1" t="s">
        <v>303</v>
      </c>
      <c r="B83" s="2">
        <v>42632</v>
      </c>
      <c r="C83" s="1" t="s">
        <v>215</v>
      </c>
      <c r="D83" s="1">
        <v>27927</v>
      </c>
      <c r="E83" s="1" t="s">
        <v>4</v>
      </c>
      <c r="F83" s="1" t="s">
        <v>1371</v>
      </c>
      <c r="G83" s="1" t="s">
        <v>215</v>
      </c>
      <c r="H83" s="3">
        <v>11370.18</v>
      </c>
      <c r="I83" s="15">
        <v>58</v>
      </c>
      <c r="L83" s="3">
        <f t="shared" si="1"/>
        <v>-15365.389999999948</v>
      </c>
    </row>
    <row r="84" spans="1:12" hidden="1">
      <c r="A84" s="1" t="s">
        <v>1507</v>
      </c>
      <c r="B84" s="2">
        <v>42633</v>
      </c>
      <c r="C84" s="1" t="s">
        <v>215</v>
      </c>
      <c r="D84" s="1">
        <v>27933</v>
      </c>
      <c r="E84" s="1" t="s">
        <v>4</v>
      </c>
      <c r="F84" s="1" t="s">
        <v>1120</v>
      </c>
      <c r="G84" s="1" t="s">
        <v>215</v>
      </c>
      <c r="H84" s="3">
        <v>1025</v>
      </c>
      <c r="I84" s="15">
        <v>61</v>
      </c>
      <c r="L84" s="3">
        <f t="shared" si="1"/>
        <v>-14340.389999999948</v>
      </c>
    </row>
    <row r="85" spans="1:12" hidden="1">
      <c r="A85" s="1" t="s">
        <v>1508</v>
      </c>
      <c r="B85" s="2">
        <v>42633</v>
      </c>
      <c r="C85" s="1" t="s">
        <v>1287</v>
      </c>
      <c r="D85" s="1">
        <v>27936</v>
      </c>
      <c r="E85" s="1" t="s">
        <v>4</v>
      </c>
      <c r="F85" s="1" t="s">
        <v>1371</v>
      </c>
      <c r="G85" s="1" t="s">
        <v>1509</v>
      </c>
      <c r="H85" s="3">
        <v>45000</v>
      </c>
      <c r="I85" s="15">
        <v>59</v>
      </c>
      <c r="L85" s="3">
        <f t="shared" si="1"/>
        <v>30659.610000000052</v>
      </c>
    </row>
    <row r="86" spans="1:12" hidden="1">
      <c r="A86" s="1" t="s">
        <v>492</v>
      </c>
      <c r="B86" s="2">
        <v>42633</v>
      </c>
      <c r="C86" s="1" t="s">
        <v>1287</v>
      </c>
      <c r="D86" s="1">
        <v>27938</v>
      </c>
      <c r="E86" s="1" t="s">
        <v>77</v>
      </c>
      <c r="F86" s="1" t="s">
        <v>1371</v>
      </c>
      <c r="G86" s="1" t="s">
        <v>1510</v>
      </c>
      <c r="H86" s="3">
        <v>753300</v>
      </c>
      <c r="I86" s="15">
        <v>60</v>
      </c>
      <c r="L86" s="3">
        <f t="shared" si="1"/>
        <v>783959.6100000001</v>
      </c>
    </row>
    <row r="87" spans="1:12" hidden="1">
      <c r="A87" s="1" t="s">
        <v>1511</v>
      </c>
      <c r="B87" s="2">
        <v>42633</v>
      </c>
      <c r="C87" s="1" t="s">
        <v>215</v>
      </c>
      <c r="D87" s="1">
        <v>27942</v>
      </c>
      <c r="E87" s="1" t="s">
        <v>4</v>
      </c>
      <c r="F87" s="1" t="s">
        <v>1371</v>
      </c>
      <c r="G87" s="1" t="s">
        <v>215</v>
      </c>
      <c r="H87" s="3">
        <v>14586.66</v>
      </c>
      <c r="I87" s="15">
        <v>61</v>
      </c>
      <c r="L87" s="3">
        <f t="shared" si="1"/>
        <v>798546.27000000014</v>
      </c>
    </row>
    <row r="88" spans="1:12" hidden="1">
      <c r="A88" s="1" t="s">
        <v>1512</v>
      </c>
      <c r="B88" s="2">
        <v>42634</v>
      </c>
      <c r="C88" s="1" t="s">
        <v>522</v>
      </c>
      <c r="D88" s="1">
        <v>27943</v>
      </c>
      <c r="E88" s="1" t="s">
        <v>4</v>
      </c>
      <c r="F88" s="1" t="s">
        <v>1120</v>
      </c>
      <c r="G88" s="1" t="s">
        <v>1513</v>
      </c>
      <c r="H88" s="3">
        <v>4100</v>
      </c>
      <c r="I88" s="15">
        <v>62</v>
      </c>
      <c r="L88" s="3">
        <f t="shared" si="1"/>
        <v>802646.27000000014</v>
      </c>
    </row>
    <row r="89" spans="1:12" hidden="1">
      <c r="A89" s="1" t="s">
        <v>1514</v>
      </c>
      <c r="B89" s="2">
        <v>42634</v>
      </c>
      <c r="C89" s="1" t="s">
        <v>215</v>
      </c>
      <c r="D89" s="1">
        <v>27956</v>
      </c>
      <c r="E89" s="1" t="s">
        <v>4</v>
      </c>
      <c r="F89" s="1" t="s">
        <v>1371</v>
      </c>
      <c r="G89" s="1" t="s">
        <v>215</v>
      </c>
      <c r="H89" s="3">
        <v>22424.58</v>
      </c>
      <c r="I89" s="15">
        <v>63</v>
      </c>
      <c r="L89" s="3">
        <f t="shared" si="1"/>
        <v>825070.85000000009</v>
      </c>
    </row>
    <row r="90" spans="1:12" hidden="1">
      <c r="A90" s="1" t="s">
        <v>1515</v>
      </c>
      <c r="B90" s="2">
        <v>42635</v>
      </c>
      <c r="C90" s="1" t="s">
        <v>33</v>
      </c>
      <c r="D90" s="1">
        <v>30127</v>
      </c>
      <c r="E90" s="1" t="s">
        <v>34</v>
      </c>
      <c r="F90" s="1" t="s">
        <v>1216</v>
      </c>
      <c r="G90" s="1" t="s">
        <v>36</v>
      </c>
      <c r="J90" s="3">
        <v>268000</v>
      </c>
      <c r="K90" s="5">
        <v>10</v>
      </c>
      <c r="L90" s="3">
        <f t="shared" si="1"/>
        <v>557070.85000000009</v>
      </c>
    </row>
    <row r="91" spans="1:12" hidden="1">
      <c r="A91" s="1" t="s">
        <v>1516</v>
      </c>
      <c r="B91" s="2">
        <v>42635</v>
      </c>
      <c r="C91" s="1" t="s">
        <v>33</v>
      </c>
      <c r="D91" s="1">
        <v>30128</v>
      </c>
      <c r="E91" s="1" t="s">
        <v>34</v>
      </c>
      <c r="F91" s="1" t="s">
        <v>1216</v>
      </c>
      <c r="G91" s="1" t="s">
        <v>36</v>
      </c>
      <c r="J91" s="3">
        <v>830000</v>
      </c>
      <c r="K91" s="5">
        <v>11</v>
      </c>
      <c r="L91" s="3">
        <f t="shared" si="1"/>
        <v>-272929.14999999991</v>
      </c>
    </row>
    <row r="92" spans="1:12" hidden="1">
      <c r="A92" s="1" t="s">
        <v>1517</v>
      </c>
      <c r="B92" s="2">
        <v>42635</v>
      </c>
      <c r="C92" s="1" t="s">
        <v>1287</v>
      </c>
      <c r="D92" s="1">
        <v>27959</v>
      </c>
      <c r="E92" s="1" t="s">
        <v>4</v>
      </c>
      <c r="F92" s="1" t="s">
        <v>1120</v>
      </c>
      <c r="G92" s="1" t="s">
        <v>90</v>
      </c>
      <c r="H92" s="3">
        <v>6460</v>
      </c>
      <c r="I92" s="15">
        <v>64</v>
      </c>
      <c r="L92" s="3">
        <f t="shared" si="1"/>
        <v>-266469.14999999991</v>
      </c>
    </row>
    <row r="93" spans="1:12" hidden="1">
      <c r="A93" s="1" t="s">
        <v>1217</v>
      </c>
      <c r="B93" s="2">
        <v>42635</v>
      </c>
      <c r="C93" s="1" t="s">
        <v>215</v>
      </c>
      <c r="D93" s="1">
        <v>27961</v>
      </c>
      <c r="E93" s="1" t="s">
        <v>4</v>
      </c>
      <c r="F93" s="1" t="s">
        <v>1120</v>
      </c>
      <c r="G93" s="1" t="s">
        <v>215</v>
      </c>
      <c r="H93" s="3">
        <v>17914.14</v>
      </c>
      <c r="I93" s="15">
        <v>65</v>
      </c>
      <c r="L93" s="3">
        <f t="shared" si="1"/>
        <v>-248555.00999999989</v>
      </c>
    </row>
    <row r="94" spans="1:12" hidden="1">
      <c r="A94" s="1" t="s">
        <v>1518</v>
      </c>
      <c r="B94" s="2">
        <v>42635</v>
      </c>
      <c r="C94" s="1" t="s">
        <v>33</v>
      </c>
      <c r="D94" s="1">
        <v>30132</v>
      </c>
      <c r="E94" s="1" t="s">
        <v>34</v>
      </c>
      <c r="F94" s="1" t="s">
        <v>1216</v>
      </c>
      <c r="G94" s="1" t="s">
        <v>36</v>
      </c>
      <c r="J94" s="3">
        <v>205000</v>
      </c>
      <c r="K94" s="5">
        <v>12</v>
      </c>
      <c r="L94" s="3">
        <f t="shared" si="1"/>
        <v>-453555.00999999989</v>
      </c>
    </row>
    <row r="95" spans="1:12" hidden="1">
      <c r="A95" s="1" t="s">
        <v>1519</v>
      </c>
      <c r="B95" s="2">
        <v>42635</v>
      </c>
      <c r="C95" s="1" t="s">
        <v>1287</v>
      </c>
      <c r="D95" s="1">
        <v>27962</v>
      </c>
      <c r="E95" s="1" t="s">
        <v>4</v>
      </c>
      <c r="F95" s="1" t="s">
        <v>1371</v>
      </c>
      <c r="G95" s="1" t="s">
        <v>1462</v>
      </c>
      <c r="H95" s="3">
        <v>90629.35</v>
      </c>
      <c r="I95" s="15">
        <v>66</v>
      </c>
      <c r="L95" s="3">
        <f t="shared" si="1"/>
        <v>-362925.65999999992</v>
      </c>
    </row>
    <row r="96" spans="1:12" hidden="1">
      <c r="A96" s="1" t="s">
        <v>1520</v>
      </c>
      <c r="B96" s="2">
        <v>42635</v>
      </c>
      <c r="C96" s="1" t="s">
        <v>522</v>
      </c>
      <c r="D96" s="1">
        <v>27964</v>
      </c>
      <c r="E96" s="1" t="s">
        <v>4</v>
      </c>
      <c r="F96" s="1" t="s">
        <v>1371</v>
      </c>
      <c r="G96" s="1" t="s">
        <v>1521</v>
      </c>
      <c r="H96" s="3">
        <v>141500</v>
      </c>
      <c r="I96" s="15">
        <v>67</v>
      </c>
      <c r="L96" s="3">
        <f t="shared" si="1"/>
        <v>-221425.65999999992</v>
      </c>
    </row>
    <row r="97" spans="1:12" hidden="1">
      <c r="A97" s="1" t="s">
        <v>1522</v>
      </c>
      <c r="B97" s="2">
        <v>42635</v>
      </c>
      <c r="C97" s="1" t="s">
        <v>1287</v>
      </c>
      <c r="D97" s="1">
        <v>27966</v>
      </c>
      <c r="E97" s="1" t="s">
        <v>4</v>
      </c>
      <c r="F97" s="1" t="s">
        <v>1371</v>
      </c>
      <c r="G97" s="1" t="s">
        <v>269</v>
      </c>
      <c r="H97" s="3">
        <v>2990.02</v>
      </c>
      <c r="I97" s="15">
        <v>68</v>
      </c>
      <c r="L97" s="3">
        <f t="shared" si="1"/>
        <v>-218435.63999999993</v>
      </c>
    </row>
    <row r="98" spans="1:12" hidden="1">
      <c r="A98" s="1" t="s">
        <v>318</v>
      </c>
      <c r="B98" s="2">
        <v>42635</v>
      </c>
      <c r="C98" s="1" t="s">
        <v>215</v>
      </c>
      <c r="D98" s="1">
        <v>27969</v>
      </c>
      <c r="E98" s="1" t="s">
        <v>4</v>
      </c>
      <c r="F98" s="1" t="s">
        <v>1371</v>
      </c>
      <c r="G98" s="1" t="s">
        <v>215</v>
      </c>
      <c r="H98" s="3">
        <v>8080.01</v>
      </c>
      <c r="I98" s="15">
        <v>65</v>
      </c>
      <c r="L98" s="3">
        <f t="shared" si="1"/>
        <v>-210355.62999999992</v>
      </c>
    </row>
    <row r="99" spans="1:12" hidden="1">
      <c r="A99" s="1" t="s">
        <v>1368</v>
      </c>
      <c r="B99" s="2">
        <v>42636</v>
      </c>
      <c r="C99" s="1" t="s">
        <v>522</v>
      </c>
      <c r="D99" s="1">
        <v>27972</v>
      </c>
      <c r="E99" s="1" t="s">
        <v>4</v>
      </c>
      <c r="F99" s="1" t="s">
        <v>1120</v>
      </c>
      <c r="G99" s="1" t="s">
        <v>1523</v>
      </c>
      <c r="H99" s="3">
        <v>95000</v>
      </c>
      <c r="I99" s="15">
        <v>200</v>
      </c>
      <c r="L99" s="3">
        <f t="shared" si="1"/>
        <v>-115355.62999999992</v>
      </c>
    </row>
    <row r="100" spans="1:12" hidden="1">
      <c r="A100" s="1" t="s">
        <v>1524</v>
      </c>
      <c r="B100" s="2">
        <v>42636</v>
      </c>
      <c r="C100" s="1" t="s">
        <v>8</v>
      </c>
      <c r="D100" s="1">
        <v>27975</v>
      </c>
      <c r="E100" s="1" t="s">
        <v>4</v>
      </c>
      <c r="F100" s="1" t="s">
        <v>1120</v>
      </c>
      <c r="G100" s="1" t="s">
        <v>1525</v>
      </c>
      <c r="H100" s="3">
        <v>200000</v>
      </c>
      <c r="I100" s="15">
        <v>69</v>
      </c>
      <c r="L100" s="3">
        <f t="shared" si="1"/>
        <v>84644.370000000083</v>
      </c>
    </row>
    <row r="101" spans="1:12" hidden="1">
      <c r="A101" s="1" t="s">
        <v>331</v>
      </c>
      <c r="B101" s="2">
        <v>42636</v>
      </c>
      <c r="C101" s="1" t="s">
        <v>522</v>
      </c>
      <c r="D101" s="1">
        <v>27984</v>
      </c>
      <c r="E101" s="1" t="s">
        <v>4</v>
      </c>
      <c r="F101" s="1" t="s">
        <v>1371</v>
      </c>
      <c r="G101" s="1" t="s">
        <v>1526</v>
      </c>
      <c r="H101" s="3">
        <v>47500</v>
      </c>
      <c r="I101" s="15">
        <v>70</v>
      </c>
      <c r="L101" s="3">
        <f t="shared" si="1"/>
        <v>132144.37000000008</v>
      </c>
    </row>
    <row r="102" spans="1:12" hidden="1">
      <c r="A102" s="1" t="s">
        <v>1527</v>
      </c>
      <c r="B102" s="2">
        <v>42636</v>
      </c>
      <c r="C102" s="1" t="s">
        <v>522</v>
      </c>
      <c r="D102" s="1">
        <v>27988</v>
      </c>
      <c r="E102" s="1" t="s">
        <v>4</v>
      </c>
      <c r="F102" s="1" t="s">
        <v>1371</v>
      </c>
      <c r="G102" s="1" t="s">
        <v>1528</v>
      </c>
      <c r="H102" s="3">
        <v>100000</v>
      </c>
      <c r="I102" s="15">
        <v>71</v>
      </c>
      <c r="L102" s="3">
        <f t="shared" si="1"/>
        <v>232144.37000000008</v>
      </c>
    </row>
    <row r="103" spans="1:12" hidden="1">
      <c r="A103" s="1" t="s">
        <v>337</v>
      </c>
      <c r="B103" s="2">
        <v>42636</v>
      </c>
      <c r="C103" s="1" t="s">
        <v>215</v>
      </c>
      <c r="D103" s="1">
        <v>27996</v>
      </c>
      <c r="E103" s="1" t="s">
        <v>4</v>
      </c>
      <c r="F103" s="1" t="s">
        <v>1371</v>
      </c>
      <c r="G103" s="1" t="s">
        <v>215</v>
      </c>
      <c r="H103" s="3">
        <v>4390</v>
      </c>
      <c r="I103" s="15">
        <v>72</v>
      </c>
      <c r="L103" s="3">
        <f t="shared" si="1"/>
        <v>236534.37000000008</v>
      </c>
    </row>
    <row r="104" spans="1:12" hidden="1">
      <c r="A104" s="1" t="s">
        <v>1529</v>
      </c>
      <c r="B104" s="2">
        <v>42637</v>
      </c>
      <c r="C104" s="1" t="s">
        <v>33</v>
      </c>
      <c r="D104" s="1">
        <v>30199</v>
      </c>
      <c r="E104" s="1" t="s">
        <v>34</v>
      </c>
      <c r="F104" s="1" t="s">
        <v>1216</v>
      </c>
      <c r="G104" s="1" t="s">
        <v>36</v>
      </c>
      <c r="J104" s="3">
        <v>315000</v>
      </c>
      <c r="K104" s="5">
        <v>13</v>
      </c>
      <c r="L104" s="3">
        <f t="shared" si="1"/>
        <v>-78465.629999999917</v>
      </c>
    </row>
    <row r="105" spans="1:12" hidden="1">
      <c r="A105" s="1" t="s">
        <v>1530</v>
      </c>
      <c r="B105" s="2">
        <v>42637</v>
      </c>
      <c r="C105" s="1" t="s">
        <v>522</v>
      </c>
      <c r="D105" s="1">
        <v>27999</v>
      </c>
      <c r="E105" s="1" t="s">
        <v>4</v>
      </c>
      <c r="F105" s="1" t="s">
        <v>1371</v>
      </c>
      <c r="G105" s="1" t="s">
        <v>478</v>
      </c>
      <c r="H105" s="3">
        <v>2370</v>
      </c>
      <c r="I105" s="15">
        <v>73</v>
      </c>
      <c r="L105" s="3">
        <f t="shared" si="1"/>
        <v>-76095.629999999917</v>
      </c>
    </row>
    <row r="106" spans="1:12" hidden="1">
      <c r="A106" s="1" t="s">
        <v>1531</v>
      </c>
      <c r="B106" s="2">
        <v>42637</v>
      </c>
      <c r="C106" s="1" t="s">
        <v>522</v>
      </c>
      <c r="D106" s="1">
        <v>28006</v>
      </c>
      <c r="E106" s="1" t="s">
        <v>4</v>
      </c>
      <c r="F106" s="1" t="s">
        <v>1371</v>
      </c>
      <c r="G106" s="1" t="s">
        <v>1532</v>
      </c>
      <c r="H106" s="3">
        <v>360</v>
      </c>
      <c r="I106" s="15">
        <v>74</v>
      </c>
      <c r="L106" s="3">
        <f t="shared" si="1"/>
        <v>-75735.629999999917</v>
      </c>
    </row>
    <row r="107" spans="1:12" hidden="1">
      <c r="A107" s="1" t="s">
        <v>1533</v>
      </c>
      <c r="B107" s="2">
        <v>42637</v>
      </c>
      <c r="C107" s="1" t="s">
        <v>215</v>
      </c>
      <c r="D107" s="1">
        <v>28009</v>
      </c>
      <c r="E107" s="1" t="s">
        <v>4</v>
      </c>
      <c r="F107" s="1" t="s">
        <v>1371</v>
      </c>
      <c r="G107" s="1" t="s">
        <v>215</v>
      </c>
      <c r="H107" s="3">
        <v>34675.96</v>
      </c>
      <c r="I107" s="15">
        <v>75</v>
      </c>
      <c r="L107" s="3">
        <f t="shared" si="1"/>
        <v>-41059.669999999918</v>
      </c>
    </row>
    <row r="108" spans="1:12" hidden="1">
      <c r="A108" s="1" t="s">
        <v>147</v>
      </c>
      <c r="B108" s="2">
        <v>42639</v>
      </c>
      <c r="C108" s="1" t="s">
        <v>522</v>
      </c>
      <c r="D108" s="1">
        <v>28012</v>
      </c>
      <c r="E108" s="1" t="s">
        <v>4</v>
      </c>
      <c r="F108" s="1" t="s">
        <v>1371</v>
      </c>
      <c r="G108" s="1" t="s">
        <v>1534</v>
      </c>
      <c r="H108" s="3">
        <v>40000</v>
      </c>
      <c r="I108" s="15">
        <v>76</v>
      </c>
      <c r="L108" s="3">
        <f t="shared" si="1"/>
        <v>-1059.6699999999182</v>
      </c>
    </row>
    <row r="109" spans="1:12" hidden="1">
      <c r="A109" s="1" t="s">
        <v>1390</v>
      </c>
      <c r="B109" s="2">
        <v>42639</v>
      </c>
      <c r="C109" s="1" t="s">
        <v>215</v>
      </c>
      <c r="D109" s="1">
        <v>28015</v>
      </c>
      <c r="E109" s="1" t="s">
        <v>4</v>
      </c>
      <c r="F109" s="1" t="s">
        <v>1371</v>
      </c>
      <c r="G109" s="1" t="s">
        <v>215</v>
      </c>
      <c r="H109" s="3">
        <v>86.13</v>
      </c>
      <c r="I109" s="15">
        <v>77</v>
      </c>
      <c r="L109" s="3">
        <f t="shared" si="1"/>
        <v>-973.53999999991822</v>
      </c>
    </row>
    <row r="110" spans="1:12" hidden="1">
      <c r="A110" s="1" t="s">
        <v>1059</v>
      </c>
      <c r="B110" s="2">
        <v>42639</v>
      </c>
      <c r="C110" s="1" t="s">
        <v>1287</v>
      </c>
      <c r="D110" s="1">
        <v>28018</v>
      </c>
      <c r="E110" s="1" t="s">
        <v>4</v>
      </c>
      <c r="F110" s="1" t="s">
        <v>1120</v>
      </c>
      <c r="G110" s="1" t="s">
        <v>1535</v>
      </c>
      <c r="H110" s="3">
        <v>70205.600000000006</v>
      </c>
      <c r="I110" s="15">
        <v>78</v>
      </c>
      <c r="L110" s="3">
        <f t="shared" si="1"/>
        <v>69232.060000000085</v>
      </c>
    </row>
    <row r="111" spans="1:12" hidden="1">
      <c r="A111" s="1" t="s">
        <v>530</v>
      </c>
      <c r="B111" s="2">
        <v>42639</v>
      </c>
      <c r="C111" s="1" t="s">
        <v>1287</v>
      </c>
      <c r="D111" s="1">
        <v>28023</v>
      </c>
      <c r="E111" s="1" t="s">
        <v>4</v>
      </c>
      <c r="F111" s="1" t="s">
        <v>1120</v>
      </c>
      <c r="G111" s="1" t="s">
        <v>1536</v>
      </c>
      <c r="H111" s="3">
        <v>10000</v>
      </c>
      <c r="I111" s="15">
        <v>79</v>
      </c>
      <c r="L111" s="3">
        <f t="shared" si="1"/>
        <v>79232.060000000085</v>
      </c>
    </row>
    <row r="112" spans="1:12" hidden="1">
      <c r="A112" s="1" t="s">
        <v>1537</v>
      </c>
      <c r="B112" s="2">
        <v>42640</v>
      </c>
      <c r="C112" s="1" t="s">
        <v>1287</v>
      </c>
      <c r="D112" s="1">
        <v>28031</v>
      </c>
      <c r="E112" s="1" t="s">
        <v>4</v>
      </c>
      <c r="F112" s="1" t="s">
        <v>1371</v>
      </c>
      <c r="G112" s="1" t="s">
        <v>264</v>
      </c>
      <c r="H112" s="3">
        <v>6190</v>
      </c>
      <c r="I112" s="15">
        <v>220</v>
      </c>
      <c r="L112" s="3">
        <f t="shared" si="1"/>
        <v>85422.060000000085</v>
      </c>
    </row>
    <row r="113" spans="1:12" hidden="1">
      <c r="A113" s="1" t="s">
        <v>1538</v>
      </c>
      <c r="B113" s="2">
        <v>42640</v>
      </c>
      <c r="C113" s="1" t="s">
        <v>522</v>
      </c>
      <c r="D113" s="1">
        <v>28032</v>
      </c>
      <c r="E113" s="1" t="s">
        <v>4</v>
      </c>
      <c r="F113" s="1" t="s">
        <v>1371</v>
      </c>
      <c r="G113" s="1" t="s">
        <v>1539</v>
      </c>
      <c r="H113" s="3">
        <v>5000</v>
      </c>
      <c r="I113" s="15">
        <v>80</v>
      </c>
      <c r="L113" s="3">
        <f t="shared" si="1"/>
        <v>90422.060000000085</v>
      </c>
    </row>
    <row r="114" spans="1:12" hidden="1">
      <c r="A114" s="1" t="s">
        <v>1540</v>
      </c>
      <c r="B114" s="2">
        <v>42640</v>
      </c>
      <c r="C114" s="1" t="s">
        <v>215</v>
      </c>
      <c r="D114" s="1">
        <v>28035</v>
      </c>
      <c r="E114" s="1" t="s">
        <v>4</v>
      </c>
      <c r="F114" s="1" t="s">
        <v>1371</v>
      </c>
      <c r="G114" s="1" t="s">
        <v>215</v>
      </c>
      <c r="H114" s="3">
        <v>674.11</v>
      </c>
      <c r="I114" s="15">
        <v>81</v>
      </c>
      <c r="L114" s="3">
        <f t="shared" si="1"/>
        <v>91096.170000000086</v>
      </c>
    </row>
    <row r="115" spans="1:12" hidden="1">
      <c r="A115" s="1" t="s">
        <v>1541</v>
      </c>
      <c r="B115" s="2">
        <v>42640</v>
      </c>
      <c r="C115" s="1" t="s">
        <v>1287</v>
      </c>
      <c r="D115" s="1">
        <v>28038</v>
      </c>
      <c r="E115" s="1" t="s">
        <v>4</v>
      </c>
      <c r="F115" s="1" t="s">
        <v>1120</v>
      </c>
      <c r="G115" s="1" t="s">
        <v>1542</v>
      </c>
      <c r="H115" s="3">
        <v>1025</v>
      </c>
      <c r="I115" s="15">
        <v>82</v>
      </c>
      <c r="L115" s="3">
        <f t="shared" si="1"/>
        <v>92121.170000000086</v>
      </c>
    </row>
    <row r="116" spans="1:12" hidden="1">
      <c r="A116" s="1" t="s">
        <v>1377</v>
      </c>
      <c r="B116" s="2">
        <v>42640</v>
      </c>
      <c r="C116" s="1" t="s">
        <v>33</v>
      </c>
      <c r="D116" s="1">
        <v>30247</v>
      </c>
      <c r="E116" s="1" t="s">
        <v>34</v>
      </c>
      <c r="F116" s="1" t="s">
        <v>1216</v>
      </c>
      <c r="G116" s="1" t="s">
        <v>1358</v>
      </c>
      <c r="J116" s="3">
        <v>95000</v>
      </c>
      <c r="K116" s="5">
        <v>14</v>
      </c>
      <c r="L116" s="3">
        <f t="shared" si="1"/>
        <v>-2878.8299999999144</v>
      </c>
    </row>
    <row r="117" spans="1:12" hidden="1">
      <c r="A117" s="1" t="s">
        <v>1543</v>
      </c>
      <c r="B117" s="2">
        <v>42640</v>
      </c>
      <c r="C117" s="1" t="s">
        <v>1040</v>
      </c>
      <c r="D117" s="1">
        <v>28041</v>
      </c>
      <c r="E117" s="1" t="s">
        <v>4</v>
      </c>
      <c r="F117" s="1" t="s">
        <v>1120</v>
      </c>
      <c r="G117" s="1" t="s">
        <v>1544</v>
      </c>
      <c r="H117" s="3">
        <v>4151</v>
      </c>
      <c r="I117" s="15">
        <v>83</v>
      </c>
      <c r="L117" s="3">
        <f t="shared" si="1"/>
        <v>1272.1700000000856</v>
      </c>
    </row>
    <row r="118" spans="1:12" hidden="1">
      <c r="A118" s="1" t="s">
        <v>1073</v>
      </c>
      <c r="B118" s="2">
        <v>42640</v>
      </c>
      <c r="C118" s="1" t="s">
        <v>1287</v>
      </c>
      <c r="D118" s="1">
        <v>28044</v>
      </c>
      <c r="E118" s="1" t="s">
        <v>4</v>
      </c>
      <c r="F118" s="1" t="s">
        <v>1120</v>
      </c>
      <c r="G118" s="1" t="s">
        <v>1062</v>
      </c>
      <c r="H118" s="3">
        <v>5100</v>
      </c>
      <c r="I118" s="15">
        <v>84</v>
      </c>
      <c r="L118" s="3">
        <f t="shared" si="1"/>
        <v>6372.1700000000856</v>
      </c>
    </row>
    <row r="119" spans="1:12" hidden="1">
      <c r="A119" s="1" t="s">
        <v>1545</v>
      </c>
      <c r="B119" s="2">
        <v>42640</v>
      </c>
      <c r="C119" s="1" t="s">
        <v>522</v>
      </c>
      <c r="D119" s="1">
        <v>28046</v>
      </c>
      <c r="E119" s="1" t="s">
        <v>4</v>
      </c>
      <c r="F119" s="1" t="s">
        <v>1120</v>
      </c>
      <c r="G119" s="1" t="s">
        <v>1534</v>
      </c>
      <c r="H119" s="3">
        <v>82000</v>
      </c>
      <c r="I119" s="15">
        <v>85</v>
      </c>
      <c r="L119" s="3">
        <f t="shared" si="1"/>
        <v>88372.170000000086</v>
      </c>
    </row>
    <row r="120" spans="1:12" hidden="1">
      <c r="A120" s="1" t="s">
        <v>1546</v>
      </c>
      <c r="B120" s="2">
        <v>42640</v>
      </c>
      <c r="C120" s="1" t="s">
        <v>522</v>
      </c>
      <c r="D120" s="1">
        <v>28047</v>
      </c>
      <c r="E120" s="1" t="s">
        <v>4</v>
      </c>
      <c r="F120" s="1" t="s">
        <v>1120</v>
      </c>
      <c r="G120" s="1" t="s">
        <v>1534</v>
      </c>
      <c r="H120" s="3">
        <v>82000</v>
      </c>
      <c r="I120" s="15">
        <v>86</v>
      </c>
      <c r="L120" s="3">
        <f t="shared" si="1"/>
        <v>170372.1700000001</v>
      </c>
    </row>
    <row r="121" spans="1:12" hidden="1">
      <c r="A121" s="1" t="s">
        <v>1547</v>
      </c>
      <c r="B121" s="2">
        <v>42640</v>
      </c>
      <c r="C121" s="1" t="s">
        <v>215</v>
      </c>
      <c r="D121" s="1">
        <v>28049</v>
      </c>
      <c r="E121" s="1" t="s">
        <v>4</v>
      </c>
      <c r="F121" s="1" t="s">
        <v>1120</v>
      </c>
      <c r="G121" s="1" t="s">
        <v>215</v>
      </c>
      <c r="H121" s="3">
        <v>36767.71</v>
      </c>
      <c r="I121" s="15">
        <v>81</v>
      </c>
      <c r="L121" s="3">
        <f t="shared" si="1"/>
        <v>207139.88000000009</v>
      </c>
    </row>
    <row r="122" spans="1:12" hidden="1">
      <c r="A122" s="1" t="s">
        <v>1548</v>
      </c>
      <c r="B122" s="2">
        <v>42641</v>
      </c>
      <c r="C122" s="1" t="s">
        <v>215</v>
      </c>
      <c r="D122" s="1">
        <v>28059</v>
      </c>
      <c r="E122" s="1" t="s">
        <v>4</v>
      </c>
      <c r="F122" s="1" t="s">
        <v>1371</v>
      </c>
      <c r="G122" s="1" t="s">
        <v>215</v>
      </c>
      <c r="H122" s="3">
        <v>10574.92</v>
      </c>
      <c r="I122" s="15">
        <v>87</v>
      </c>
      <c r="L122" s="3">
        <f t="shared" si="1"/>
        <v>217714.8000000001</v>
      </c>
    </row>
    <row r="123" spans="1:12" hidden="1">
      <c r="A123" s="1" t="s">
        <v>1549</v>
      </c>
      <c r="B123" s="2">
        <v>42641</v>
      </c>
      <c r="C123" s="1" t="s">
        <v>1040</v>
      </c>
      <c r="D123" s="1">
        <v>28064</v>
      </c>
      <c r="E123" s="1" t="s">
        <v>4</v>
      </c>
      <c r="F123" s="1" t="s">
        <v>1120</v>
      </c>
      <c r="G123" s="1" t="s">
        <v>374</v>
      </c>
      <c r="H123" s="3">
        <v>1025</v>
      </c>
      <c r="I123" s="15">
        <v>88</v>
      </c>
      <c r="L123" s="3">
        <f t="shared" si="1"/>
        <v>218739.8000000001</v>
      </c>
    </row>
    <row r="124" spans="1:12" hidden="1">
      <c r="A124" s="1" t="s">
        <v>1550</v>
      </c>
      <c r="B124" s="2">
        <v>42641</v>
      </c>
      <c r="C124" s="1" t="s">
        <v>1287</v>
      </c>
      <c r="D124" s="1">
        <v>28066</v>
      </c>
      <c r="E124" s="1" t="s">
        <v>4</v>
      </c>
      <c r="F124" s="1" t="s">
        <v>1120</v>
      </c>
      <c r="G124" s="1" t="s">
        <v>30</v>
      </c>
      <c r="H124" s="3">
        <v>4100</v>
      </c>
      <c r="I124" s="15">
        <v>89</v>
      </c>
      <c r="L124" s="3">
        <f t="shared" si="1"/>
        <v>222839.8000000001</v>
      </c>
    </row>
    <row r="125" spans="1:12" hidden="1">
      <c r="A125" s="1" t="s">
        <v>1551</v>
      </c>
      <c r="B125" s="2">
        <v>42641</v>
      </c>
      <c r="C125" s="1" t="s">
        <v>215</v>
      </c>
      <c r="D125" s="1">
        <v>28068</v>
      </c>
      <c r="E125" s="1" t="s">
        <v>4</v>
      </c>
      <c r="F125" s="1" t="s">
        <v>1120</v>
      </c>
      <c r="G125" s="1" t="s">
        <v>215</v>
      </c>
      <c r="H125" s="3">
        <v>2055.5</v>
      </c>
      <c r="I125" s="15">
        <v>87</v>
      </c>
      <c r="L125" s="3">
        <f t="shared" si="1"/>
        <v>224895.3000000001</v>
      </c>
    </row>
    <row r="126" spans="1:12" hidden="1">
      <c r="A126" s="1" t="s">
        <v>1090</v>
      </c>
      <c r="B126" s="2">
        <v>42642</v>
      </c>
      <c r="C126" s="1" t="s">
        <v>522</v>
      </c>
      <c r="D126" s="1">
        <v>28071</v>
      </c>
      <c r="E126" s="1" t="s">
        <v>4</v>
      </c>
      <c r="F126" s="1" t="s">
        <v>1371</v>
      </c>
      <c r="G126" s="1" t="s">
        <v>1552</v>
      </c>
      <c r="H126" s="3">
        <v>220100</v>
      </c>
      <c r="I126" s="15">
        <v>90</v>
      </c>
      <c r="L126" s="3">
        <f t="shared" si="1"/>
        <v>444995.3000000001</v>
      </c>
    </row>
    <row r="127" spans="1:12" hidden="1">
      <c r="A127" s="1" t="s">
        <v>1553</v>
      </c>
      <c r="B127" s="2">
        <v>42642</v>
      </c>
      <c r="C127" s="1" t="s">
        <v>522</v>
      </c>
      <c r="D127" s="1">
        <v>28072</v>
      </c>
      <c r="E127" s="1" t="s">
        <v>4</v>
      </c>
      <c r="F127" s="1" t="s">
        <v>1371</v>
      </c>
      <c r="G127" s="1" t="s">
        <v>1385</v>
      </c>
      <c r="H127" s="3">
        <v>3800</v>
      </c>
      <c r="I127" s="15">
        <v>91</v>
      </c>
      <c r="L127" s="3">
        <f t="shared" si="1"/>
        <v>448795.3000000001</v>
      </c>
    </row>
    <row r="128" spans="1:12" hidden="1">
      <c r="A128" s="1" t="s">
        <v>1554</v>
      </c>
      <c r="B128" s="2">
        <v>42642</v>
      </c>
      <c r="C128" s="1" t="s">
        <v>215</v>
      </c>
      <c r="D128" s="1">
        <v>28075</v>
      </c>
      <c r="E128" s="1" t="s">
        <v>4</v>
      </c>
      <c r="F128" s="1" t="s">
        <v>1371</v>
      </c>
      <c r="G128" s="1" t="s">
        <v>215</v>
      </c>
      <c r="H128" s="3">
        <v>169005.39</v>
      </c>
      <c r="I128" s="15">
        <v>92</v>
      </c>
      <c r="L128" s="3">
        <f t="shared" si="1"/>
        <v>617800.69000000018</v>
      </c>
    </row>
    <row r="129" spans="1:12" hidden="1">
      <c r="A129" s="1" t="s">
        <v>1555</v>
      </c>
      <c r="B129" s="2">
        <v>42642</v>
      </c>
      <c r="C129" s="1" t="s">
        <v>1040</v>
      </c>
      <c r="D129" s="1">
        <v>28077</v>
      </c>
      <c r="E129" s="1" t="s">
        <v>4</v>
      </c>
      <c r="F129" s="1" t="s">
        <v>1120</v>
      </c>
      <c r="G129" s="1" t="s">
        <v>1479</v>
      </c>
      <c r="H129" s="3">
        <v>12863.81</v>
      </c>
      <c r="I129" s="15">
        <v>93</v>
      </c>
      <c r="L129" s="3">
        <f t="shared" si="1"/>
        <v>630664.50000000023</v>
      </c>
    </row>
    <row r="130" spans="1:12" hidden="1">
      <c r="A130" s="1" t="s">
        <v>1556</v>
      </c>
      <c r="B130" s="2">
        <v>42642</v>
      </c>
      <c r="C130" s="1" t="s">
        <v>522</v>
      </c>
      <c r="D130" s="1">
        <v>28079</v>
      </c>
      <c r="E130" s="1" t="s">
        <v>4</v>
      </c>
      <c r="F130" s="1" t="s">
        <v>1120</v>
      </c>
      <c r="G130" s="1" t="s">
        <v>1534</v>
      </c>
      <c r="H130" s="3">
        <v>80000</v>
      </c>
      <c r="I130" s="15">
        <v>94</v>
      </c>
      <c r="L130" s="3">
        <f t="shared" si="1"/>
        <v>710664.50000000023</v>
      </c>
    </row>
    <row r="131" spans="1:12" hidden="1">
      <c r="A131" s="1" t="s">
        <v>1557</v>
      </c>
      <c r="B131" s="2">
        <v>42642</v>
      </c>
      <c r="C131" s="1" t="s">
        <v>522</v>
      </c>
      <c r="D131" s="1">
        <v>28080</v>
      </c>
      <c r="E131" s="1" t="s">
        <v>4</v>
      </c>
      <c r="F131" s="1" t="s">
        <v>1120</v>
      </c>
      <c r="G131" s="1" t="s">
        <v>1558</v>
      </c>
      <c r="H131" s="3">
        <v>92000</v>
      </c>
      <c r="I131" s="15">
        <v>95</v>
      </c>
      <c r="L131" s="3">
        <f t="shared" si="1"/>
        <v>802664.50000000023</v>
      </c>
    </row>
    <row r="132" spans="1:12" hidden="1">
      <c r="A132" s="1" t="s">
        <v>1559</v>
      </c>
      <c r="B132" s="2">
        <v>42642</v>
      </c>
      <c r="C132" s="1" t="s">
        <v>1040</v>
      </c>
      <c r="D132" s="1">
        <v>28082</v>
      </c>
      <c r="E132" s="1" t="s">
        <v>4</v>
      </c>
      <c r="F132" s="1" t="s">
        <v>1120</v>
      </c>
      <c r="G132" s="1" t="s">
        <v>1560</v>
      </c>
      <c r="H132" s="3">
        <v>5000</v>
      </c>
      <c r="I132" s="15">
        <v>96</v>
      </c>
      <c r="L132" s="3">
        <f t="shared" si="1"/>
        <v>807664.50000000023</v>
      </c>
    </row>
    <row r="133" spans="1:12">
      <c r="A133" s="1" t="s">
        <v>1561</v>
      </c>
      <c r="B133" s="2">
        <v>42642</v>
      </c>
      <c r="C133" s="1" t="s">
        <v>522</v>
      </c>
      <c r="D133" s="1">
        <v>28086</v>
      </c>
      <c r="E133" s="1" t="s">
        <v>4</v>
      </c>
      <c r="F133" s="1" t="s">
        <v>1120</v>
      </c>
      <c r="G133" s="1" t="s">
        <v>1562</v>
      </c>
      <c r="H133" s="3">
        <v>50000</v>
      </c>
      <c r="L133" s="3">
        <f t="shared" si="1"/>
        <v>857664.50000000023</v>
      </c>
    </row>
    <row r="134" spans="1:12" hidden="1">
      <c r="A134" s="1" t="s">
        <v>1563</v>
      </c>
      <c r="B134" s="2">
        <v>42642</v>
      </c>
      <c r="C134" s="1" t="s">
        <v>215</v>
      </c>
      <c r="D134" s="1">
        <v>28089</v>
      </c>
      <c r="E134" s="1" t="s">
        <v>4</v>
      </c>
      <c r="F134" s="1" t="s">
        <v>1120</v>
      </c>
      <c r="G134" s="1" t="s">
        <v>215</v>
      </c>
      <c r="H134" s="3">
        <v>46430.91</v>
      </c>
      <c r="I134" s="15">
        <v>92</v>
      </c>
      <c r="L134" s="3">
        <f t="shared" ref="L134:L142" si="2">+L133+H134-J134</f>
        <v>904095.41000000027</v>
      </c>
    </row>
    <row r="135" spans="1:12">
      <c r="A135" s="1" t="s">
        <v>1564</v>
      </c>
      <c r="B135" s="2">
        <v>42643</v>
      </c>
      <c r="C135" s="1" t="s">
        <v>3</v>
      </c>
      <c r="D135" s="1">
        <v>28093</v>
      </c>
      <c r="E135" s="1" t="s">
        <v>4</v>
      </c>
      <c r="F135" s="1" t="s">
        <v>9</v>
      </c>
      <c r="G135" s="1" t="s">
        <v>3</v>
      </c>
      <c r="H135" s="3">
        <v>5979.98</v>
      </c>
      <c r="L135" s="3">
        <f t="shared" si="2"/>
        <v>910075.39000000025</v>
      </c>
    </row>
    <row r="136" spans="1:12">
      <c r="A136" s="1" t="s">
        <v>1565</v>
      </c>
      <c r="B136" s="2">
        <v>42643</v>
      </c>
      <c r="C136" s="1" t="s">
        <v>1287</v>
      </c>
      <c r="D136" s="1">
        <v>28100</v>
      </c>
      <c r="E136" s="1" t="s">
        <v>4</v>
      </c>
      <c r="F136" s="1" t="s">
        <v>1371</v>
      </c>
      <c r="G136" s="1" t="s">
        <v>1566</v>
      </c>
      <c r="H136" s="3">
        <v>1025</v>
      </c>
      <c r="L136" s="3">
        <f t="shared" si="2"/>
        <v>911100.39000000025</v>
      </c>
    </row>
    <row r="137" spans="1:12" hidden="1">
      <c r="A137" s="1" t="s">
        <v>1567</v>
      </c>
      <c r="B137" s="2">
        <v>42643</v>
      </c>
      <c r="C137" s="1" t="s">
        <v>101</v>
      </c>
      <c r="D137" s="1">
        <v>30310</v>
      </c>
      <c r="E137" s="1" t="s">
        <v>34</v>
      </c>
      <c r="F137" s="1" t="s">
        <v>1216</v>
      </c>
      <c r="G137" s="1" t="s">
        <v>36</v>
      </c>
      <c r="J137" s="3">
        <v>502000</v>
      </c>
      <c r="K137" s="5">
        <v>15</v>
      </c>
      <c r="L137" s="3">
        <f t="shared" si="2"/>
        <v>409100.39000000025</v>
      </c>
    </row>
    <row r="138" spans="1:12" hidden="1">
      <c r="A138" s="1" t="s">
        <v>1568</v>
      </c>
      <c r="B138" s="2">
        <v>42643</v>
      </c>
      <c r="C138" s="1" t="s">
        <v>1287</v>
      </c>
      <c r="D138" s="1">
        <v>28105</v>
      </c>
      <c r="E138" s="1" t="s">
        <v>4</v>
      </c>
      <c r="F138" s="1" t="s">
        <v>1371</v>
      </c>
      <c r="G138" s="1" t="s">
        <v>39</v>
      </c>
      <c r="H138" s="3">
        <v>4100</v>
      </c>
      <c r="I138" s="15">
        <v>97</v>
      </c>
      <c r="L138" s="3">
        <f t="shared" si="2"/>
        <v>413200.39000000025</v>
      </c>
    </row>
    <row r="139" spans="1:12">
      <c r="A139" s="1" t="s">
        <v>1569</v>
      </c>
      <c r="B139" s="2">
        <v>42643</v>
      </c>
      <c r="C139" s="1" t="s">
        <v>215</v>
      </c>
      <c r="D139" s="1">
        <v>28109</v>
      </c>
      <c r="E139" s="1" t="s">
        <v>4</v>
      </c>
      <c r="F139" s="1" t="s">
        <v>1371</v>
      </c>
      <c r="G139" s="1" t="s">
        <v>215</v>
      </c>
      <c r="H139" s="3">
        <v>61435.54</v>
      </c>
      <c r="L139" s="3">
        <f t="shared" si="2"/>
        <v>474635.93000000023</v>
      </c>
    </row>
    <row r="140" spans="1:12" hidden="1">
      <c r="A140" s="1" t="s">
        <v>1570</v>
      </c>
      <c r="B140" s="2">
        <v>42643</v>
      </c>
      <c r="C140" s="1" t="s">
        <v>33</v>
      </c>
      <c r="D140" s="1">
        <v>30315</v>
      </c>
      <c r="E140" s="1" t="s">
        <v>34</v>
      </c>
      <c r="F140" s="1" t="s">
        <v>1216</v>
      </c>
      <c r="G140" s="1" t="s">
        <v>36</v>
      </c>
      <c r="J140" s="3">
        <v>426000</v>
      </c>
      <c r="K140" s="5">
        <v>16</v>
      </c>
      <c r="L140" s="3">
        <f t="shared" si="2"/>
        <v>48635.930000000226</v>
      </c>
    </row>
    <row r="141" spans="1:12" hidden="1">
      <c r="A141" s="1" t="s">
        <v>1571</v>
      </c>
      <c r="B141" s="2">
        <v>42643</v>
      </c>
      <c r="C141" s="1" t="s">
        <v>189</v>
      </c>
      <c r="D141" s="1">
        <v>30326</v>
      </c>
      <c r="E141" s="1" t="s">
        <v>34</v>
      </c>
      <c r="F141" s="1" t="s">
        <v>772</v>
      </c>
      <c r="G141" s="1" t="s">
        <v>1572</v>
      </c>
      <c r="J141" s="3">
        <v>16273.59</v>
      </c>
      <c r="K141" s="5">
        <v>17</v>
      </c>
      <c r="L141" s="3">
        <f t="shared" si="2"/>
        <v>32362.340000000226</v>
      </c>
    </row>
    <row r="142" spans="1:12">
      <c r="A142" s="1" t="s">
        <v>1573</v>
      </c>
      <c r="B142" s="2">
        <v>42643</v>
      </c>
      <c r="C142" s="1" t="s">
        <v>1287</v>
      </c>
      <c r="D142" s="1">
        <v>28121</v>
      </c>
      <c r="E142" s="1" t="s">
        <v>4</v>
      </c>
      <c r="F142" s="1" t="s">
        <v>1120</v>
      </c>
      <c r="G142" s="1" t="s">
        <v>1574</v>
      </c>
      <c r="H142" s="3">
        <v>50000</v>
      </c>
      <c r="L142" s="3">
        <f t="shared" si="2"/>
        <v>82362.340000000229</v>
      </c>
    </row>
    <row r="143" spans="1:12" hidden="1"/>
    <row r="144" spans="1:12" hidden="1">
      <c r="G144" s="1" t="s">
        <v>1575</v>
      </c>
      <c r="L144" s="3">
        <v>82362.34</v>
      </c>
    </row>
    <row r="155" spans="7:7">
      <c r="G155" s="1">
        <v>1</v>
      </c>
    </row>
  </sheetData>
  <autoFilter ref="A4:L144">
    <filterColumn colId="7">
      <customFilters>
        <customFilter operator="notEqual" val=" "/>
      </customFilters>
    </filterColumn>
    <filterColumn colId="8">
      <filters blank="1"/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2016-09-12T23:03:12Z</cp:lastPrinted>
  <dcterms:created xsi:type="dcterms:W3CDTF">2016-02-04T22:36:37Z</dcterms:created>
  <dcterms:modified xsi:type="dcterms:W3CDTF">2016-10-03T22:16:42Z</dcterms:modified>
</cp:coreProperties>
</file>