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45" activeTab="2"/>
  </bookViews>
  <sheets>
    <sheet name="ENE" sheetId="1" r:id="rId1"/>
    <sheet name="FEB" sheetId="2" r:id="rId2"/>
    <sheet name="MAR" sheetId="3" r:id="rId3"/>
  </sheets>
  <definedNames>
    <definedName name="_xlnm._FilterDatabase" localSheetId="0" hidden="1">ENE!$A$8:$Q$54</definedName>
    <definedName name="_xlnm._FilterDatabase" localSheetId="2" hidden="1">MAR!$A$6:$K$56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10"/>
  <c r="Q9"/>
</calcChain>
</file>

<file path=xl/sharedStrings.xml><?xml version="1.0" encoding="utf-8"?>
<sst xmlns="http://schemas.openxmlformats.org/spreadsheetml/2006/main" count="1059" uniqueCount="507">
  <si>
    <t>=========</t>
  </si>
  <si>
    <t>========</t>
  </si>
  <si>
    <t>============</t>
  </si>
  <si>
    <t>==</t>
  </si>
  <si>
    <t>==============</t>
  </si>
  <si>
    <t>===============</t>
  </si>
  <si>
    <t>DE R.L. DE C</t>
  </si>
  <si>
    <t>.V</t>
  </si>
  <si>
    <t>.</t>
  </si>
  <si>
    <t>Auxiliar</t>
  </si>
  <si>
    <t>del 01/0</t>
  </si>
  <si>
    <t>Poliza</t>
  </si>
  <si>
    <t>Fecha</t>
  </si>
  <si>
    <t>S</t>
  </si>
  <si>
    <t>Usuario</t>
  </si>
  <si>
    <t>Descripción</t>
  </si>
  <si>
    <t>Debe</t>
  </si>
  <si>
    <t>Haber</t>
  </si>
  <si>
    <t>Saldo</t>
  </si>
  <si>
    <t>---------</t>
  </si>
  <si>
    <t>--------</t>
  </si>
  <si>
    <t>------------</t>
  </si>
  <si>
    <t>--</t>
  </si>
  <si>
    <t>--------------</t>
  </si>
  <si>
    <t>---------------</t>
  </si>
  <si>
    <t>Saldo Inicial</t>
  </si>
  <si>
    <t>AAGUILAR</t>
  </si>
  <si>
    <t>Sumas</t>
  </si>
  <si>
    <t>Saldo  Final</t>
  </si>
  <si>
    <t>A</t>
  </si>
  <si>
    <t>LJIMENEZ</t>
  </si>
  <si>
    <t>Compra con IVA</t>
  </si>
  <si>
    <t>======================</t>
  </si>
  <si>
    <t>====================================</t>
  </si>
  <si>
    <t>ALECSA C</t>
  </si>
  <si>
    <t>ELAYA S.</t>
  </si>
  <si>
    <t>/16 Pag. 1</t>
  </si>
  <si>
    <t>Cuenta</t>
  </si>
  <si>
    <t>----------------------</t>
  </si>
  <si>
    <t>------------------------------------</t>
  </si>
  <si>
    <t>BANCOMER 0150149039</t>
  </si>
  <si>
    <t>E     14</t>
  </si>
  <si>
    <t>CH-17015</t>
  </si>
  <si>
    <t>CONSULTORES &amp; ASESORES INTEGRALES S</t>
  </si>
  <si>
    <t>E     25</t>
  </si>
  <si>
    <t>CH-16861</t>
  </si>
  <si>
    <t>BAJA: CONSULTORES &amp; ASESORES INTEGR</t>
  </si>
  <si>
    <t>TRANSFERENCIA BANCOM</t>
  </si>
  <si>
    <t>E     36</t>
  </si>
  <si>
    <t>CH-17037</t>
  </si>
  <si>
    <t>E     47</t>
  </si>
  <si>
    <t>CH-17039</t>
  </si>
  <si>
    <t>E     75</t>
  </si>
  <si>
    <t>CH-17038</t>
  </si>
  <si>
    <t>E     79</t>
  </si>
  <si>
    <t>T-1734</t>
  </si>
  <si>
    <t>E    100</t>
  </si>
  <si>
    <t>CH-17058</t>
  </si>
  <si>
    <t>E    106</t>
  </si>
  <si>
    <t>CH-17066</t>
  </si>
  <si>
    <t>E    107</t>
  </si>
  <si>
    <t>CH-17067</t>
  </si>
  <si>
    <t>E    118</t>
  </si>
  <si>
    <t>CH-17077</t>
  </si>
  <si>
    <t>E    126</t>
  </si>
  <si>
    <t>CH-17083</t>
  </si>
  <si>
    <t>E    133</t>
  </si>
  <si>
    <t>CH-17078</t>
  </si>
  <si>
    <t>E    134</t>
  </si>
  <si>
    <t>CH-17087</t>
  </si>
  <si>
    <t>E    169</t>
  </si>
  <si>
    <t>CH-17098</t>
  </si>
  <si>
    <t>E    185</t>
  </si>
  <si>
    <t>CH-17111</t>
  </si>
  <si>
    <t>E    186</t>
  </si>
  <si>
    <t>CH-17112</t>
  </si>
  <si>
    <t>E    209</t>
  </si>
  <si>
    <t>CH-17121</t>
  </si>
  <si>
    <t>E    225</t>
  </si>
  <si>
    <t>CH-17136</t>
  </si>
  <si>
    <t>E    226</t>
  </si>
  <si>
    <t>T-1782</t>
  </si>
  <si>
    <t>E    227</t>
  </si>
  <si>
    <t>T-1783</t>
  </si>
  <si>
    <t>E    241</t>
  </si>
  <si>
    <t>T-1784</t>
  </si>
  <si>
    <t>E    232</t>
  </si>
  <si>
    <t>CH-17138</t>
  </si>
  <si>
    <t>E    239</t>
  </si>
  <si>
    <t>CH-17137</t>
  </si>
  <si>
    <t>POLIZA</t>
  </si>
  <si>
    <t>FECHA</t>
  </si>
  <si>
    <t>TIPO</t>
  </si>
  <si>
    <t>T</t>
  </si>
  <si>
    <t>AREA</t>
  </si>
  <si>
    <t>ELABORO</t>
  </si>
  <si>
    <t>DESCRIPCION</t>
  </si>
  <si>
    <t>CUENTA</t>
  </si>
  <si>
    <t>GASTO</t>
  </si>
  <si>
    <t>CARGO</t>
  </si>
  <si>
    <t>ABONO</t>
  </si>
  <si>
    <t>CLAVE</t>
  </si>
  <si>
    <t>XD31001-</t>
  </si>
  <si>
    <t>XD31011-</t>
  </si>
  <si>
    <t>302-D1006</t>
  </si>
  <si>
    <t>CO</t>
  </si>
  <si>
    <t>ORES INTEGRALES S</t>
  </si>
  <si>
    <t>D    275</t>
  </si>
  <si>
    <t>SULDINGJUA</t>
  </si>
  <si>
    <t>XA12001-</t>
  </si>
  <si>
    <t>P012674</t>
  </si>
  <si>
    <t>Contrarecibo con IVA</t>
  </si>
  <si>
    <t>D    387</t>
  </si>
  <si>
    <t>P000012689</t>
  </si>
  <si>
    <t>P012689</t>
  </si>
  <si>
    <t>D    468</t>
  </si>
  <si>
    <t>NOMSEM0116</t>
  </si>
  <si>
    <t>P012675</t>
  </si>
  <si>
    <t>D    477</t>
  </si>
  <si>
    <t>A000020952</t>
  </si>
  <si>
    <t>XA15001-</t>
  </si>
  <si>
    <t>D    618</t>
  </si>
  <si>
    <t>COMPSUEING</t>
  </si>
  <si>
    <t>P012676</t>
  </si>
  <si>
    <t>D    716</t>
  </si>
  <si>
    <t>A000021055</t>
  </si>
  <si>
    <t>P012931</t>
  </si>
  <si>
    <t>D    928</t>
  </si>
  <si>
    <t>BONOINVENT</t>
  </si>
  <si>
    <t>P012932</t>
  </si>
  <si>
    <t>D    994</t>
  </si>
  <si>
    <t>NOM0010116</t>
  </si>
  <si>
    <t>P012933</t>
  </si>
  <si>
    <t>D    995</t>
  </si>
  <si>
    <t>NOM2010116</t>
  </si>
  <si>
    <t>P012934</t>
  </si>
  <si>
    <t>D  1,080</t>
  </si>
  <si>
    <t>NOMSEM0216</t>
  </si>
  <si>
    <t>P012936</t>
  </si>
  <si>
    <t>D  1,154</t>
  </si>
  <si>
    <t>P000012939</t>
  </si>
  <si>
    <t>D  1,243</t>
  </si>
  <si>
    <t>IMSSINFONA</t>
  </si>
  <si>
    <t>P012938</t>
  </si>
  <si>
    <t>D  1,349</t>
  </si>
  <si>
    <t>IMPSRACE01</t>
  </si>
  <si>
    <t>P012944</t>
  </si>
  <si>
    <t>D  1,669</t>
  </si>
  <si>
    <t>NOMSEM0316</t>
  </si>
  <si>
    <t>P012945</t>
  </si>
  <si>
    <t>D  2,108</t>
  </si>
  <si>
    <t>FINQCARMEN</t>
  </si>
  <si>
    <t>P012965</t>
  </si>
  <si>
    <t>D  2,109</t>
  </si>
  <si>
    <t>HONMEDICOS</t>
  </si>
  <si>
    <t>P012966</t>
  </si>
  <si>
    <t>D  2,310</t>
  </si>
  <si>
    <t>INCROSAURA</t>
  </si>
  <si>
    <t>P012967</t>
  </si>
  <si>
    <t>D  2,515</t>
  </si>
  <si>
    <t>NOM0020116</t>
  </si>
  <si>
    <t>P012968</t>
  </si>
  <si>
    <t>D  2,528</t>
  </si>
  <si>
    <t>NOM2020116</t>
  </si>
  <si>
    <t>P012969</t>
  </si>
  <si>
    <t>D  2,532</t>
  </si>
  <si>
    <t>NOMSEM0416</t>
  </si>
  <si>
    <t>P012970</t>
  </si>
  <si>
    <t>D  2,662</t>
  </si>
  <si>
    <t>SVIDADICIE</t>
  </si>
  <si>
    <t>P013204</t>
  </si>
  <si>
    <t>D  2,657</t>
  </si>
  <si>
    <t>COMNOM0201</t>
  </si>
  <si>
    <t>P012972</t>
  </si>
  <si>
    <t>D  2,663</t>
  </si>
  <si>
    <t>VALDESPENE</t>
  </si>
  <si>
    <t>P013205</t>
  </si>
  <si>
    <t>X</t>
  </si>
  <si>
    <t>================</t>
  </si>
  <si>
    <t>Documento</t>
  </si>
  <si>
    <t>NSULTORES &amp; ASES</t>
  </si>
  <si>
    <t>----------------</t>
  </si>
  <si>
    <t>D    278</t>
  </si>
  <si>
    <t>NOMSEM0916</t>
  </si>
  <si>
    <t>XA12001-P013334</t>
  </si>
  <si>
    <t>D    290</t>
  </si>
  <si>
    <t>P000013354</t>
  </si>
  <si>
    <t>XA12001-P013354</t>
  </si>
  <si>
    <t>LJIMENEZ:CONSULTORES &amp; ASESORES INT</t>
  </si>
  <si>
    <t>D    299</t>
  </si>
  <si>
    <t>A000022039</t>
  </si>
  <si>
    <t>XA15001-0013413</t>
  </si>
  <si>
    <t>E     30</t>
  </si>
  <si>
    <t>CH-17302</t>
  </si>
  <si>
    <t>XD31001-0017302</t>
  </si>
  <si>
    <t>E     33</t>
  </si>
  <si>
    <t>T-1879</t>
  </si>
  <si>
    <t>XD31011-0001879</t>
  </si>
  <si>
    <t>E     84</t>
  </si>
  <si>
    <t>T-1911</t>
  </si>
  <si>
    <t>XD31011-0001911</t>
  </si>
  <si>
    <t>D    678</t>
  </si>
  <si>
    <t>NOMSEM1016</t>
  </si>
  <si>
    <t>XA12001-P013339</t>
  </si>
  <si>
    <t>E     74</t>
  </si>
  <si>
    <t>T-1901</t>
  </si>
  <si>
    <t>XD31011-0001901</t>
  </si>
  <si>
    <t>D    722</t>
  </si>
  <si>
    <t>MONSE21016</t>
  </si>
  <si>
    <t>XA12001-P013340</t>
  </si>
  <si>
    <t>D    792</t>
  </si>
  <si>
    <t>P000013376</t>
  </si>
  <si>
    <t>XA15001-0013446</t>
  </si>
  <si>
    <t>E     92</t>
  </si>
  <si>
    <t>T-1914</t>
  </si>
  <si>
    <t>XD31011-0001914</t>
  </si>
  <si>
    <t>E    108</t>
  </si>
  <si>
    <t>T-1924</t>
  </si>
  <si>
    <t>XD31011-0001924</t>
  </si>
  <si>
    <t>D    993</t>
  </si>
  <si>
    <t>NOM0010316</t>
  </si>
  <si>
    <t>XA12001-P013341</t>
  </si>
  <si>
    <t>NOM2010316</t>
  </si>
  <si>
    <t>XA12001-P013342</t>
  </si>
  <si>
    <t>E    116</t>
  </si>
  <si>
    <t>T-1928</t>
  </si>
  <si>
    <t>XD31011-0001928</t>
  </si>
  <si>
    <t>E    117</t>
  </si>
  <si>
    <t>T-1929</t>
  </si>
  <si>
    <t>XD31011-0001929</t>
  </si>
  <si>
    <t>D  1,041</t>
  </si>
  <si>
    <t>RENTA00316</t>
  </si>
  <si>
    <t>XA12001-P013344</t>
  </si>
  <si>
    <t>D  1,075</t>
  </si>
  <si>
    <t>SRACECILIA</t>
  </si>
  <si>
    <t>XA12001-P013345</t>
  </si>
  <si>
    <t>D  1,127</t>
  </si>
  <si>
    <t>COMNOMINA1</t>
  </si>
  <si>
    <t>XA12001-P013346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</si>
  <si>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</si>
  <si>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</si>
  <si>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</si>
  <si>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</si>
  <si>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</si>
  <si>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</si>
  <si>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</si>
  <si>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</si>
  <si>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</si>
  <si>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1,281</t>
  </si>
  <si>
    <t>IMSS000116</t>
  </si>
  <si>
    <t>XA12001-P013347</t>
  </si>
  <si>
    <t>E    136</t>
  </si>
  <si>
    <t>CH-17331</t>
  </si>
  <si>
    <t>XD31001-0017331</t>
  </si>
  <si>
    <t>D  1,529</t>
  </si>
  <si>
    <t>NOMSEM1116</t>
  </si>
  <si>
    <t>XA12001-P013348</t>
  </si>
  <si>
    <t>E    142</t>
  </si>
  <si>
    <t>T-1935</t>
  </si>
  <si>
    <t>XD31011-0001935</t>
  </si>
  <si>
    <t>D  1,556</t>
  </si>
  <si>
    <t>NOM3010316</t>
  </si>
  <si>
    <t>XA12001-P013803</t>
  </si>
  <si>
    <t>D  1,557</t>
  </si>
  <si>
    <t>INCAPFELIS</t>
  </si>
  <si>
    <t>XA12001-P013804</t>
  </si>
  <si>
    <t>D  1,558</t>
  </si>
  <si>
    <t>INACAPVALE</t>
  </si>
  <si>
    <t>XA12001-P013805</t>
  </si>
  <si>
    <t>E    143</t>
  </si>
  <si>
    <t>T-1936</t>
  </si>
  <si>
    <t>XD31011-0001936</t>
  </si>
  <si>
    <t>E    144</t>
  </si>
  <si>
    <t>T-1937</t>
  </si>
  <si>
    <t>XD31011-0001937</t>
  </si>
  <si>
    <t>E    145</t>
  </si>
  <si>
    <t>T-1938</t>
  </si>
  <si>
    <t>XD31011-0001938</t>
  </si>
  <si>
    <t>D  1,793</t>
  </si>
  <si>
    <t>NOMSEM1216</t>
  </si>
  <si>
    <t>XA12001-P013808</t>
  </si>
  <si>
    <t>E    173</t>
  </si>
  <si>
    <t>T-1960</t>
  </si>
  <si>
    <t>XD31011-0001960</t>
  </si>
  <si>
    <t>D  2,061</t>
  </si>
  <si>
    <t>FINQVALENT</t>
  </si>
  <si>
    <t>XA12001-P013809</t>
  </si>
  <si>
    <t>E    175</t>
  </si>
  <si>
    <t>CH-17336</t>
  </si>
  <si>
    <t>XD31001-0017336</t>
  </si>
  <si>
    <t>D  2,232</t>
  </si>
  <si>
    <t>XA12001-P013810</t>
  </si>
  <si>
    <t>D  2,266</t>
  </si>
  <si>
    <t>SEGVIDMZO1</t>
  </si>
  <si>
    <t>XA12001-P013811</t>
  </si>
  <si>
    <t>E    197</t>
  </si>
  <si>
    <t>CH-17343</t>
  </si>
  <si>
    <t>XD31001-0017343</t>
  </si>
  <si>
    <t>E    199</t>
  </si>
  <si>
    <t>CH-17344</t>
  </si>
  <si>
    <t>XD31001-0017344</t>
  </si>
  <si>
    <t>D  2,505</t>
  </si>
  <si>
    <t>NOM1020316</t>
  </si>
  <si>
    <t>XA12001-P013349</t>
  </si>
  <si>
    <t>D  2,506</t>
  </si>
  <si>
    <t>NOM2020316</t>
  </si>
  <si>
    <t>XA12001-P013350</t>
  </si>
  <si>
    <t>E    221</t>
  </si>
  <si>
    <t>T-1981</t>
  </si>
  <si>
    <t>XD31011-0001981</t>
  </si>
  <si>
    <t>E    222</t>
  </si>
  <si>
    <t>T-1982</t>
  </si>
  <si>
    <t>XD31011-0001982</t>
  </si>
  <si>
    <t>D      1</t>
  </si>
  <si>
    <t>BAJA PROV</t>
  </si>
  <si>
    <t>NA21001-0026697</t>
  </si>
  <si>
    <t>Poliza Contable de D</t>
  </si>
  <si>
    <t>BAJA PROVISION</t>
  </si>
  <si>
    <t>D  2,553</t>
  </si>
  <si>
    <t>P000013816</t>
  </si>
  <si>
    <t>XA15001-0013548</t>
  </si>
  <si>
    <t>D  2,623</t>
  </si>
  <si>
    <t>VALES00316</t>
  </si>
  <si>
    <t>XA12001-P013824</t>
  </si>
  <si>
    <t>E    229</t>
  </si>
  <si>
    <t>T-1984</t>
  </si>
  <si>
    <t>XD31011-0001984</t>
  </si>
  <si>
    <t>E    231</t>
  </si>
  <si>
    <t>T-1985</t>
  </si>
  <si>
    <t>XD31011-0001985</t>
  </si>
  <si>
    <t>2/16 al 29/0</t>
  </si>
  <si>
    <t>2/</t>
  </si>
  <si>
    <t>D     28</t>
  </si>
  <si>
    <t>HONMEDIC01</t>
  </si>
  <si>
    <t>XA12001-P012971</t>
  </si>
  <si>
    <t>E     11</t>
  </si>
  <si>
    <t>CH-17145</t>
  </si>
  <si>
    <t>XD31001-0017145</t>
  </si>
  <si>
    <t>D    182</t>
  </si>
  <si>
    <t>SUELDOINGG</t>
  </si>
  <si>
    <t>XA12001-P013217</t>
  </si>
  <si>
    <t>D    183</t>
  </si>
  <si>
    <t>HONORARMED</t>
  </si>
  <si>
    <t>XA12001-P013218</t>
  </si>
  <si>
    <t>E     29</t>
  </si>
  <si>
    <t>CH-17167</t>
  </si>
  <si>
    <t>XD31001-0017167</t>
  </si>
  <si>
    <t>CH-17168</t>
  </si>
  <si>
    <t>XD31001-0017168</t>
  </si>
  <si>
    <t>E     41</t>
  </si>
  <si>
    <t>CH-17174</t>
  </si>
  <si>
    <t>XD31001-0017174</t>
  </si>
  <si>
    <t>D    267</t>
  </si>
  <si>
    <t>NOMSEM0516</t>
  </si>
  <si>
    <t>XA12001-P013206</t>
  </si>
  <si>
    <t>E     67</t>
  </si>
  <si>
    <t>CH-17175</t>
  </si>
  <si>
    <t>XD31001-0017175</t>
  </si>
  <si>
    <t>D    427</t>
  </si>
  <si>
    <t>MENTERRE02</t>
  </si>
  <si>
    <t>XA12001-P013207</t>
  </si>
  <si>
    <t>D    458</t>
  </si>
  <si>
    <t>A000021506</t>
  </si>
  <si>
    <t>XA15001-0013248</t>
  </si>
  <si>
    <t>D    531</t>
  </si>
  <si>
    <t>FINQERNEST</t>
  </si>
  <si>
    <t>XA12001-P013208</t>
  </si>
  <si>
    <t>E     83</t>
  </si>
  <si>
    <t>CH-17188</t>
  </si>
  <si>
    <t>XD31001-0017188</t>
  </si>
  <si>
    <t>D    640</t>
  </si>
  <si>
    <t>INCAPVALEN</t>
  </si>
  <si>
    <t>XA12001-P013209</t>
  </si>
  <si>
    <t>D    699</t>
  </si>
  <si>
    <t>HONMEDIC10</t>
  </si>
  <si>
    <t>XA12001-P013210</t>
  </si>
  <si>
    <t>E     88</t>
  </si>
  <si>
    <t>CH-17194</t>
  </si>
  <si>
    <t>XD31001-0017194</t>
  </si>
  <si>
    <t>E     89</t>
  </si>
  <si>
    <t>CH-17193</t>
  </si>
  <si>
    <t>XD31001-0017193</t>
  </si>
  <si>
    <t>E     93</t>
  </si>
  <si>
    <t>T-1812</t>
  </si>
  <si>
    <t>XD31011-0001812</t>
  </si>
  <si>
    <t>D    854</t>
  </si>
  <si>
    <t>P000013252</t>
  </si>
  <si>
    <t>XA15001-0013295</t>
  </si>
  <si>
    <t>D  1,489</t>
  </si>
  <si>
    <t>NOM0010216</t>
  </si>
  <si>
    <t>XA12001-P013284</t>
  </si>
  <si>
    <t>D  1,490</t>
  </si>
  <si>
    <t>NOM2010216</t>
  </si>
  <si>
    <t>XA12001-P013285</t>
  </si>
  <si>
    <t>E    114</t>
  </si>
  <si>
    <t>CH-17207</t>
  </si>
  <si>
    <t>XD31001-0017207</t>
  </si>
  <si>
    <t>T-1840</t>
  </si>
  <si>
    <t>XD31011-0001840</t>
  </si>
  <si>
    <t>E    187</t>
  </si>
  <si>
    <t>T-1841</t>
  </si>
  <si>
    <t>XD31011-0001841</t>
  </si>
  <si>
    <t>E    188</t>
  </si>
  <si>
    <t>T-1842</t>
  </si>
  <si>
    <t>XD31011-0001842</t>
  </si>
  <si>
    <t>D  1,038</t>
  </si>
  <si>
    <t>HONMEDIC15</t>
  </si>
  <si>
    <t>XA12001-P013211</t>
  </si>
  <si>
    <t>CH-17223</t>
  </si>
  <si>
    <t>XD31001-0017223</t>
  </si>
  <si>
    <t>D  1,310</t>
  </si>
  <si>
    <t>IMSSFEB016</t>
  </si>
  <si>
    <t>XA12001-P013279</t>
  </si>
  <si>
    <t>D  1,311</t>
  </si>
  <si>
    <t>FINQSAMUEL</t>
  </si>
  <si>
    <t>XA12001-P013280</t>
  </si>
  <si>
    <t>E    148</t>
  </si>
  <si>
    <t>CH-17202</t>
  </si>
  <si>
    <t>XD31001-0017202</t>
  </si>
  <si>
    <t>E    149</t>
  </si>
  <si>
    <t>CH-17229</t>
  </si>
  <si>
    <t>XD31001-0017229</t>
  </si>
  <si>
    <t>D  1,358</t>
  </si>
  <si>
    <t>IMTOSRACEC</t>
  </si>
  <si>
    <t>XA12001-P013282</t>
  </si>
  <si>
    <t>E    166</t>
  </si>
  <si>
    <t>CH-17231</t>
  </si>
  <si>
    <t>XD31001-0017231</t>
  </si>
  <si>
    <t>D  1,447</t>
  </si>
  <si>
    <t>SEMANA0716</t>
  </si>
  <si>
    <t>XA12001-P013283</t>
  </si>
  <si>
    <t>D  1,483</t>
  </si>
  <si>
    <t>D  1,491</t>
  </si>
  <si>
    <t>NOMSEM0616</t>
  </si>
  <si>
    <t>XA12001-P013286</t>
  </si>
  <si>
    <t>D  1,515</t>
  </si>
  <si>
    <t>FINQCECILI</t>
  </si>
  <si>
    <t>XA12001-P013287</t>
  </si>
  <si>
    <t>D  1,520</t>
  </si>
  <si>
    <t>FINQHUGO01</t>
  </si>
  <si>
    <t>XA12001-P013288</t>
  </si>
  <si>
    <t>D  1,522</t>
  </si>
  <si>
    <t>FINQJUANCA</t>
  </si>
  <si>
    <t>XA12001-P013289</t>
  </si>
  <si>
    <t>D  1,524</t>
  </si>
  <si>
    <t>INCAPVAL01</t>
  </si>
  <si>
    <t>XA12001-P013290</t>
  </si>
  <si>
    <t>D  1,525</t>
  </si>
  <si>
    <t>NOMSEM0716</t>
  </si>
  <si>
    <t>XA12001-P013291</t>
  </si>
  <si>
    <t>E    180</t>
  </si>
  <si>
    <t>CH-17236</t>
  </si>
  <si>
    <t>XD31001-0017236</t>
  </si>
  <si>
    <t>E    189</t>
  </si>
  <si>
    <t>CH-17241</t>
  </si>
  <si>
    <t>XD31001-0017241</t>
  </si>
  <si>
    <t>E    190</t>
  </si>
  <si>
    <t>CH-17242</t>
  </si>
  <si>
    <t>XD31001-0017242</t>
  </si>
  <si>
    <t>E    191</t>
  </si>
  <si>
    <t>CH-17243</t>
  </si>
  <si>
    <t>XD31001-0017243</t>
  </si>
  <si>
    <t>E    192</t>
  </si>
  <si>
    <t>CH-17244</t>
  </si>
  <si>
    <t>XD31001-0017244</t>
  </si>
  <si>
    <t>E    193</t>
  </si>
  <si>
    <t>CH-17245</t>
  </si>
  <si>
    <t>XD31001-0017245</t>
  </si>
  <si>
    <t>D  2,121</t>
  </si>
  <si>
    <t>NOM0020216</t>
  </si>
  <si>
    <t>XA12001-P013295</t>
  </si>
  <si>
    <t>D  2,224</t>
  </si>
  <si>
    <t>NOM0120216</t>
  </si>
  <si>
    <t>XA12001-P013212</t>
  </si>
  <si>
    <t>D  2,225</t>
  </si>
  <si>
    <t>NOMSEM0816</t>
  </si>
  <si>
    <t>XA12001-P013213</t>
  </si>
  <si>
    <t>D  2,226</t>
  </si>
  <si>
    <t>VALDESP002</t>
  </si>
  <si>
    <t>XA12001-P013214</t>
  </si>
  <si>
    <t>D  2,227</t>
  </si>
  <si>
    <t>SEGVIDA002</t>
  </si>
  <si>
    <t>XA12001-P013215</t>
  </si>
  <si>
    <t>CH-17274</t>
  </si>
  <si>
    <t>XD31001-0017274</t>
  </si>
  <si>
    <t>E    242</t>
  </si>
  <si>
    <t>E    243</t>
  </si>
  <si>
    <t>CH-17275</t>
  </si>
  <si>
    <t>XD31001-0017275</t>
  </si>
  <si>
    <t>E    253</t>
  </si>
  <si>
    <t>CH-17276</t>
  </si>
  <si>
    <t>XD31001-0017276</t>
  </si>
  <si>
    <t>E    254</t>
  </si>
  <si>
    <t>CH-17277</t>
  </si>
  <si>
    <t>XD31001-0017277</t>
  </si>
  <si>
    <t>E    255</t>
  </si>
  <si>
    <t>CH-17282</t>
  </si>
  <si>
    <t>XD31001-0017282</t>
  </si>
  <si>
    <t>E    256</t>
  </si>
  <si>
    <t>CH-17283</t>
  </si>
  <si>
    <t>XD31001-0017283</t>
  </si>
  <si>
    <t>NA21001-0026695</t>
  </si>
  <si>
    <t>SEMANA</t>
  </si>
  <si>
    <t>QUINCENAL</t>
  </si>
  <si>
    <t>D     42</t>
  </si>
  <si>
    <t>NOMSEM1316</t>
  </si>
  <si>
    <t>XA12001-P013828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</si>
</sst>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20" fontId="0" fillId="0" borderId="0" xfId="0" applyNumberFormat="1"/>
    <xf numFmtId="4" fontId="0" fillId="0" borderId="0" xfId="0" applyNumberFormat="1"/>
    <xf numFmtId="0" fontId="3" fillId="0" borderId="0" xfId="0" applyFont="1"/>
    <xf numFmtId="16" fontId="0" fillId="0" borderId="0" xfId="0" applyNumberFormat="1"/>
    <xf numFmtId="4" fontId="3" fillId="0" borderId="0" xfId="0" applyNumberFormat="1" applyFont="1"/>
    <xf numFmtId="14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 applyFill="1"/>
    <xf numFmtId="0" fontId="4" fillId="0" borderId="0" xfId="0" applyFont="1" applyFill="1" applyAlignment="1">
      <alignment horizontal="center"/>
    </xf>
    <xf numFmtId="1" fontId="2" fillId="0" borderId="0" xfId="0" applyNumberFormat="1" applyFont="1"/>
    <xf numFmtId="1" fontId="5" fillId="0" borderId="0" xfId="0" applyNumberFormat="1" applyFont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6" fillId="3" borderId="0" xfId="0" applyFont="1" applyFill="1"/>
    <xf numFmtId="20" fontId="6" fillId="0" borderId="0" xfId="0" applyNumberFormat="1" applyFont="1"/>
    <xf numFmtId="0" fontId="6" fillId="2" borderId="0" xfId="0" applyFont="1" applyFill="1"/>
    <xf numFmtId="14" fontId="6" fillId="0" borderId="0" xfId="0" applyNumberFormat="1" applyFont="1"/>
    <xf numFmtId="43" fontId="6" fillId="2" borderId="0" xfId="1" applyFont="1" applyFill="1" applyAlignment="1">
      <alignment horizontal="center"/>
    </xf>
    <xf numFmtId="43" fontId="6" fillId="0" borderId="0" xfId="1" applyFont="1"/>
    <xf numFmtId="43" fontId="6" fillId="0" borderId="0" xfId="1" applyFont="1" applyFill="1"/>
    <xf numFmtId="43" fontId="6" fillId="2" borderId="0" xfId="1" applyFont="1" applyFill="1"/>
    <xf numFmtId="43" fontId="6" fillId="3" borderId="0" xfId="1" applyFont="1" applyFill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Q632"/>
  <sheetViews>
    <sheetView topLeftCell="A32" workbookViewId="0">
      <selection activeCell="C55" sqref="C55"/>
    </sheetView>
  </sheetViews>
  <sheetFormatPr baseColWidth="10" defaultRowHeight="15"/>
  <cols>
    <col min="1" max="1" width="11.42578125" style="4"/>
    <col min="2" max="2" width="11.5703125" style="4" bestFit="1" customWidth="1"/>
    <col min="3" max="3" width="11.42578125" style="4"/>
    <col min="4" max="4" width="3.42578125" style="4" bestFit="1" customWidth="1"/>
    <col min="5" max="5" width="9.42578125" style="4" bestFit="1" customWidth="1"/>
    <col min="6" max="6" width="6" style="4" bestFit="1" customWidth="1"/>
    <col min="7" max="8" width="11.42578125" style="4"/>
    <col min="9" max="9" width="40.28515625" style="4" bestFit="1" customWidth="1"/>
    <col min="10" max="10" width="13.140625" style="11" bestFit="1" customWidth="1"/>
    <col min="11" max="11" width="13.140625" style="8" bestFit="1" customWidth="1"/>
    <col min="12" max="12" width="12.42578125" style="4" bestFit="1" customWidth="1"/>
    <col min="13" max="14" width="3" style="13" bestFit="1" customWidth="1"/>
    <col min="15" max="16384" width="11.42578125" style="4"/>
  </cols>
  <sheetData>
    <row r="8" spans="1:17">
      <c r="A8" s="9" t="s">
        <v>90</v>
      </c>
      <c r="B8" s="9" t="s">
        <v>91</v>
      </c>
      <c r="C8" s="9" t="s">
        <v>92</v>
      </c>
      <c r="D8" s="9" t="s">
        <v>93</v>
      </c>
      <c r="E8" s="9" t="s">
        <v>94</v>
      </c>
      <c r="F8" s="9"/>
      <c r="G8" s="9"/>
      <c r="H8" s="9" t="s">
        <v>95</v>
      </c>
      <c r="I8" s="9" t="s">
        <v>96</v>
      </c>
      <c r="J8" s="12" t="s">
        <v>97</v>
      </c>
      <c r="K8" s="9" t="s">
        <v>98</v>
      </c>
      <c r="L8" s="9" t="s">
        <v>99</v>
      </c>
      <c r="M8" s="14"/>
      <c r="N8" s="14"/>
      <c r="O8" s="10" t="s">
        <v>100</v>
      </c>
      <c r="P8" s="10" t="s">
        <v>101</v>
      </c>
    </row>
    <row r="9" spans="1:17">
      <c r="A9" t="s">
        <v>107</v>
      </c>
      <c r="B9" s="1">
        <v>42375</v>
      </c>
      <c r="C9" t="s">
        <v>108</v>
      </c>
      <c r="D9">
        <v>1</v>
      </c>
      <c r="E9" t="s">
        <v>109</v>
      </c>
      <c r="F9" t="s">
        <v>110</v>
      </c>
      <c r="G9" t="s">
        <v>111</v>
      </c>
      <c r="H9" t="s">
        <v>26</v>
      </c>
      <c r="I9" t="s">
        <v>43</v>
      </c>
      <c r="J9"/>
      <c r="K9"/>
      <c r="L9"/>
      <c r="N9" s="13">
        <v>1</v>
      </c>
      <c r="O9" s="3">
        <v>185107</v>
      </c>
      <c r="P9" s="3"/>
      <c r="Q9" s="6">
        <f>+O9-L9</f>
        <v>185107</v>
      </c>
    </row>
    <row r="10" spans="1:17">
      <c r="A10" t="s">
        <v>41</v>
      </c>
      <c r="B10" s="1">
        <v>42375</v>
      </c>
      <c r="C10" t="s">
        <v>42</v>
      </c>
      <c r="D10">
        <v>1</v>
      </c>
      <c r="E10" t="s">
        <v>102</v>
      </c>
      <c r="F10">
        <v>17015</v>
      </c>
      <c r="G10" t="s">
        <v>40</v>
      </c>
      <c r="H10" t="s">
        <v>26</v>
      </c>
      <c r="I10" t="s">
        <v>43</v>
      </c>
      <c r="J10"/>
      <c r="K10"/>
      <c r="L10" s="3">
        <v>185107</v>
      </c>
      <c r="M10" s="13">
        <v>1</v>
      </c>
      <c r="O10"/>
      <c r="P10" s="3"/>
      <c r="Q10" s="6">
        <f>+O10-L10</f>
        <v>-185107</v>
      </c>
    </row>
    <row r="11" spans="1:17">
      <c r="A11" t="s">
        <v>112</v>
      </c>
      <c r="B11" s="1">
        <v>42376</v>
      </c>
      <c r="C11" t="s">
        <v>113</v>
      </c>
      <c r="D11">
        <v>1</v>
      </c>
      <c r="E11" t="s">
        <v>109</v>
      </c>
      <c r="F11" t="s">
        <v>114</v>
      </c>
      <c r="G11" t="s">
        <v>111</v>
      </c>
      <c r="H11" t="s">
        <v>30</v>
      </c>
      <c r="I11" t="s">
        <v>46</v>
      </c>
      <c r="J11"/>
      <c r="K11"/>
      <c r="L11" s="3">
        <v>45909.75</v>
      </c>
      <c r="M11" s="13" t="s">
        <v>177</v>
      </c>
      <c r="O11"/>
      <c r="P11" s="3"/>
      <c r="Q11" s="6">
        <f t="shared" ref="Q11:Q54" si="0">+O11-L11</f>
        <v>-45909.75</v>
      </c>
    </row>
    <row r="12" spans="1:17">
      <c r="A12" t="s">
        <v>44</v>
      </c>
      <c r="B12" s="1">
        <v>42376</v>
      </c>
      <c r="C12" t="s">
        <v>45</v>
      </c>
      <c r="D12">
        <v>1</v>
      </c>
      <c r="E12" t="s">
        <v>102</v>
      </c>
      <c r="F12">
        <v>16861</v>
      </c>
      <c r="G12" t="s">
        <v>40</v>
      </c>
      <c r="H12" t="s">
        <v>30</v>
      </c>
      <c r="I12" t="s">
        <v>46</v>
      </c>
      <c r="J12"/>
      <c r="K12"/>
      <c r="L12"/>
      <c r="N12" s="13" t="s">
        <v>177</v>
      </c>
      <c r="O12" s="3">
        <v>45909.75</v>
      </c>
      <c r="P12" s="3"/>
      <c r="Q12" s="6">
        <f t="shared" si="0"/>
        <v>45909.75</v>
      </c>
    </row>
    <row r="13" spans="1:17">
      <c r="A13" t="s">
        <v>115</v>
      </c>
      <c r="B13" s="1">
        <v>42377</v>
      </c>
      <c r="C13" t="s">
        <v>116</v>
      </c>
      <c r="D13">
        <v>1</v>
      </c>
      <c r="E13" t="s">
        <v>109</v>
      </c>
      <c r="F13" t="s">
        <v>117</v>
      </c>
      <c r="G13" t="s">
        <v>111</v>
      </c>
      <c r="H13" t="s">
        <v>30</v>
      </c>
      <c r="I13" t="s">
        <v>43</v>
      </c>
      <c r="J13"/>
      <c r="K13"/>
      <c r="L13"/>
      <c r="N13" s="13">
        <v>2</v>
      </c>
      <c r="O13" s="3">
        <v>122478.68</v>
      </c>
      <c r="P13" s="3"/>
      <c r="Q13" s="6">
        <f t="shared" si="0"/>
        <v>122478.68</v>
      </c>
    </row>
    <row r="14" spans="1:17">
      <c r="A14" t="s">
        <v>118</v>
      </c>
      <c r="B14" s="1">
        <v>42377</v>
      </c>
      <c r="C14" t="s">
        <v>119</v>
      </c>
      <c r="D14">
        <v>1</v>
      </c>
      <c r="E14" t="s">
        <v>120</v>
      </c>
      <c r="F14">
        <v>13095</v>
      </c>
      <c r="G14" t="s">
        <v>31</v>
      </c>
      <c r="H14" t="s">
        <v>30</v>
      </c>
      <c r="I14" t="s">
        <v>43</v>
      </c>
      <c r="J14"/>
      <c r="K14"/>
      <c r="L14"/>
      <c r="N14" s="13" t="s">
        <v>29</v>
      </c>
      <c r="O14" s="3">
        <v>6628.56</v>
      </c>
      <c r="P14" s="3"/>
      <c r="Q14" s="6">
        <f t="shared" si="0"/>
        <v>6628.56</v>
      </c>
    </row>
    <row r="15" spans="1:17">
      <c r="A15" t="s">
        <v>48</v>
      </c>
      <c r="B15" s="1">
        <v>42377</v>
      </c>
      <c r="C15" t="s">
        <v>49</v>
      </c>
      <c r="D15">
        <v>1</v>
      </c>
      <c r="E15" t="s">
        <v>102</v>
      </c>
      <c r="F15">
        <v>17037</v>
      </c>
      <c r="G15" t="s">
        <v>40</v>
      </c>
      <c r="H15" t="s">
        <v>30</v>
      </c>
      <c r="I15" t="s">
        <v>43</v>
      </c>
      <c r="J15"/>
      <c r="K15"/>
      <c r="L15" s="3">
        <v>122478.68</v>
      </c>
      <c r="M15" s="13">
        <v>2</v>
      </c>
      <c r="O15"/>
      <c r="P15" s="3"/>
      <c r="Q15" s="6">
        <f t="shared" si="0"/>
        <v>-122478.68</v>
      </c>
    </row>
    <row r="16" spans="1:17">
      <c r="A16" t="s">
        <v>121</v>
      </c>
      <c r="B16" s="1">
        <v>42380</v>
      </c>
      <c r="C16" t="s">
        <v>122</v>
      </c>
      <c r="D16">
        <v>1</v>
      </c>
      <c r="E16" t="s">
        <v>109</v>
      </c>
      <c r="F16" t="s">
        <v>123</v>
      </c>
      <c r="G16" t="s">
        <v>111</v>
      </c>
      <c r="H16" t="s">
        <v>26</v>
      </c>
      <c r="I16" t="s">
        <v>43</v>
      </c>
      <c r="J16"/>
      <c r="K16"/>
      <c r="L16"/>
      <c r="N16" s="13">
        <v>3</v>
      </c>
      <c r="O16" s="3">
        <v>24681</v>
      </c>
      <c r="P16" s="3"/>
      <c r="Q16" s="6">
        <f t="shared" si="0"/>
        <v>24681</v>
      </c>
    </row>
    <row r="17" spans="1:17">
      <c r="A17" t="s">
        <v>124</v>
      </c>
      <c r="B17" s="1">
        <v>42380</v>
      </c>
      <c r="C17" t="s">
        <v>125</v>
      </c>
      <c r="D17">
        <v>1</v>
      </c>
      <c r="E17" t="s">
        <v>109</v>
      </c>
      <c r="F17" t="s">
        <v>126</v>
      </c>
      <c r="G17" t="s">
        <v>111</v>
      </c>
      <c r="H17" t="s">
        <v>30</v>
      </c>
      <c r="I17" t="s">
        <v>43</v>
      </c>
      <c r="J17"/>
      <c r="K17"/>
      <c r="L17"/>
      <c r="N17" s="13">
        <v>4</v>
      </c>
      <c r="O17" s="3">
        <v>39029.67</v>
      </c>
      <c r="P17" s="3"/>
      <c r="Q17" s="6">
        <f t="shared" si="0"/>
        <v>39029.67</v>
      </c>
    </row>
    <row r="18" spans="1:17">
      <c r="A18" t="s">
        <v>50</v>
      </c>
      <c r="B18" s="1">
        <v>42380</v>
      </c>
      <c r="C18" t="s">
        <v>51</v>
      </c>
      <c r="D18">
        <v>1</v>
      </c>
      <c r="E18" t="s">
        <v>102</v>
      </c>
      <c r="F18">
        <v>17039</v>
      </c>
      <c r="G18" t="s">
        <v>40</v>
      </c>
      <c r="H18" t="s">
        <v>26</v>
      </c>
      <c r="I18" t="s">
        <v>43</v>
      </c>
      <c r="J18"/>
      <c r="K18"/>
      <c r="L18" s="3">
        <v>24681</v>
      </c>
      <c r="M18" s="13">
        <v>3</v>
      </c>
      <c r="O18"/>
      <c r="P18" s="3"/>
      <c r="Q18" s="6">
        <f t="shared" si="0"/>
        <v>-24681</v>
      </c>
    </row>
    <row r="19" spans="1:17">
      <c r="A19" t="s">
        <v>52</v>
      </c>
      <c r="B19" s="1">
        <v>42380</v>
      </c>
      <c r="C19" t="s">
        <v>53</v>
      </c>
      <c r="D19">
        <v>1</v>
      </c>
      <c r="E19" t="s">
        <v>102</v>
      </c>
      <c r="F19">
        <v>17038</v>
      </c>
      <c r="G19" t="s">
        <v>40</v>
      </c>
      <c r="H19" t="s">
        <v>30</v>
      </c>
      <c r="I19" t="s">
        <v>43</v>
      </c>
      <c r="J19"/>
      <c r="K19"/>
      <c r="L19" s="3">
        <v>39029.67</v>
      </c>
      <c r="M19" s="13">
        <v>4</v>
      </c>
      <c r="O19"/>
      <c r="P19" s="3"/>
      <c r="Q19" s="6">
        <f t="shared" si="0"/>
        <v>-39029.67</v>
      </c>
    </row>
    <row r="20" spans="1:17">
      <c r="A20" t="s">
        <v>54</v>
      </c>
      <c r="B20" s="1">
        <v>42381</v>
      </c>
      <c r="C20" t="s">
        <v>55</v>
      </c>
      <c r="D20">
        <v>1</v>
      </c>
      <c r="E20" t="s">
        <v>103</v>
      </c>
      <c r="F20">
        <v>1734</v>
      </c>
      <c r="G20" t="s">
        <v>47</v>
      </c>
      <c r="H20" t="s">
        <v>26</v>
      </c>
      <c r="I20" t="s">
        <v>43</v>
      </c>
      <c r="J20"/>
      <c r="K20"/>
      <c r="L20" s="3">
        <v>13257.12</v>
      </c>
      <c r="M20" s="13" t="s">
        <v>29</v>
      </c>
      <c r="O20"/>
      <c r="P20" s="3"/>
      <c r="Q20" s="6">
        <f t="shared" si="0"/>
        <v>-13257.12</v>
      </c>
    </row>
    <row r="21" spans="1:17">
      <c r="A21" t="s">
        <v>127</v>
      </c>
      <c r="B21" s="1">
        <v>42383</v>
      </c>
      <c r="C21" t="s">
        <v>128</v>
      </c>
      <c r="D21">
        <v>1</v>
      </c>
      <c r="E21" t="s">
        <v>109</v>
      </c>
      <c r="F21" t="s">
        <v>129</v>
      </c>
      <c r="G21" t="s">
        <v>111</v>
      </c>
      <c r="H21" t="s">
        <v>26</v>
      </c>
      <c r="I21" t="s">
        <v>43</v>
      </c>
      <c r="J21"/>
      <c r="K21"/>
      <c r="L21"/>
      <c r="N21" s="13">
        <v>5</v>
      </c>
      <c r="O21" s="3">
        <v>5742</v>
      </c>
      <c r="P21" s="3"/>
      <c r="Q21" s="6">
        <f t="shared" si="0"/>
        <v>5742</v>
      </c>
    </row>
    <row r="22" spans="1:17">
      <c r="A22" t="s">
        <v>130</v>
      </c>
      <c r="B22" s="1">
        <v>42383</v>
      </c>
      <c r="C22" t="s">
        <v>131</v>
      </c>
      <c r="D22">
        <v>1</v>
      </c>
      <c r="E22" t="s">
        <v>109</v>
      </c>
      <c r="F22" t="s">
        <v>132</v>
      </c>
      <c r="G22" t="s">
        <v>111</v>
      </c>
      <c r="H22" t="s">
        <v>26</v>
      </c>
      <c r="I22" t="s">
        <v>43</v>
      </c>
      <c r="J22"/>
      <c r="K22"/>
      <c r="L22"/>
      <c r="N22" s="13">
        <v>6</v>
      </c>
      <c r="O22" s="3">
        <v>875733.56</v>
      </c>
      <c r="P22" s="3"/>
      <c r="Q22" s="6">
        <f t="shared" si="0"/>
        <v>875733.56</v>
      </c>
    </row>
    <row r="23" spans="1:17">
      <c r="A23" t="s">
        <v>133</v>
      </c>
      <c r="B23" s="1">
        <v>42383</v>
      </c>
      <c r="C23" t="s">
        <v>134</v>
      </c>
      <c r="D23">
        <v>1</v>
      </c>
      <c r="E23" t="s">
        <v>109</v>
      </c>
      <c r="F23" t="s">
        <v>135</v>
      </c>
      <c r="G23" t="s">
        <v>111</v>
      </c>
      <c r="H23" t="s">
        <v>26</v>
      </c>
      <c r="I23" t="s">
        <v>43</v>
      </c>
      <c r="J23"/>
      <c r="K23"/>
      <c r="L23"/>
      <c r="N23" s="13">
        <v>7</v>
      </c>
      <c r="O23" s="3">
        <v>18501.39</v>
      </c>
      <c r="P23" s="3"/>
      <c r="Q23" s="6">
        <f t="shared" si="0"/>
        <v>18501.39</v>
      </c>
    </row>
    <row r="24" spans="1:17">
      <c r="A24" t="s">
        <v>56</v>
      </c>
      <c r="B24" s="1">
        <v>42383</v>
      </c>
      <c r="C24" t="s">
        <v>57</v>
      </c>
      <c r="D24">
        <v>1</v>
      </c>
      <c r="E24" t="s">
        <v>102</v>
      </c>
      <c r="F24">
        <v>17058</v>
      </c>
      <c r="G24" t="s">
        <v>40</v>
      </c>
      <c r="H24" t="s">
        <v>26</v>
      </c>
      <c r="I24" t="s">
        <v>43</v>
      </c>
      <c r="J24"/>
      <c r="K24"/>
      <c r="L24" s="3">
        <v>5742</v>
      </c>
      <c r="M24" s="13">
        <v>5</v>
      </c>
      <c r="O24"/>
      <c r="P24" s="3"/>
      <c r="Q24" s="6">
        <f t="shared" si="0"/>
        <v>-5742</v>
      </c>
    </row>
    <row r="25" spans="1:17">
      <c r="A25" t="s">
        <v>58</v>
      </c>
      <c r="B25" s="1">
        <v>42383</v>
      </c>
      <c r="C25" t="s">
        <v>59</v>
      </c>
      <c r="D25">
        <v>1</v>
      </c>
      <c r="E25" t="s">
        <v>102</v>
      </c>
      <c r="F25">
        <v>17066</v>
      </c>
      <c r="G25" t="s">
        <v>40</v>
      </c>
      <c r="H25" t="s">
        <v>26</v>
      </c>
      <c r="I25" t="s">
        <v>43</v>
      </c>
      <c r="J25"/>
      <c r="K25"/>
      <c r="L25" s="3">
        <v>875733.56</v>
      </c>
      <c r="M25" s="13">
        <v>6</v>
      </c>
      <c r="O25"/>
      <c r="P25" s="3"/>
      <c r="Q25" s="6">
        <f t="shared" si="0"/>
        <v>-875733.56</v>
      </c>
    </row>
    <row r="26" spans="1:17">
      <c r="A26" t="s">
        <v>60</v>
      </c>
      <c r="B26" s="1">
        <v>42383</v>
      </c>
      <c r="C26" t="s">
        <v>61</v>
      </c>
      <c r="D26">
        <v>1</v>
      </c>
      <c r="E26" t="s">
        <v>102</v>
      </c>
      <c r="F26">
        <v>17067</v>
      </c>
      <c r="G26" t="s">
        <v>40</v>
      </c>
      <c r="H26" t="s">
        <v>26</v>
      </c>
      <c r="I26" t="s">
        <v>43</v>
      </c>
      <c r="J26"/>
      <c r="K26"/>
      <c r="L26" s="3">
        <v>18501.38</v>
      </c>
      <c r="M26" s="13">
        <v>7</v>
      </c>
      <c r="O26"/>
      <c r="P26" s="3"/>
      <c r="Q26" s="6">
        <f t="shared" si="0"/>
        <v>-18501.38</v>
      </c>
    </row>
    <row r="27" spans="1:17">
      <c r="A27" t="s">
        <v>136</v>
      </c>
      <c r="B27" s="1">
        <v>42384</v>
      </c>
      <c r="C27" t="s">
        <v>137</v>
      </c>
      <c r="D27">
        <v>1</v>
      </c>
      <c r="E27" t="s">
        <v>109</v>
      </c>
      <c r="F27" t="s">
        <v>138</v>
      </c>
      <c r="G27" t="s">
        <v>111</v>
      </c>
      <c r="H27" t="s">
        <v>26</v>
      </c>
      <c r="I27" t="s">
        <v>43</v>
      </c>
      <c r="J27"/>
      <c r="K27"/>
      <c r="L27"/>
      <c r="N27" s="13">
        <v>8</v>
      </c>
      <c r="O27" s="3">
        <v>129003.69</v>
      </c>
      <c r="P27" s="3"/>
      <c r="Q27" s="6">
        <f t="shared" si="0"/>
        <v>129003.69</v>
      </c>
    </row>
    <row r="28" spans="1:17">
      <c r="A28" t="s">
        <v>62</v>
      </c>
      <c r="B28" s="1">
        <v>42384</v>
      </c>
      <c r="C28" t="s">
        <v>63</v>
      </c>
      <c r="D28">
        <v>1</v>
      </c>
      <c r="E28" t="s">
        <v>102</v>
      </c>
      <c r="F28">
        <v>17077</v>
      </c>
      <c r="G28" t="s">
        <v>40</v>
      </c>
      <c r="H28" t="s">
        <v>26</v>
      </c>
      <c r="I28" t="s">
        <v>43</v>
      </c>
      <c r="J28"/>
      <c r="K28"/>
      <c r="L28" s="3">
        <v>129003.69</v>
      </c>
      <c r="M28" s="13">
        <v>8</v>
      </c>
      <c r="O28"/>
      <c r="P28" s="3"/>
      <c r="Q28" s="6">
        <f t="shared" si="0"/>
        <v>-129003.69</v>
      </c>
    </row>
    <row r="29" spans="1:17">
      <c r="A29" t="s">
        <v>139</v>
      </c>
      <c r="B29" s="1">
        <v>42385</v>
      </c>
      <c r="C29" t="s">
        <v>140</v>
      </c>
      <c r="D29">
        <v>1</v>
      </c>
      <c r="E29" t="s">
        <v>120</v>
      </c>
      <c r="F29">
        <v>13157</v>
      </c>
      <c r="G29" t="s">
        <v>31</v>
      </c>
      <c r="H29" t="s">
        <v>30</v>
      </c>
      <c r="I29" t="s">
        <v>43</v>
      </c>
      <c r="J29"/>
      <c r="K29"/>
      <c r="L29"/>
      <c r="N29" s="13">
        <v>9</v>
      </c>
      <c r="O29" s="3">
        <v>15031.74</v>
      </c>
      <c r="P29" s="3"/>
      <c r="Q29" s="6">
        <f t="shared" si="0"/>
        <v>15031.74</v>
      </c>
    </row>
    <row r="30" spans="1:17">
      <c r="A30" t="s">
        <v>141</v>
      </c>
      <c r="B30" s="1">
        <v>42387</v>
      </c>
      <c r="C30" t="s">
        <v>142</v>
      </c>
      <c r="D30">
        <v>1</v>
      </c>
      <c r="E30" t="s">
        <v>109</v>
      </c>
      <c r="F30" t="s">
        <v>143</v>
      </c>
      <c r="G30" t="s">
        <v>111</v>
      </c>
      <c r="H30" t="s">
        <v>30</v>
      </c>
      <c r="I30" t="s">
        <v>43</v>
      </c>
      <c r="J30"/>
      <c r="K30"/>
      <c r="L30"/>
      <c r="N30" s="13">
        <v>10</v>
      </c>
      <c r="O30" s="3">
        <v>107542.1</v>
      </c>
      <c r="P30" s="3"/>
      <c r="Q30" s="6">
        <f t="shared" si="0"/>
        <v>107542.1</v>
      </c>
    </row>
    <row r="31" spans="1:17">
      <c r="A31" t="s">
        <v>64</v>
      </c>
      <c r="B31" s="1">
        <v>42387</v>
      </c>
      <c r="C31" t="s">
        <v>65</v>
      </c>
      <c r="D31">
        <v>1</v>
      </c>
      <c r="E31" t="s">
        <v>102</v>
      </c>
      <c r="F31">
        <v>17083</v>
      </c>
      <c r="G31" t="s">
        <v>40</v>
      </c>
      <c r="H31" t="s">
        <v>26</v>
      </c>
      <c r="I31" t="s">
        <v>43</v>
      </c>
      <c r="J31"/>
      <c r="K31"/>
      <c r="L31" s="3">
        <v>15031.74</v>
      </c>
      <c r="M31" s="13">
        <v>9</v>
      </c>
      <c r="O31"/>
      <c r="P31" s="3"/>
      <c r="Q31" s="6">
        <f t="shared" si="0"/>
        <v>-15031.74</v>
      </c>
    </row>
    <row r="32" spans="1:17">
      <c r="A32" t="s">
        <v>66</v>
      </c>
      <c r="B32" s="1">
        <v>42387</v>
      </c>
      <c r="C32" t="s">
        <v>67</v>
      </c>
      <c r="D32">
        <v>1</v>
      </c>
      <c r="E32" t="s">
        <v>102</v>
      </c>
      <c r="F32">
        <v>17078</v>
      </c>
      <c r="G32" t="s">
        <v>40</v>
      </c>
      <c r="H32" t="s">
        <v>30</v>
      </c>
      <c r="I32" t="s">
        <v>43</v>
      </c>
      <c r="J32"/>
      <c r="K32"/>
      <c r="L32" s="3">
        <v>107542.1</v>
      </c>
      <c r="M32" s="13">
        <v>10</v>
      </c>
      <c r="O32"/>
      <c r="P32" s="3"/>
      <c r="Q32" s="6">
        <f t="shared" si="0"/>
        <v>-107542.1</v>
      </c>
    </row>
    <row r="33" spans="1:17">
      <c r="A33" t="s">
        <v>144</v>
      </c>
      <c r="B33" s="1">
        <v>42388</v>
      </c>
      <c r="C33" t="s">
        <v>145</v>
      </c>
      <c r="D33">
        <v>1</v>
      </c>
      <c r="E33" t="s">
        <v>109</v>
      </c>
      <c r="F33" t="s">
        <v>146</v>
      </c>
      <c r="G33" t="s">
        <v>111</v>
      </c>
      <c r="H33" t="s">
        <v>26</v>
      </c>
      <c r="I33" t="s">
        <v>43</v>
      </c>
      <c r="J33"/>
      <c r="K33"/>
      <c r="L33"/>
      <c r="N33" s="13">
        <v>11</v>
      </c>
      <c r="O33" s="3">
        <v>35725</v>
      </c>
      <c r="P33" s="3"/>
      <c r="Q33" s="6">
        <f t="shared" si="0"/>
        <v>35725</v>
      </c>
    </row>
    <row r="34" spans="1:17">
      <c r="A34" t="s">
        <v>68</v>
      </c>
      <c r="B34" s="1">
        <v>42388</v>
      </c>
      <c r="C34" t="s">
        <v>69</v>
      </c>
      <c r="D34">
        <v>1</v>
      </c>
      <c r="E34" t="s">
        <v>102</v>
      </c>
      <c r="F34">
        <v>17087</v>
      </c>
      <c r="G34" t="s">
        <v>40</v>
      </c>
      <c r="H34" t="s">
        <v>26</v>
      </c>
      <c r="I34" t="s">
        <v>43</v>
      </c>
      <c r="J34"/>
      <c r="K34"/>
      <c r="L34" s="3">
        <v>35725</v>
      </c>
      <c r="M34" s="13">
        <v>11</v>
      </c>
      <c r="O34"/>
      <c r="P34" s="3"/>
      <c r="Q34" s="6">
        <f t="shared" si="0"/>
        <v>-35725</v>
      </c>
    </row>
    <row r="35" spans="1:17">
      <c r="A35" t="s">
        <v>147</v>
      </c>
      <c r="B35" s="1">
        <v>42391</v>
      </c>
      <c r="C35" t="s">
        <v>148</v>
      </c>
      <c r="D35">
        <v>1</v>
      </c>
      <c r="E35" t="s">
        <v>109</v>
      </c>
      <c r="F35" t="s">
        <v>149</v>
      </c>
      <c r="G35" t="s">
        <v>111</v>
      </c>
      <c r="H35" t="s">
        <v>26</v>
      </c>
      <c r="I35" t="s">
        <v>43</v>
      </c>
      <c r="J35"/>
      <c r="K35"/>
      <c r="L35"/>
      <c r="N35" s="13">
        <v>12</v>
      </c>
      <c r="O35" s="3">
        <v>250995.68</v>
      </c>
      <c r="P35" s="3"/>
      <c r="Q35" s="6">
        <f t="shared" si="0"/>
        <v>250995.68</v>
      </c>
    </row>
    <row r="36" spans="1:17">
      <c r="A36" t="s">
        <v>70</v>
      </c>
      <c r="B36" s="1">
        <v>42391</v>
      </c>
      <c r="C36" t="s">
        <v>71</v>
      </c>
      <c r="D36">
        <v>1</v>
      </c>
      <c r="E36" t="s">
        <v>102</v>
      </c>
      <c r="F36">
        <v>17098</v>
      </c>
      <c r="G36" t="s">
        <v>40</v>
      </c>
      <c r="H36" t="s">
        <v>26</v>
      </c>
      <c r="I36" t="s">
        <v>43</v>
      </c>
      <c r="J36"/>
      <c r="K36"/>
      <c r="L36" s="3">
        <v>250995.68</v>
      </c>
      <c r="M36" s="13">
        <v>12</v>
      </c>
      <c r="O36"/>
      <c r="P36" s="3"/>
      <c r="Q36" s="6">
        <f t="shared" si="0"/>
        <v>-250995.68</v>
      </c>
    </row>
    <row r="37" spans="1:17">
      <c r="A37" t="s">
        <v>150</v>
      </c>
      <c r="B37" s="1">
        <v>42395</v>
      </c>
      <c r="C37" t="s">
        <v>151</v>
      </c>
      <c r="D37">
        <v>1</v>
      </c>
      <c r="E37" t="s">
        <v>109</v>
      </c>
      <c r="F37" t="s">
        <v>152</v>
      </c>
      <c r="G37" t="s">
        <v>111</v>
      </c>
      <c r="H37" t="s">
        <v>26</v>
      </c>
      <c r="I37" t="s">
        <v>43</v>
      </c>
      <c r="J37"/>
      <c r="K37"/>
      <c r="L37"/>
      <c r="N37" s="13">
        <v>13</v>
      </c>
      <c r="O37" s="3">
        <v>10816.34</v>
      </c>
      <c r="P37" s="3"/>
      <c r="Q37" s="6">
        <f t="shared" si="0"/>
        <v>10816.34</v>
      </c>
    </row>
    <row r="38" spans="1:17">
      <c r="A38" t="s">
        <v>153</v>
      </c>
      <c r="B38" s="1">
        <v>42395</v>
      </c>
      <c r="C38" t="s">
        <v>154</v>
      </c>
      <c r="D38">
        <v>1</v>
      </c>
      <c r="E38" t="s">
        <v>109</v>
      </c>
      <c r="F38" t="s">
        <v>155</v>
      </c>
      <c r="G38" t="s">
        <v>111</v>
      </c>
      <c r="H38" t="s">
        <v>26</v>
      </c>
      <c r="I38" t="s">
        <v>43</v>
      </c>
      <c r="J38"/>
      <c r="K38"/>
      <c r="L38"/>
      <c r="N38" s="13">
        <v>14</v>
      </c>
      <c r="O38" s="3">
        <v>13615</v>
      </c>
      <c r="P38" s="3"/>
      <c r="Q38" s="6">
        <f t="shared" si="0"/>
        <v>13615</v>
      </c>
    </row>
    <row r="39" spans="1:17">
      <c r="A39" t="s">
        <v>72</v>
      </c>
      <c r="B39" s="1">
        <v>42395</v>
      </c>
      <c r="C39" t="s">
        <v>73</v>
      </c>
      <c r="D39">
        <v>1</v>
      </c>
      <c r="E39" t="s">
        <v>102</v>
      </c>
      <c r="F39">
        <v>17111</v>
      </c>
      <c r="G39" t="s">
        <v>40</v>
      </c>
      <c r="H39" t="s">
        <v>26</v>
      </c>
      <c r="I39" t="s">
        <v>43</v>
      </c>
      <c r="J39"/>
      <c r="K39"/>
      <c r="L39" s="3">
        <v>10816.34</v>
      </c>
      <c r="M39" s="13">
        <v>13</v>
      </c>
      <c r="O39"/>
      <c r="P39" s="3"/>
      <c r="Q39" s="6">
        <f t="shared" si="0"/>
        <v>-10816.34</v>
      </c>
    </row>
    <row r="40" spans="1:17">
      <c r="A40" t="s">
        <v>74</v>
      </c>
      <c r="B40" s="1">
        <v>42395</v>
      </c>
      <c r="C40" t="s">
        <v>75</v>
      </c>
      <c r="D40">
        <v>1</v>
      </c>
      <c r="E40" t="s">
        <v>102</v>
      </c>
      <c r="F40">
        <v>17112</v>
      </c>
      <c r="G40" t="s">
        <v>40</v>
      </c>
      <c r="H40" t="s">
        <v>26</v>
      </c>
      <c r="I40" t="s">
        <v>43</v>
      </c>
      <c r="J40"/>
      <c r="K40"/>
      <c r="L40" s="3">
        <v>13615</v>
      </c>
      <c r="M40" s="13">
        <v>14</v>
      </c>
      <c r="O40"/>
      <c r="P40" s="3"/>
      <c r="Q40" s="6">
        <f t="shared" si="0"/>
        <v>-13615</v>
      </c>
    </row>
    <row r="41" spans="1:17">
      <c r="A41" t="s">
        <v>156</v>
      </c>
      <c r="B41" s="1">
        <v>42397</v>
      </c>
      <c r="C41" t="s">
        <v>157</v>
      </c>
      <c r="D41">
        <v>1</v>
      </c>
      <c r="E41" t="s">
        <v>109</v>
      </c>
      <c r="F41" t="s">
        <v>158</v>
      </c>
      <c r="G41" t="s">
        <v>111</v>
      </c>
      <c r="H41" t="s">
        <v>26</v>
      </c>
      <c r="I41" t="s">
        <v>43</v>
      </c>
      <c r="J41"/>
      <c r="K41"/>
      <c r="L41"/>
      <c r="N41" s="13">
        <v>15</v>
      </c>
      <c r="O41" s="3">
        <v>44609.06</v>
      </c>
      <c r="P41" s="3"/>
      <c r="Q41" s="6">
        <f t="shared" si="0"/>
        <v>44609.06</v>
      </c>
    </row>
    <row r="42" spans="1:17">
      <c r="A42" t="s">
        <v>76</v>
      </c>
      <c r="B42" s="1">
        <v>42397</v>
      </c>
      <c r="C42" t="s">
        <v>77</v>
      </c>
      <c r="D42">
        <v>1</v>
      </c>
      <c r="E42" t="s">
        <v>102</v>
      </c>
      <c r="F42">
        <v>17121</v>
      </c>
      <c r="G42" t="s">
        <v>40</v>
      </c>
      <c r="H42" t="s">
        <v>26</v>
      </c>
      <c r="I42" t="s">
        <v>43</v>
      </c>
      <c r="J42"/>
      <c r="K42"/>
      <c r="L42" s="3">
        <v>44609.06</v>
      </c>
      <c r="M42" s="13">
        <v>15</v>
      </c>
      <c r="O42"/>
      <c r="P42" s="3"/>
      <c r="Q42" s="6">
        <f t="shared" si="0"/>
        <v>-44609.06</v>
      </c>
    </row>
    <row r="43" spans="1:17">
      <c r="A43" t="s">
        <v>159</v>
      </c>
      <c r="B43" s="1">
        <v>42398</v>
      </c>
      <c r="C43" t="s">
        <v>160</v>
      </c>
      <c r="D43">
        <v>1</v>
      </c>
      <c r="E43" t="s">
        <v>109</v>
      </c>
      <c r="F43" t="s">
        <v>161</v>
      </c>
      <c r="G43" t="s">
        <v>111</v>
      </c>
      <c r="H43" t="s">
        <v>26</v>
      </c>
      <c r="I43" t="s">
        <v>43</v>
      </c>
      <c r="J43"/>
      <c r="K43"/>
      <c r="L43"/>
      <c r="N43" s="13">
        <v>16</v>
      </c>
      <c r="O43" s="3">
        <v>270180.40000000002</v>
      </c>
      <c r="P43" s="3"/>
      <c r="Q43" s="6">
        <f t="shared" si="0"/>
        <v>270180.40000000002</v>
      </c>
    </row>
    <row r="44" spans="1:17">
      <c r="A44" t="s">
        <v>162</v>
      </c>
      <c r="B44" s="1">
        <v>42398</v>
      </c>
      <c r="C44" t="s">
        <v>163</v>
      </c>
      <c r="D44">
        <v>1</v>
      </c>
      <c r="E44" t="s">
        <v>109</v>
      </c>
      <c r="F44" t="s">
        <v>164</v>
      </c>
      <c r="G44" t="s">
        <v>111</v>
      </c>
      <c r="H44" t="s">
        <v>26</v>
      </c>
      <c r="I44" t="s">
        <v>43</v>
      </c>
      <c r="J44"/>
      <c r="K44"/>
      <c r="L44"/>
      <c r="N44" s="13">
        <v>17</v>
      </c>
      <c r="O44" s="3">
        <v>2109.8000000000002</v>
      </c>
      <c r="P44" s="3"/>
      <c r="Q44" s="6">
        <f t="shared" si="0"/>
        <v>2109.8000000000002</v>
      </c>
    </row>
    <row r="45" spans="1:17">
      <c r="A45" t="s">
        <v>165</v>
      </c>
      <c r="B45" s="1">
        <v>42398</v>
      </c>
      <c r="C45" t="s">
        <v>166</v>
      </c>
      <c r="D45">
        <v>1</v>
      </c>
      <c r="E45" t="s">
        <v>109</v>
      </c>
      <c r="F45" t="s">
        <v>167</v>
      </c>
      <c r="G45" t="s">
        <v>111</v>
      </c>
      <c r="H45" t="s">
        <v>26</v>
      </c>
      <c r="I45" t="s">
        <v>43</v>
      </c>
      <c r="J45"/>
      <c r="K45"/>
      <c r="L45"/>
      <c r="N45" s="13">
        <v>18</v>
      </c>
      <c r="O45" s="3">
        <v>317454.45</v>
      </c>
      <c r="P45" s="3"/>
      <c r="Q45" s="6">
        <f t="shared" si="0"/>
        <v>317454.45</v>
      </c>
    </row>
    <row r="46" spans="1:17">
      <c r="A46" t="s">
        <v>168</v>
      </c>
      <c r="B46" s="1">
        <v>42398</v>
      </c>
      <c r="C46" t="s">
        <v>169</v>
      </c>
      <c r="D46">
        <v>1</v>
      </c>
      <c r="E46" t="s">
        <v>109</v>
      </c>
      <c r="F46" t="s">
        <v>170</v>
      </c>
      <c r="G46" t="s">
        <v>111</v>
      </c>
      <c r="H46" t="s">
        <v>30</v>
      </c>
      <c r="I46" t="s">
        <v>43</v>
      </c>
      <c r="J46"/>
      <c r="K46"/>
      <c r="L46"/>
      <c r="N46" s="13">
        <v>19</v>
      </c>
      <c r="O46" s="3">
        <v>8275.61</v>
      </c>
      <c r="P46" s="3"/>
      <c r="Q46" s="6">
        <f t="shared" si="0"/>
        <v>8275.61</v>
      </c>
    </row>
    <row r="47" spans="1:17">
      <c r="A47" t="s">
        <v>78</v>
      </c>
      <c r="B47" s="1">
        <v>42398</v>
      </c>
      <c r="C47" t="s">
        <v>79</v>
      </c>
      <c r="D47">
        <v>1</v>
      </c>
      <c r="E47" t="s">
        <v>102</v>
      </c>
      <c r="F47">
        <v>17136</v>
      </c>
      <c r="G47" t="s">
        <v>40</v>
      </c>
      <c r="H47" t="s">
        <v>26</v>
      </c>
      <c r="I47" t="s">
        <v>43</v>
      </c>
      <c r="J47"/>
      <c r="K47"/>
      <c r="L47" s="3">
        <v>270180.40000000002</v>
      </c>
      <c r="M47" s="13">
        <v>16</v>
      </c>
      <c r="O47"/>
      <c r="P47" s="3"/>
      <c r="Q47" s="6">
        <f t="shared" si="0"/>
        <v>-270180.40000000002</v>
      </c>
    </row>
    <row r="48" spans="1:17">
      <c r="A48" t="s">
        <v>80</v>
      </c>
      <c r="B48" s="1">
        <v>42398</v>
      </c>
      <c r="C48" t="s">
        <v>81</v>
      </c>
      <c r="D48">
        <v>1</v>
      </c>
      <c r="E48" t="s">
        <v>103</v>
      </c>
      <c r="F48">
        <v>1782</v>
      </c>
      <c r="G48" t="s">
        <v>47</v>
      </c>
      <c r="H48" t="s">
        <v>26</v>
      </c>
      <c r="I48" t="s">
        <v>43</v>
      </c>
      <c r="J48"/>
      <c r="K48"/>
      <c r="L48" s="3">
        <v>2109.8000000000002</v>
      </c>
      <c r="M48" s="13">
        <v>17</v>
      </c>
      <c r="O48"/>
      <c r="P48" s="3"/>
      <c r="Q48" s="6">
        <f t="shared" si="0"/>
        <v>-2109.8000000000002</v>
      </c>
    </row>
    <row r="49" spans="1:17">
      <c r="A49" t="s">
        <v>82</v>
      </c>
      <c r="B49" s="1">
        <v>42398</v>
      </c>
      <c r="C49" t="s">
        <v>83</v>
      </c>
      <c r="D49">
        <v>1</v>
      </c>
      <c r="E49" t="s">
        <v>103</v>
      </c>
      <c r="F49">
        <v>1783</v>
      </c>
      <c r="G49" t="s">
        <v>47</v>
      </c>
      <c r="H49" t="s">
        <v>26</v>
      </c>
      <c r="I49" t="s">
        <v>43</v>
      </c>
      <c r="J49"/>
      <c r="K49"/>
      <c r="L49" s="3">
        <v>317454.45</v>
      </c>
      <c r="M49" s="13">
        <v>18</v>
      </c>
      <c r="O49"/>
      <c r="P49" s="3"/>
      <c r="Q49" s="6">
        <f t="shared" si="0"/>
        <v>-317454.45</v>
      </c>
    </row>
    <row r="50" spans="1:17">
      <c r="A50" t="s">
        <v>84</v>
      </c>
      <c r="B50" s="1">
        <v>42398</v>
      </c>
      <c r="C50" t="s">
        <v>85</v>
      </c>
      <c r="D50">
        <v>1</v>
      </c>
      <c r="E50" t="s">
        <v>103</v>
      </c>
      <c r="F50">
        <v>1784</v>
      </c>
      <c r="G50" t="s">
        <v>47</v>
      </c>
      <c r="H50" t="s">
        <v>30</v>
      </c>
      <c r="I50" t="s">
        <v>43</v>
      </c>
      <c r="J50"/>
      <c r="K50"/>
      <c r="L50" s="3">
        <v>8275.61</v>
      </c>
      <c r="M50" s="13">
        <v>19</v>
      </c>
      <c r="O50"/>
      <c r="P50" s="3"/>
      <c r="Q50" s="6">
        <f t="shared" si="0"/>
        <v>-8275.61</v>
      </c>
    </row>
    <row r="51" spans="1:17">
      <c r="A51" t="s">
        <v>171</v>
      </c>
      <c r="B51" s="1">
        <v>42399</v>
      </c>
      <c r="C51" t="s">
        <v>172</v>
      </c>
      <c r="D51">
        <v>1</v>
      </c>
      <c r="E51" t="s">
        <v>109</v>
      </c>
      <c r="F51" t="s">
        <v>173</v>
      </c>
      <c r="G51" t="s">
        <v>111</v>
      </c>
      <c r="H51" t="s">
        <v>30</v>
      </c>
      <c r="I51" t="s">
        <v>43</v>
      </c>
      <c r="J51"/>
      <c r="K51"/>
      <c r="L51"/>
      <c r="N51" s="13">
        <v>20</v>
      </c>
      <c r="O51" s="3">
        <v>39899.89</v>
      </c>
      <c r="P51" s="3"/>
      <c r="Q51" s="6">
        <f t="shared" si="0"/>
        <v>39899.89</v>
      </c>
    </row>
    <row r="52" spans="1:17">
      <c r="A52" t="s">
        <v>174</v>
      </c>
      <c r="B52" s="1">
        <v>42399</v>
      </c>
      <c r="C52" t="s">
        <v>175</v>
      </c>
      <c r="D52">
        <v>1</v>
      </c>
      <c r="E52" t="s">
        <v>109</v>
      </c>
      <c r="F52" t="s">
        <v>176</v>
      </c>
      <c r="G52" t="s">
        <v>111</v>
      </c>
      <c r="H52" t="s">
        <v>30</v>
      </c>
      <c r="I52" t="s">
        <v>43</v>
      </c>
      <c r="J52"/>
      <c r="K52"/>
      <c r="L52"/>
      <c r="N52" s="13">
        <v>21</v>
      </c>
      <c r="O52">
        <v>424.47</v>
      </c>
      <c r="P52" s="3"/>
      <c r="Q52" s="6">
        <f t="shared" si="0"/>
        <v>424.47</v>
      </c>
    </row>
    <row r="53" spans="1:17">
      <c r="A53" t="s">
        <v>86</v>
      </c>
      <c r="B53" s="1">
        <v>42399</v>
      </c>
      <c r="C53" t="s">
        <v>87</v>
      </c>
      <c r="D53">
        <v>1</v>
      </c>
      <c r="E53" t="s">
        <v>102</v>
      </c>
      <c r="F53">
        <v>17138</v>
      </c>
      <c r="G53" t="s">
        <v>40</v>
      </c>
      <c r="H53" t="s">
        <v>30</v>
      </c>
      <c r="I53" t="s">
        <v>43</v>
      </c>
      <c r="J53"/>
      <c r="K53"/>
      <c r="L53" s="3">
        <v>39899.89</v>
      </c>
      <c r="M53" s="13">
        <v>20</v>
      </c>
      <c r="O53"/>
      <c r="P53" s="3"/>
      <c r="Q53" s="6">
        <f t="shared" si="0"/>
        <v>-39899.89</v>
      </c>
    </row>
    <row r="54" spans="1:17">
      <c r="A54" t="s">
        <v>88</v>
      </c>
      <c r="B54" s="1">
        <v>42399</v>
      </c>
      <c r="C54" t="s">
        <v>89</v>
      </c>
      <c r="D54">
        <v>1</v>
      </c>
      <c r="E54" t="s">
        <v>102</v>
      </c>
      <c r="F54">
        <v>17137</v>
      </c>
      <c r="G54" t="s">
        <v>40</v>
      </c>
      <c r="H54" t="s">
        <v>30</v>
      </c>
      <c r="I54" t="s">
        <v>43</v>
      </c>
      <c r="J54"/>
      <c r="K54"/>
      <c r="L54">
        <v>424.47</v>
      </c>
      <c r="M54" s="13">
        <v>21</v>
      </c>
      <c r="O54"/>
      <c r="P54" s="3"/>
      <c r="Q54" s="6">
        <f t="shared" si="0"/>
        <v>-424.47</v>
      </c>
    </row>
    <row r="55" spans="1:17">
      <c r="B55" s="7"/>
      <c r="L55" s="6"/>
    </row>
    <row r="56" spans="1:17">
      <c r="B56" s="7"/>
      <c r="L56" s="6"/>
    </row>
    <row r="57" spans="1:17">
      <c r="B57" s="7"/>
      <c r="L57" s="6"/>
    </row>
    <row r="58" spans="1:17">
      <c r="B58" s="7"/>
      <c r="L58" s="6"/>
    </row>
    <row r="59" spans="1:17">
      <c r="B59" s="7"/>
      <c r="L59" s="6"/>
    </row>
    <row r="60" spans="1:17">
      <c r="B60" s="7"/>
      <c r="L60" s="6"/>
    </row>
    <row r="61" spans="1:17">
      <c r="B61" s="7"/>
      <c r="L61" s="6"/>
    </row>
    <row r="62" spans="1:17">
      <c r="B62" s="7"/>
      <c r="L62" s="6"/>
    </row>
    <row r="63" spans="1:17">
      <c r="B63" s="7"/>
      <c r="L63" s="6"/>
    </row>
    <row r="64" spans="1:17">
      <c r="B64" s="7"/>
      <c r="L64" s="6"/>
    </row>
    <row r="65" spans="2:12">
      <c r="B65" s="7"/>
      <c r="L65" s="6"/>
    </row>
    <row r="66" spans="2:12">
      <c r="B66" s="7"/>
      <c r="L66" s="6"/>
    </row>
    <row r="67" spans="2:12">
      <c r="B67" s="7"/>
      <c r="L67" s="6"/>
    </row>
    <row r="68" spans="2:12">
      <c r="B68" s="7"/>
      <c r="L68" s="6"/>
    </row>
    <row r="69" spans="2:12">
      <c r="B69" s="7"/>
      <c r="L69" s="6"/>
    </row>
    <row r="70" spans="2:12">
      <c r="B70" s="7"/>
      <c r="L70" s="6"/>
    </row>
    <row r="71" spans="2:12">
      <c r="B71" s="7"/>
      <c r="L71" s="6"/>
    </row>
    <row r="72" spans="2:12">
      <c r="B72" s="7"/>
      <c r="L72" s="6"/>
    </row>
    <row r="73" spans="2:12">
      <c r="B73" s="7"/>
      <c r="L73" s="6"/>
    </row>
    <row r="74" spans="2:12">
      <c r="B74" s="7"/>
      <c r="L74" s="6"/>
    </row>
    <row r="75" spans="2:12">
      <c r="B75" s="7"/>
      <c r="L75" s="6"/>
    </row>
    <row r="76" spans="2:12">
      <c r="B76" s="7"/>
      <c r="L76" s="6"/>
    </row>
    <row r="77" spans="2:12">
      <c r="B77" s="7"/>
      <c r="L77" s="6"/>
    </row>
    <row r="78" spans="2:12">
      <c r="B78" s="7"/>
      <c r="L78" s="6"/>
    </row>
    <row r="79" spans="2:12">
      <c r="B79" s="7"/>
      <c r="L79" s="6"/>
    </row>
    <row r="80" spans="2:12">
      <c r="B80" s="7"/>
      <c r="L80" s="6"/>
    </row>
    <row r="81" spans="2:12">
      <c r="B81" s="7"/>
      <c r="L81" s="6"/>
    </row>
    <row r="82" spans="2:12">
      <c r="B82" s="7"/>
      <c r="L82" s="6"/>
    </row>
    <row r="83" spans="2:12">
      <c r="B83" s="7"/>
      <c r="L83" s="6"/>
    </row>
    <row r="84" spans="2:12">
      <c r="B84" s="7"/>
      <c r="L84" s="6"/>
    </row>
    <row r="85" spans="2:12">
      <c r="B85" s="7"/>
      <c r="L85" s="6"/>
    </row>
    <row r="86" spans="2:12">
      <c r="B86" s="7"/>
      <c r="L86" s="6"/>
    </row>
    <row r="87" spans="2:12">
      <c r="B87" s="7"/>
      <c r="L87" s="6"/>
    </row>
    <row r="88" spans="2:12">
      <c r="B88" s="7"/>
      <c r="L88" s="6"/>
    </row>
    <row r="89" spans="2:12">
      <c r="B89" s="7"/>
      <c r="L89" s="6"/>
    </row>
    <row r="90" spans="2:12">
      <c r="B90" s="7"/>
      <c r="L90" s="6"/>
    </row>
    <row r="91" spans="2:12">
      <c r="B91" s="7"/>
      <c r="L91" s="6"/>
    </row>
    <row r="92" spans="2:12">
      <c r="B92" s="7"/>
      <c r="L92" s="6"/>
    </row>
    <row r="93" spans="2:12">
      <c r="B93" s="7"/>
      <c r="L93" s="6"/>
    </row>
    <row r="94" spans="2:12">
      <c r="B94" s="7"/>
      <c r="L94" s="6"/>
    </row>
    <row r="95" spans="2:12">
      <c r="B95" s="7"/>
      <c r="L95" s="6"/>
    </row>
    <row r="96" spans="2:12">
      <c r="B96" s="7"/>
      <c r="L96" s="6"/>
    </row>
    <row r="97" spans="2:12">
      <c r="B97" s="7"/>
      <c r="L97" s="6"/>
    </row>
    <row r="98" spans="2:12">
      <c r="B98" s="7"/>
      <c r="L98" s="6"/>
    </row>
    <row r="99" spans="2:12">
      <c r="B99" s="7"/>
      <c r="L99" s="6"/>
    </row>
    <row r="100" spans="2:12">
      <c r="B100" s="7"/>
      <c r="L100" s="6"/>
    </row>
    <row r="101" spans="2:12">
      <c r="B101" s="7"/>
      <c r="L101" s="6"/>
    </row>
    <row r="102" spans="2:12">
      <c r="B102" s="7"/>
      <c r="L102" s="6"/>
    </row>
    <row r="103" spans="2:12">
      <c r="B103" s="7"/>
      <c r="L103" s="6"/>
    </row>
    <row r="104" spans="2:12">
      <c r="B104" s="7"/>
      <c r="L104" s="6"/>
    </row>
    <row r="105" spans="2:12">
      <c r="B105" s="7"/>
      <c r="L105" s="6"/>
    </row>
    <row r="106" spans="2:12">
      <c r="B106" s="7"/>
      <c r="L106" s="6"/>
    </row>
    <row r="107" spans="2:12">
      <c r="B107" s="7"/>
      <c r="L107" s="6"/>
    </row>
    <row r="108" spans="2:12">
      <c r="B108" s="7"/>
      <c r="L108" s="6"/>
    </row>
    <row r="109" spans="2:12">
      <c r="B109" s="7"/>
      <c r="L109" s="6"/>
    </row>
    <row r="110" spans="2:12">
      <c r="B110" s="7"/>
      <c r="L110" s="6"/>
    </row>
    <row r="111" spans="2:12">
      <c r="B111" s="7"/>
      <c r="L111" s="6"/>
    </row>
    <row r="112" spans="2:12">
      <c r="B112" s="7"/>
      <c r="L112" s="6"/>
    </row>
    <row r="113" spans="2:12">
      <c r="B113" s="7"/>
      <c r="L113" s="6"/>
    </row>
    <row r="114" spans="2:12">
      <c r="B114" s="7"/>
      <c r="L114" s="6"/>
    </row>
    <row r="115" spans="2:12">
      <c r="B115" s="7"/>
      <c r="L115" s="6"/>
    </row>
    <row r="116" spans="2:12">
      <c r="B116" s="7"/>
      <c r="L116" s="6"/>
    </row>
    <row r="117" spans="2:12">
      <c r="B117" s="7"/>
      <c r="L117" s="6"/>
    </row>
    <row r="118" spans="2:12">
      <c r="B118" s="7"/>
      <c r="L118" s="6"/>
    </row>
    <row r="119" spans="2:12">
      <c r="B119" s="7"/>
      <c r="L119" s="6"/>
    </row>
    <row r="120" spans="2:12">
      <c r="B120" s="7"/>
      <c r="L120" s="6"/>
    </row>
    <row r="121" spans="2:12">
      <c r="B121" s="7"/>
      <c r="L121" s="6"/>
    </row>
    <row r="122" spans="2:12">
      <c r="B122" s="7"/>
      <c r="L122" s="6"/>
    </row>
    <row r="123" spans="2:12">
      <c r="B123" s="7"/>
      <c r="L123" s="6"/>
    </row>
    <row r="124" spans="2:12">
      <c r="B124" s="7"/>
      <c r="L124" s="6"/>
    </row>
    <row r="125" spans="2:12">
      <c r="B125" s="7"/>
      <c r="L125" s="6"/>
    </row>
    <row r="126" spans="2:12">
      <c r="B126" s="7"/>
      <c r="L126" s="6"/>
    </row>
    <row r="127" spans="2:12">
      <c r="B127" s="7"/>
      <c r="L127" s="6"/>
    </row>
    <row r="128" spans="2:12">
      <c r="B128" s="7"/>
      <c r="L128" s="6"/>
    </row>
    <row r="129" spans="2:12">
      <c r="B129" s="7"/>
      <c r="L129" s="6"/>
    </row>
    <row r="130" spans="2:12">
      <c r="B130" s="7"/>
      <c r="L130" s="6"/>
    </row>
    <row r="131" spans="2:12">
      <c r="B131" s="7"/>
      <c r="L131" s="6"/>
    </row>
    <row r="132" spans="2:12">
      <c r="B132" s="7"/>
      <c r="L132" s="6"/>
    </row>
    <row r="133" spans="2:12">
      <c r="B133" s="7"/>
      <c r="L133" s="6"/>
    </row>
    <row r="134" spans="2:12">
      <c r="B134" s="7"/>
      <c r="L134" s="6"/>
    </row>
    <row r="135" spans="2:12">
      <c r="B135" s="7"/>
      <c r="L135" s="6"/>
    </row>
    <row r="136" spans="2:12">
      <c r="B136" s="7"/>
      <c r="L136" s="6"/>
    </row>
    <row r="137" spans="2:12">
      <c r="B137" s="7"/>
      <c r="L137" s="6"/>
    </row>
    <row r="138" spans="2:12">
      <c r="B138" s="7"/>
      <c r="L138" s="6"/>
    </row>
    <row r="139" spans="2:12">
      <c r="B139" s="7"/>
      <c r="L139" s="6"/>
    </row>
    <row r="140" spans="2:12">
      <c r="B140" s="7"/>
      <c r="L140" s="6"/>
    </row>
    <row r="141" spans="2:12">
      <c r="B141" s="7"/>
      <c r="L141" s="6"/>
    </row>
    <row r="142" spans="2:12">
      <c r="B142" s="7"/>
      <c r="L142" s="6"/>
    </row>
    <row r="143" spans="2:12">
      <c r="B143" s="7"/>
      <c r="L143" s="6"/>
    </row>
    <row r="144" spans="2:12">
      <c r="B144" s="7"/>
      <c r="L144" s="6"/>
    </row>
    <row r="145" spans="2:12">
      <c r="B145" s="7"/>
      <c r="L145" s="6"/>
    </row>
    <row r="146" spans="2:12">
      <c r="B146" s="7"/>
      <c r="L146" s="6"/>
    </row>
    <row r="147" spans="2:12">
      <c r="B147" s="7"/>
      <c r="L147" s="6"/>
    </row>
    <row r="148" spans="2:12">
      <c r="B148" s="7"/>
      <c r="L148" s="6"/>
    </row>
    <row r="149" spans="2:12">
      <c r="B149" s="7"/>
      <c r="L149" s="6"/>
    </row>
    <row r="150" spans="2:12">
      <c r="B150" s="7"/>
      <c r="L150" s="6"/>
    </row>
    <row r="151" spans="2:12">
      <c r="B151" s="7"/>
      <c r="L151" s="6"/>
    </row>
    <row r="152" spans="2:12">
      <c r="B152" s="7"/>
      <c r="L152" s="6"/>
    </row>
    <row r="153" spans="2:12">
      <c r="B153" s="7"/>
      <c r="L153" s="6"/>
    </row>
    <row r="154" spans="2:12">
      <c r="B154" s="7"/>
      <c r="L154" s="6"/>
    </row>
    <row r="155" spans="2:12">
      <c r="B155" s="7"/>
      <c r="L155" s="6"/>
    </row>
    <row r="156" spans="2:12">
      <c r="B156" s="7"/>
      <c r="L156" s="6"/>
    </row>
    <row r="157" spans="2:12">
      <c r="B157" s="7"/>
      <c r="L157" s="6"/>
    </row>
    <row r="158" spans="2:12">
      <c r="B158" s="7"/>
      <c r="L158" s="6"/>
    </row>
    <row r="159" spans="2:12">
      <c r="B159" s="7"/>
      <c r="L159" s="6"/>
    </row>
    <row r="160" spans="2:12">
      <c r="B160" s="7"/>
      <c r="L160" s="6"/>
    </row>
    <row r="161" spans="2:12">
      <c r="B161" s="7"/>
      <c r="L161" s="6"/>
    </row>
    <row r="162" spans="2:12">
      <c r="B162" s="7"/>
      <c r="L162" s="6"/>
    </row>
    <row r="163" spans="2:12">
      <c r="B163" s="7"/>
      <c r="L163" s="6"/>
    </row>
    <row r="164" spans="2:12">
      <c r="B164" s="7"/>
      <c r="L164" s="6"/>
    </row>
    <row r="165" spans="2:12">
      <c r="B165" s="7"/>
      <c r="L165" s="6"/>
    </row>
    <row r="166" spans="2:12">
      <c r="B166" s="7"/>
      <c r="L166" s="6"/>
    </row>
    <row r="167" spans="2:12">
      <c r="B167" s="7"/>
      <c r="L167" s="6"/>
    </row>
    <row r="168" spans="2:12">
      <c r="B168" s="7"/>
      <c r="L168" s="6"/>
    </row>
    <row r="169" spans="2:12">
      <c r="B169" s="7"/>
      <c r="L169" s="6"/>
    </row>
    <row r="170" spans="2:12">
      <c r="B170" s="7"/>
      <c r="L170" s="6"/>
    </row>
    <row r="171" spans="2:12">
      <c r="B171" s="7"/>
      <c r="L171" s="6"/>
    </row>
    <row r="172" spans="2:12">
      <c r="B172" s="7"/>
      <c r="L172" s="6"/>
    </row>
    <row r="173" spans="2:12">
      <c r="B173" s="7"/>
      <c r="L173" s="6"/>
    </row>
    <row r="174" spans="2:12">
      <c r="B174" s="7"/>
      <c r="L174" s="6"/>
    </row>
    <row r="175" spans="2:12">
      <c r="B175" s="7"/>
      <c r="L175" s="6"/>
    </row>
    <row r="176" spans="2:12">
      <c r="B176" s="7"/>
      <c r="L176" s="6"/>
    </row>
    <row r="177" spans="2:12">
      <c r="B177" s="7"/>
      <c r="L177" s="6"/>
    </row>
    <row r="178" spans="2:12">
      <c r="B178" s="7"/>
      <c r="L178" s="6"/>
    </row>
    <row r="179" spans="2:12">
      <c r="B179" s="7"/>
      <c r="L179" s="6"/>
    </row>
    <row r="180" spans="2:12">
      <c r="B180" s="7"/>
      <c r="L180" s="6"/>
    </row>
    <row r="181" spans="2:12">
      <c r="B181" s="7"/>
      <c r="L181" s="6"/>
    </row>
    <row r="182" spans="2:12">
      <c r="B182" s="7"/>
      <c r="L182" s="6"/>
    </row>
    <row r="183" spans="2:12">
      <c r="B183" s="7"/>
      <c r="L183" s="6"/>
    </row>
    <row r="184" spans="2:12">
      <c r="B184" s="7"/>
      <c r="L184" s="6"/>
    </row>
    <row r="185" spans="2:12">
      <c r="B185" s="7"/>
      <c r="L185" s="6"/>
    </row>
    <row r="186" spans="2:12">
      <c r="B186" s="7"/>
      <c r="L186" s="6"/>
    </row>
    <row r="187" spans="2:12">
      <c r="B187" s="7"/>
      <c r="L187" s="6"/>
    </row>
    <row r="188" spans="2:12">
      <c r="B188" s="7"/>
      <c r="L188" s="6"/>
    </row>
    <row r="189" spans="2:12">
      <c r="B189" s="7"/>
      <c r="L189" s="6"/>
    </row>
    <row r="190" spans="2:12">
      <c r="B190" s="7"/>
      <c r="L190" s="6"/>
    </row>
    <row r="191" spans="2:12">
      <c r="B191" s="7"/>
      <c r="L191" s="6"/>
    </row>
    <row r="192" spans="2:12">
      <c r="B192" s="7"/>
      <c r="L192" s="6"/>
    </row>
    <row r="193" spans="2:12">
      <c r="B193" s="7"/>
      <c r="L193" s="6"/>
    </row>
    <row r="194" spans="2:12">
      <c r="B194" s="7"/>
      <c r="L194" s="6"/>
    </row>
    <row r="195" spans="2:12">
      <c r="B195" s="7"/>
      <c r="L195" s="6"/>
    </row>
    <row r="196" spans="2:12">
      <c r="B196" s="7"/>
      <c r="L196" s="6"/>
    </row>
    <row r="197" spans="2:12">
      <c r="B197" s="7"/>
      <c r="L197" s="6"/>
    </row>
    <row r="198" spans="2:12">
      <c r="B198" s="7"/>
      <c r="L198" s="6"/>
    </row>
    <row r="199" spans="2:12">
      <c r="B199" s="7"/>
      <c r="L199" s="6"/>
    </row>
    <row r="200" spans="2:12">
      <c r="B200" s="7"/>
      <c r="L200" s="6"/>
    </row>
    <row r="201" spans="2:12">
      <c r="B201" s="7"/>
      <c r="L201" s="6"/>
    </row>
    <row r="202" spans="2:12">
      <c r="B202" s="7"/>
      <c r="L202" s="6"/>
    </row>
    <row r="203" spans="2:12">
      <c r="B203" s="7"/>
      <c r="L203" s="6"/>
    </row>
    <row r="204" spans="2:12">
      <c r="B204" s="7"/>
      <c r="L204" s="6"/>
    </row>
    <row r="205" spans="2:12">
      <c r="B205" s="7"/>
      <c r="L205" s="6"/>
    </row>
    <row r="206" spans="2:12">
      <c r="B206" s="7"/>
      <c r="L206" s="6"/>
    </row>
    <row r="207" spans="2:12">
      <c r="B207" s="7"/>
      <c r="L207" s="6"/>
    </row>
    <row r="208" spans="2:12">
      <c r="B208" s="7"/>
      <c r="L208" s="6"/>
    </row>
    <row r="209" spans="2:12">
      <c r="B209" s="7"/>
      <c r="L209" s="6"/>
    </row>
    <row r="210" spans="2:12">
      <c r="B210" s="7"/>
      <c r="L210" s="6"/>
    </row>
    <row r="211" spans="2:12">
      <c r="B211" s="7"/>
      <c r="L211" s="6"/>
    </row>
    <row r="212" spans="2:12">
      <c r="B212" s="7"/>
      <c r="L212" s="6"/>
    </row>
    <row r="213" spans="2:12">
      <c r="B213" s="7"/>
      <c r="L213" s="6"/>
    </row>
    <row r="214" spans="2:12">
      <c r="B214" s="7"/>
      <c r="L214" s="6"/>
    </row>
    <row r="215" spans="2:12">
      <c r="B215" s="7"/>
      <c r="L215" s="6"/>
    </row>
    <row r="216" spans="2:12">
      <c r="B216" s="7"/>
      <c r="L216" s="6"/>
    </row>
    <row r="217" spans="2:12">
      <c r="B217" s="7"/>
      <c r="L217" s="6"/>
    </row>
    <row r="218" spans="2:12">
      <c r="B218" s="7"/>
      <c r="L218" s="6"/>
    </row>
    <row r="219" spans="2:12">
      <c r="B219" s="7"/>
      <c r="L219" s="6"/>
    </row>
    <row r="220" spans="2:12">
      <c r="B220" s="7"/>
      <c r="L220" s="6"/>
    </row>
    <row r="221" spans="2:12">
      <c r="B221" s="7"/>
      <c r="L221" s="6"/>
    </row>
    <row r="222" spans="2:12">
      <c r="B222" s="7"/>
      <c r="L222" s="6"/>
    </row>
    <row r="223" spans="2:12">
      <c r="B223" s="7"/>
      <c r="L223" s="6"/>
    </row>
    <row r="224" spans="2:12">
      <c r="B224" s="7"/>
      <c r="L224" s="6"/>
    </row>
    <row r="225" spans="2:12">
      <c r="B225" s="7"/>
      <c r="L225" s="6"/>
    </row>
    <row r="226" spans="2:12">
      <c r="B226" s="7"/>
      <c r="L226" s="6"/>
    </row>
    <row r="227" spans="2:12">
      <c r="B227" s="7"/>
      <c r="L227" s="6"/>
    </row>
    <row r="228" spans="2:12">
      <c r="B228" s="7"/>
      <c r="L228" s="6"/>
    </row>
    <row r="229" spans="2:12">
      <c r="B229" s="7"/>
      <c r="L229" s="6"/>
    </row>
    <row r="230" spans="2:12">
      <c r="B230" s="7"/>
      <c r="L230" s="6"/>
    </row>
    <row r="231" spans="2:12">
      <c r="B231" s="7"/>
      <c r="L231" s="6"/>
    </row>
    <row r="232" spans="2:12">
      <c r="B232" s="7"/>
      <c r="L232" s="6"/>
    </row>
    <row r="233" spans="2:12">
      <c r="B233" s="7"/>
      <c r="L233" s="6"/>
    </row>
    <row r="234" spans="2:12">
      <c r="B234" s="7"/>
      <c r="L234" s="6"/>
    </row>
    <row r="235" spans="2:12">
      <c r="B235" s="7"/>
      <c r="L235" s="6"/>
    </row>
    <row r="236" spans="2:12">
      <c r="B236" s="7"/>
      <c r="L236" s="6"/>
    </row>
    <row r="237" spans="2:12">
      <c r="B237" s="7"/>
      <c r="L237" s="6"/>
    </row>
    <row r="238" spans="2:12">
      <c r="B238" s="7"/>
      <c r="L238" s="6"/>
    </row>
    <row r="239" spans="2:12">
      <c r="B239" s="7"/>
      <c r="L239" s="6"/>
    </row>
    <row r="240" spans="2:12">
      <c r="B240" s="7"/>
      <c r="L240" s="6"/>
    </row>
    <row r="241" spans="2:12">
      <c r="B241" s="7"/>
      <c r="L241" s="6"/>
    </row>
    <row r="242" spans="2:12">
      <c r="B242" s="7"/>
      <c r="L242" s="6"/>
    </row>
    <row r="243" spans="2:12">
      <c r="B243" s="7"/>
      <c r="L243" s="6"/>
    </row>
    <row r="244" spans="2:12">
      <c r="B244" s="7"/>
      <c r="L244" s="6"/>
    </row>
    <row r="245" spans="2:12">
      <c r="B245" s="7"/>
      <c r="L245" s="6"/>
    </row>
    <row r="246" spans="2:12">
      <c r="B246" s="7"/>
      <c r="L246" s="6"/>
    </row>
    <row r="247" spans="2:12">
      <c r="B247" s="7"/>
      <c r="L247" s="6"/>
    </row>
    <row r="248" spans="2:12">
      <c r="B248" s="7"/>
      <c r="L248" s="6"/>
    </row>
    <row r="249" spans="2:12">
      <c r="B249" s="7"/>
      <c r="L249" s="6"/>
    </row>
    <row r="250" spans="2:12">
      <c r="B250" s="7"/>
      <c r="L250" s="6"/>
    </row>
    <row r="251" spans="2:12">
      <c r="B251" s="7"/>
      <c r="L251" s="6"/>
    </row>
    <row r="252" spans="2:12">
      <c r="B252" s="7"/>
      <c r="L252" s="6"/>
    </row>
    <row r="253" spans="2:12">
      <c r="B253" s="7"/>
      <c r="L253" s="6"/>
    </row>
    <row r="254" spans="2:12">
      <c r="B254" s="7"/>
      <c r="L254" s="6"/>
    </row>
    <row r="255" spans="2:12">
      <c r="B255" s="7"/>
      <c r="L255" s="6"/>
    </row>
    <row r="256" spans="2:12">
      <c r="B256" s="7"/>
      <c r="L256" s="6"/>
    </row>
    <row r="257" spans="2:12">
      <c r="B257" s="7"/>
      <c r="L257" s="6"/>
    </row>
    <row r="258" spans="2:12">
      <c r="B258" s="7"/>
      <c r="L258" s="6"/>
    </row>
    <row r="259" spans="2:12">
      <c r="B259" s="7"/>
      <c r="L259" s="6"/>
    </row>
    <row r="260" spans="2:12">
      <c r="B260" s="7"/>
      <c r="L260" s="6"/>
    </row>
    <row r="261" spans="2:12">
      <c r="B261" s="7"/>
      <c r="L261" s="6"/>
    </row>
    <row r="262" spans="2:12">
      <c r="B262" s="7"/>
      <c r="L262" s="6"/>
    </row>
    <row r="263" spans="2:12">
      <c r="B263" s="7"/>
      <c r="L263" s="6"/>
    </row>
    <row r="264" spans="2:12">
      <c r="B264" s="7"/>
      <c r="L264" s="6"/>
    </row>
    <row r="265" spans="2:12">
      <c r="B265" s="7"/>
      <c r="L265" s="6"/>
    </row>
    <row r="266" spans="2:12">
      <c r="B266" s="7"/>
      <c r="L266" s="6"/>
    </row>
    <row r="267" spans="2:12">
      <c r="B267" s="7"/>
      <c r="L267" s="6"/>
    </row>
    <row r="268" spans="2:12">
      <c r="B268" s="7"/>
      <c r="L268" s="6"/>
    </row>
    <row r="269" spans="2:12">
      <c r="B269" s="7"/>
      <c r="L269" s="6"/>
    </row>
    <row r="270" spans="2:12">
      <c r="B270" s="7"/>
      <c r="L270" s="6"/>
    </row>
    <row r="271" spans="2:12">
      <c r="B271" s="7"/>
      <c r="L271" s="6"/>
    </row>
    <row r="272" spans="2:12">
      <c r="B272" s="7"/>
      <c r="L272" s="6"/>
    </row>
    <row r="273" spans="2:12">
      <c r="B273" s="7"/>
      <c r="L273" s="6"/>
    </row>
    <row r="274" spans="2:12">
      <c r="B274" s="7"/>
      <c r="L274" s="6"/>
    </row>
    <row r="275" spans="2:12">
      <c r="B275" s="7"/>
      <c r="L275" s="6"/>
    </row>
    <row r="276" spans="2:12">
      <c r="B276" s="7"/>
      <c r="L276" s="6"/>
    </row>
    <row r="277" spans="2:12">
      <c r="B277" s="7"/>
      <c r="L277" s="6"/>
    </row>
    <row r="278" spans="2:12">
      <c r="B278" s="7"/>
      <c r="L278" s="6"/>
    </row>
    <row r="279" spans="2:12">
      <c r="B279" s="7"/>
      <c r="L279" s="6"/>
    </row>
    <row r="280" spans="2:12">
      <c r="B280" s="7"/>
      <c r="L280" s="6"/>
    </row>
    <row r="281" spans="2:12">
      <c r="B281" s="7"/>
      <c r="L281" s="6"/>
    </row>
    <row r="282" spans="2:12">
      <c r="B282" s="7"/>
      <c r="L282" s="6"/>
    </row>
    <row r="283" spans="2:12">
      <c r="B283" s="7"/>
      <c r="L283" s="6"/>
    </row>
    <row r="284" spans="2:12">
      <c r="B284" s="7"/>
      <c r="L284" s="6"/>
    </row>
    <row r="285" spans="2:12">
      <c r="B285" s="7"/>
      <c r="L285" s="6"/>
    </row>
    <row r="286" spans="2:12">
      <c r="B286" s="7"/>
      <c r="L286" s="6"/>
    </row>
    <row r="287" spans="2:12">
      <c r="B287" s="7"/>
      <c r="L287" s="6"/>
    </row>
    <row r="288" spans="2:12">
      <c r="B288" s="7"/>
      <c r="L288" s="6"/>
    </row>
    <row r="289" spans="2:12">
      <c r="B289" s="7"/>
      <c r="L289" s="6"/>
    </row>
    <row r="290" spans="2:12">
      <c r="B290" s="7"/>
      <c r="L290" s="6"/>
    </row>
    <row r="291" spans="2:12">
      <c r="B291" s="7"/>
      <c r="L291" s="6"/>
    </row>
    <row r="292" spans="2:12">
      <c r="B292" s="7"/>
      <c r="L292" s="6"/>
    </row>
    <row r="293" spans="2:12">
      <c r="B293" s="7"/>
      <c r="L293" s="6"/>
    </row>
    <row r="294" spans="2:12">
      <c r="B294" s="7"/>
      <c r="L294" s="6"/>
    </row>
    <row r="295" spans="2:12">
      <c r="B295" s="7"/>
      <c r="L295" s="6"/>
    </row>
    <row r="296" spans="2:12">
      <c r="B296" s="7"/>
      <c r="L296" s="6"/>
    </row>
    <row r="297" spans="2:12">
      <c r="B297" s="7"/>
      <c r="L297" s="6"/>
    </row>
    <row r="298" spans="2:12">
      <c r="B298" s="7"/>
      <c r="L298" s="6"/>
    </row>
    <row r="299" spans="2:12">
      <c r="B299" s="7"/>
      <c r="L299" s="6"/>
    </row>
    <row r="300" spans="2:12">
      <c r="B300" s="7"/>
      <c r="L300" s="6"/>
    </row>
    <row r="301" spans="2:12">
      <c r="B301" s="7"/>
      <c r="L301" s="6"/>
    </row>
    <row r="302" spans="2:12">
      <c r="B302" s="7"/>
      <c r="L302" s="6"/>
    </row>
    <row r="303" spans="2:12">
      <c r="B303" s="7"/>
      <c r="L303" s="6"/>
    </row>
    <row r="304" spans="2:12">
      <c r="B304" s="7"/>
      <c r="L304" s="6"/>
    </row>
    <row r="305" spans="2:12">
      <c r="B305" s="7"/>
      <c r="L305" s="6"/>
    </row>
    <row r="306" spans="2:12">
      <c r="B306" s="7"/>
      <c r="L306" s="6"/>
    </row>
    <row r="307" spans="2:12">
      <c r="B307" s="7"/>
      <c r="L307" s="6"/>
    </row>
    <row r="308" spans="2:12">
      <c r="B308" s="7"/>
      <c r="L308" s="6"/>
    </row>
    <row r="309" spans="2:12">
      <c r="B309" s="7"/>
      <c r="L309" s="6"/>
    </row>
    <row r="310" spans="2:12">
      <c r="B310" s="7"/>
      <c r="L310" s="6"/>
    </row>
    <row r="311" spans="2:12">
      <c r="B311" s="7"/>
      <c r="L311" s="6"/>
    </row>
    <row r="312" spans="2:12">
      <c r="B312" s="7"/>
      <c r="L312" s="6"/>
    </row>
    <row r="313" spans="2:12">
      <c r="B313" s="7"/>
      <c r="L313" s="6"/>
    </row>
    <row r="314" spans="2:12">
      <c r="B314" s="7"/>
      <c r="L314" s="6"/>
    </row>
    <row r="315" spans="2:12">
      <c r="B315" s="7"/>
      <c r="L315" s="6"/>
    </row>
    <row r="316" spans="2:12">
      <c r="B316" s="7"/>
      <c r="L316" s="6"/>
    </row>
    <row r="317" spans="2:12">
      <c r="B317" s="7"/>
      <c r="L317" s="6"/>
    </row>
    <row r="318" spans="2:12">
      <c r="B318" s="7"/>
      <c r="L318" s="6"/>
    </row>
    <row r="319" spans="2:12">
      <c r="B319" s="7"/>
      <c r="L319" s="6"/>
    </row>
    <row r="320" spans="2:12">
      <c r="B320" s="7"/>
      <c r="L320" s="6"/>
    </row>
    <row r="321" spans="2:12">
      <c r="B321" s="7"/>
      <c r="L321" s="6"/>
    </row>
    <row r="322" spans="2:12">
      <c r="B322" s="7"/>
      <c r="L322" s="6"/>
    </row>
    <row r="323" spans="2:12">
      <c r="B323" s="7"/>
      <c r="L323" s="6"/>
    </row>
    <row r="324" spans="2:12">
      <c r="B324" s="7"/>
      <c r="L324" s="6"/>
    </row>
    <row r="325" spans="2:12">
      <c r="B325" s="7"/>
      <c r="L325" s="6"/>
    </row>
    <row r="326" spans="2:12">
      <c r="B326" s="7"/>
      <c r="L326" s="6"/>
    </row>
    <row r="327" spans="2:12">
      <c r="B327" s="7"/>
      <c r="L327" s="6"/>
    </row>
    <row r="328" spans="2:12">
      <c r="B328" s="7"/>
      <c r="L328" s="6"/>
    </row>
    <row r="329" spans="2:12">
      <c r="B329" s="7"/>
      <c r="L329" s="6"/>
    </row>
    <row r="330" spans="2:12">
      <c r="B330" s="7"/>
      <c r="L330" s="6"/>
    </row>
    <row r="331" spans="2:12">
      <c r="B331" s="7"/>
      <c r="L331" s="6"/>
    </row>
    <row r="332" spans="2:12">
      <c r="B332" s="7"/>
      <c r="L332" s="6"/>
    </row>
    <row r="333" spans="2:12">
      <c r="B333" s="7"/>
      <c r="L333" s="6"/>
    </row>
    <row r="334" spans="2:12">
      <c r="B334" s="7"/>
      <c r="L334" s="6"/>
    </row>
    <row r="335" spans="2:12">
      <c r="B335" s="7"/>
      <c r="L335" s="6"/>
    </row>
    <row r="336" spans="2:12">
      <c r="B336" s="7"/>
      <c r="L336" s="6"/>
    </row>
    <row r="337" spans="2:12">
      <c r="B337" s="7"/>
      <c r="L337" s="6"/>
    </row>
    <row r="338" spans="2:12">
      <c r="B338" s="7"/>
      <c r="L338" s="6"/>
    </row>
    <row r="339" spans="2:12">
      <c r="B339" s="7"/>
      <c r="L339" s="6"/>
    </row>
    <row r="340" spans="2:12">
      <c r="B340" s="7"/>
      <c r="L340" s="6"/>
    </row>
    <row r="341" spans="2:12">
      <c r="B341" s="7"/>
      <c r="L341" s="6"/>
    </row>
    <row r="342" spans="2:12">
      <c r="B342" s="7"/>
      <c r="L342" s="6"/>
    </row>
    <row r="343" spans="2:12">
      <c r="B343" s="7"/>
      <c r="L343" s="6"/>
    </row>
    <row r="344" spans="2:12">
      <c r="B344" s="7"/>
      <c r="L344" s="6"/>
    </row>
    <row r="345" spans="2:12">
      <c r="B345" s="7"/>
      <c r="L345" s="6"/>
    </row>
    <row r="346" spans="2:12">
      <c r="B346" s="7"/>
      <c r="L346" s="6"/>
    </row>
    <row r="347" spans="2:12">
      <c r="B347" s="7"/>
      <c r="L347" s="6"/>
    </row>
    <row r="348" spans="2:12">
      <c r="B348" s="7"/>
      <c r="L348" s="6"/>
    </row>
    <row r="349" spans="2:12">
      <c r="B349" s="7"/>
      <c r="L349" s="6"/>
    </row>
    <row r="350" spans="2:12">
      <c r="B350" s="7"/>
      <c r="L350" s="6"/>
    </row>
    <row r="351" spans="2:12">
      <c r="B351" s="7"/>
      <c r="L351" s="6"/>
    </row>
    <row r="352" spans="2:12">
      <c r="B352" s="7"/>
      <c r="L352" s="6"/>
    </row>
    <row r="353" spans="2:12">
      <c r="B353" s="7"/>
      <c r="L353" s="6"/>
    </row>
    <row r="354" spans="2:12">
      <c r="B354" s="7"/>
      <c r="L354" s="6"/>
    </row>
    <row r="355" spans="2:12">
      <c r="B355" s="7"/>
      <c r="L355" s="6"/>
    </row>
    <row r="356" spans="2:12">
      <c r="B356" s="7"/>
      <c r="L356" s="6"/>
    </row>
    <row r="357" spans="2:12">
      <c r="B357" s="7"/>
      <c r="L357" s="6"/>
    </row>
    <row r="358" spans="2:12">
      <c r="B358" s="7"/>
      <c r="L358" s="6"/>
    </row>
    <row r="359" spans="2:12">
      <c r="B359" s="7"/>
      <c r="L359" s="6"/>
    </row>
    <row r="360" spans="2:12">
      <c r="B360" s="7"/>
      <c r="L360" s="6"/>
    </row>
    <row r="361" spans="2:12">
      <c r="B361" s="7"/>
      <c r="L361" s="6"/>
    </row>
    <row r="362" spans="2:12">
      <c r="B362" s="7"/>
      <c r="L362" s="6"/>
    </row>
    <row r="363" spans="2:12">
      <c r="B363" s="7"/>
      <c r="L363" s="6"/>
    </row>
    <row r="364" spans="2:12">
      <c r="B364" s="7"/>
      <c r="L364" s="6"/>
    </row>
    <row r="365" spans="2:12">
      <c r="B365" s="7"/>
      <c r="L365" s="6"/>
    </row>
    <row r="366" spans="2:12">
      <c r="B366" s="7"/>
      <c r="L366" s="6"/>
    </row>
    <row r="367" spans="2:12">
      <c r="B367" s="7"/>
      <c r="L367" s="6"/>
    </row>
    <row r="368" spans="2:12">
      <c r="B368" s="7"/>
      <c r="L368" s="6"/>
    </row>
    <row r="369" spans="2:12">
      <c r="B369" s="7"/>
      <c r="L369" s="6"/>
    </row>
    <row r="370" spans="2:12">
      <c r="B370" s="7"/>
      <c r="L370" s="6"/>
    </row>
    <row r="371" spans="2:12">
      <c r="B371" s="7"/>
      <c r="L371" s="6"/>
    </row>
    <row r="372" spans="2:12">
      <c r="B372" s="7"/>
      <c r="L372" s="6"/>
    </row>
    <row r="373" spans="2:12">
      <c r="B373" s="7"/>
      <c r="L373" s="6"/>
    </row>
    <row r="374" spans="2:12">
      <c r="B374" s="7"/>
      <c r="L374" s="6"/>
    </row>
    <row r="375" spans="2:12">
      <c r="B375" s="7"/>
      <c r="L375" s="6"/>
    </row>
    <row r="376" spans="2:12">
      <c r="B376" s="7"/>
      <c r="L376" s="6"/>
    </row>
    <row r="377" spans="2:12">
      <c r="B377" s="7"/>
      <c r="L377" s="6"/>
    </row>
    <row r="378" spans="2:12">
      <c r="B378" s="7"/>
      <c r="L378" s="6"/>
    </row>
    <row r="379" spans="2:12">
      <c r="B379" s="7"/>
      <c r="L379" s="6"/>
    </row>
    <row r="380" spans="2:12">
      <c r="B380" s="7"/>
      <c r="L380" s="6"/>
    </row>
    <row r="381" spans="2:12">
      <c r="B381" s="7"/>
      <c r="L381" s="6"/>
    </row>
    <row r="382" spans="2:12">
      <c r="B382" s="7"/>
      <c r="L382" s="6"/>
    </row>
    <row r="383" spans="2:12">
      <c r="B383" s="7"/>
      <c r="L383" s="6"/>
    </row>
    <row r="384" spans="2:12">
      <c r="B384" s="7"/>
      <c r="L384" s="6"/>
    </row>
    <row r="385" spans="2:12">
      <c r="B385" s="7"/>
      <c r="L385" s="6"/>
    </row>
    <row r="386" spans="2:12">
      <c r="B386" s="7"/>
      <c r="L386" s="6"/>
    </row>
    <row r="387" spans="2:12">
      <c r="B387" s="7"/>
      <c r="L387" s="6"/>
    </row>
    <row r="388" spans="2:12">
      <c r="B388" s="7"/>
      <c r="L388" s="6"/>
    </row>
    <row r="389" spans="2:12">
      <c r="B389" s="7"/>
      <c r="L389" s="6"/>
    </row>
    <row r="390" spans="2:12">
      <c r="B390" s="7"/>
      <c r="L390" s="6"/>
    </row>
    <row r="391" spans="2:12">
      <c r="B391" s="7"/>
      <c r="L391" s="6"/>
    </row>
    <row r="392" spans="2:12">
      <c r="B392" s="7"/>
      <c r="L392" s="6"/>
    </row>
    <row r="393" spans="2:12">
      <c r="B393" s="7"/>
      <c r="L393" s="6"/>
    </row>
    <row r="394" spans="2:12">
      <c r="B394" s="7"/>
      <c r="L394" s="6"/>
    </row>
    <row r="395" spans="2:12">
      <c r="B395" s="7"/>
      <c r="L395" s="6"/>
    </row>
    <row r="396" spans="2:12">
      <c r="B396" s="7"/>
      <c r="L396" s="6"/>
    </row>
    <row r="397" spans="2:12">
      <c r="B397" s="7"/>
      <c r="L397" s="6"/>
    </row>
    <row r="398" spans="2:12">
      <c r="B398" s="7"/>
      <c r="L398" s="6"/>
    </row>
    <row r="399" spans="2:12">
      <c r="B399" s="7"/>
      <c r="L399" s="6"/>
    </row>
    <row r="400" spans="2:12">
      <c r="B400" s="7"/>
      <c r="L400" s="6"/>
    </row>
    <row r="401" spans="2:12">
      <c r="B401" s="7"/>
      <c r="L401" s="6"/>
    </row>
    <row r="402" spans="2:12">
      <c r="B402" s="7"/>
      <c r="L402" s="6"/>
    </row>
    <row r="403" spans="2:12">
      <c r="B403" s="7"/>
      <c r="L403" s="6"/>
    </row>
    <row r="404" spans="2:12">
      <c r="B404" s="7"/>
      <c r="L404" s="6"/>
    </row>
    <row r="405" spans="2:12">
      <c r="B405" s="7"/>
      <c r="L405" s="6"/>
    </row>
    <row r="406" spans="2:12">
      <c r="B406" s="7"/>
      <c r="L406" s="6"/>
    </row>
    <row r="407" spans="2:12">
      <c r="B407" s="7"/>
      <c r="L407" s="6"/>
    </row>
    <row r="408" spans="2:12">
      <c r="B408" s="7"/>
      <c r="L408" s="6"/>
    </row>
    <row r="409" spans="2:12">
      <c r="B409" s="7"/>
      <c r="L409" s="6"/>
    </row>
    <row r="410" spans="2:12">
      <c r="B410" s="7"/>
      <c r="L410" s="6"/>
    </row>
    <row r="411" spans="2:12">
      <c r="B411" s="7"/>
      <c r="L411" s="6"/>
    </row>
    <row r="412" spans="2:12">
      <c r="B412" s="7"/>
      <c r="L412" s="6"/>
    </row>
    <row r="413" spans="2:12">
      <c r="B413" s="7"/>
      <c r="L413" s="6"/>
    </row>
    <row r="414" spans="2:12">
      <c r="B414" s="7"/>
      <c r="L414" s="6"/>
    </row>
    <row r="415" spans="2:12">
      <c r="B415" s="7"/>
      <c r="L415" s="6"/>
    </row>
    <row r="416" spans="2:12">
      <c r="B416" s="7"/>
      <c r="L416" s="6"/>
    </row>
    <row r="417" spans="2:12">
      <c r="B417" s="7"/>
      <c r="L417" s="6"/>
    </row>
    <row r="418" spans="2:12">
      <c r="B418" s="7"/>
      <c r="L418" s="6"/>
    </row>
    <row r="419" spans="2:12">
      <c r="B419" s="7"/>
      <c r="L419" s="6"/>
    </row>
    <row r="420" spans="2:12">
      <c r="B420" s="7"/>
      <c r="L420" s="6"/>
    </row>
    <row r="421" spans="2:12">
      <c r="B421" s="7"/>
      <c r="L421" s="6"/>
    </row>
    <row r="422" spans="2:12">
      <c r="B422" s="7"/>
      <c r="L422" s="6"/>
    </row>
    <row r="423" spans="2:12">
      <c r="B423" s="7"/>
      <c r="L423" s="6"/>
    </row>
    <row r="424" spans="2:12">
      <c r="B424" s="7"/>
      <c r="L424" s="6"/>
    </row>
    <row r="425" spans="2:12">
      <c r="B425" s="7"/>
      <c r="L425" s="6"/>
    </row>
    <row r="426" spans="2:12">
      <c r="B426" s="7"/>
      <c r="L426" s="6"/>
    </row>
    <row r="427" spans="2:12">
      <c r="B427" s="7"/>
      <c r="L427" s="6"/>
    </row>
    <row r="428" spans="2:12">
      <c r="B428" s="7"/>
      <c r="L428" s="6"/>
    </row>
    <row r="429" spans="2:12">
      <c r="B429" s="7"/>
      <c r="L429" s="6"/>
    </row>
    <row r="430" spans="2:12">
      <c r="B430" s="7"/>
      <c r="L430" s="6"/>
    </row>
    <row r="431" spans="2:12">
      <c r="B431" s="7"/>
      <c r="L431" s="6"/>
    </row>
    <row r="432" spans="2:12">
      <c r="B432" s="7"/>
      <c r="L432" s="6"/>
    </row>
    <row r="433" spans="2:12">
      <c r="B433" s="7"/>
      <c r="L433" s="6"/>
    </row>
    <row r="434" spans="2:12">
      <c r="B434" s="7"/>
      <c r="L434" s="6"/>
    </row>
    <row r="435" spans="2:12">
      <c r="B435" s="7"/>
      <c r="L435" s="6"/>
    </row>
    <row r="436" spans="2:12">
      <c r="B436" s="7"/>
      <c r="L436" s="6"/>
    </row>
    <row r="437" spans="2:12">
      <c r="B437" s="7"/>
      <c r="L437" s="6"/>
    </row>
    <row r="438" spans="2:12">
      <c r="B438" s="7"/>
      <c r="L438" s="6"/>
    </row>
    <row r="439" spans="2:12">
      <c r="B439" s="7"/>
      <c r="L439" s="6"/>
    </row>
    <row r="440" spans="2:12">
      <c r="B440" s="7"/>
      <c r="L440" s="6"/>
    </row>
    <row r="441" spans="2:12">
      <c r="B441" s="7"/>
      <c r="L441" s="6"/>
    </row>
    <row r="442" spans="2:12">
      <c r="B442" s="7"/>
      <c r="L442" s="6"/>
    </row>
    <row r="443" spans="2:12">
      <c r="B443" s="7"/>
      <c r="L443" s="6"/>
    </row>
    <row r="444" spans="2:12">
      <c r="B444" s="7"/>
      <c r="L444" s="6"/>
    </row>
    <row r="445" spans="2:12">
      <c r="B445" s="7"/>
      <c r="L445" s="6"/>
    </row>
    <row r="446" spans="2:12">
      <c r="B446" s="7"/>
      <c r="L446" s="6"/>
    </row>
    <row r="447" spans="2:12">
      <c r="B447" s="7"/>
      <c r="L447" s="6"/>
    </row>
    <row r="448" spans="2:12">
      <c r="B448" s="7"/>
      <c r="L448" s="6"/>
    </row>
    <row r="449" spans="2:12">
      <c r="B449" s="7"/>
      <c r="L449" s="6"/>
    </row>
    <row r="450" spans="2:12">
      <c r="B450" s="7"/>
      <c r="L450" s="6"/>
    </row>
    <row r="451" spans="2:12">
      <c r="B451" s="7"/>
      <c r="L451" s="6"/>
    </row>
    <row r="452" spans="2:12">
      <c r="B452" s="7"/>
      <c r="L452" s="6"/>
    </row>
    <row r="453" spans="2:12">
      <c r="B453" s="7"/>
      <c r="L453" s="6"/>
    </row>
    <row r="454" spans="2:12">
      <c r="B454" s="7"/>
      <c r="L454" s="6"/>
    </row>
    <row r="455" spans="2:12">
      <c r="B455" s="7"/>
      <c r="L455" s="6"/>
    </row>
    <row r="456" spans="2:12">
      <c r="B456" s="7"/>
      <c r="L456" s="6"/>
    </row>
    <row r="457" spans="2:12">
      <c r="B457" s="7"/>
      <c r="L457" s="6"/>
    </row>
    <row r="458" spans="2:12">
      <c r="B458" s="7"/>
      <c r="L458" s="6"/>
    </row>
    <row r="459" spans="2:12">
      <c r="B459" s="7"/>
      <c r="L459" s="6"/>
    </row>
    <row r="460" spans="2:12">
      <c r="B460" s="7"/>
      <c r="L460" s="6"/>
    </row>
    <row r="461" spans="2:12">
      <c r="B461" s="7"/>
      <c r="L461" s="6"/>
    </row>
    <row r="462" spans="2:12">
      <c r="B462" s="7"/>
      <c r="L462" s="6"/>
    </row>
    <row r="463" spans="2:12">
      <c r="B463" s="7"/>
      <c r="L463" s="6"/>
    </row>
    <row r="464" spans="2:12">
      <c r="B464" s="7"/>
      <c r="L464" s="6"/>
    </row>
    <row r="465" spans="2:12">
      <c r="B465" s="7"/>
      <c r="L465" s="6"/>
    </row>
    <row r="466" spans="2:12">
      <c r="B466" s="7"/>
      <c r="L466" s="6"/>
    </row>
    <row r="467" spans="2:12">
      <c r="B467" s="7"/>
      <c r="L467" s="6"/>
    </row>
    <row r="468" spans="2:12">
      <c r="B468" s="7"/>
      <c r="L468" s="6"/>
    </row>
    <row r="469" spans="2:12">
      <c r="B469" s="7"/>
      <c r="L469" s="6"/>
    </row>
    <row r="470" spans="2:12">
      <c r="B470" s="7"/>
      <c r="L470" s="6"/>
    </row>
    <row r="471" spans="2:12">
      <c r="B471" s="7"/>
      <c r="L471" s="6"/>
    </row>
    <row r="472" spans="2:12">
      <c r="B472" s="7"/>
      <c r="L472" s="6"/>
    </row>
    <row r="473" spans="2:12">
      <c r="B473" s="7"/>
      <c r="L473" s="6"/>
    </row>
    <row r="474" spans="2:12">
      <c r="B474" s="7"/>
      <c r="L474" s="6"/>
    </row>
    <row r="475" spans="2:12">
      <c r="B475" s="7"/>
      <c r="L475" s="6"/>
    </row>
    <row r="476" spans="2:12">
      <c r="B476" s="7"/>
      <c r="L476" s="6"/>
    </row>
    <row r="477" spans="2:12">
      <c r="B477" s="7"/>
      <c r="L477" s="6"/>
    </row>
    <row r="478" spans="2:12">
      <c r="B478" s="7"/>
      <c r="L478" s="6"/>
    </row>
    <row r="479" spans="2:12">
      <c r="B479" s="7"/>
      <c r="L479" s="6"/>
    </row>
    <row r="480" spans="2:12">
      <c r="B480" s="7"/>
      <c r="L480" s="6"/>
    </row>
    <row r="481" spans="2:12">
      <c r="B481" s="7"/>
      <c r="L481" s="6"/>
    </row>
    <row r="482" spans="2:12">
      <c r="B482" s="7"/>
      <c r="L482" s="6"/>
    </row>
    <row r="483" spans="2:12">
      <c r="B483" s="7"/>
      <c r="L483" s="6"/>
    </row>
    <row r="484" spans="2:12">
      <c r="B484" s="7"/>
      <c r="L484" s="6"/>
    </row>
    <row r="485" spans="2:12">
      <c r="B485" s="7"/>
      <c r="L485" s="6"/>
    </row>
    <row r="486" spans="2:12">
      <c r="B486" s="7"/>
      <c r="L486" s="6"/>
    </row>
    <row r="487" spans="2:12">
      <c r="B487" s="7"/>
      <c r="L487" s="6"/>
    </row>
    <row r="488" spans="2:12">
      <c r="B488" s="7"/>
      <c r="L488" s="6"/>
    </row>
    <row r="489" spans="2:12">
      <c r="B489" s="7"/>
      <c r="L489" s="6"/>
    </row>
    <row r="490" spans="2:12">
      <c r="B490" s="7"/>
      <c r="L490" s="6"/>
    </row>
    <row r="491" spans="2:12">
      <c r="B491" s="7"/>
      <c r="L491" s="6"/>
    </row>
    <row r="492" spans="2:12">
      <c r="B492" s="7"/>
      <c r="L492" s="6"/>
    </row>
    <row r="493" spans="2:12">
      <c r="B493" s="7"/>
      <c r="L493" s="6"/>
    </row>
    <row r="494" spans="2:12">
      <c r="B494" s="7"/>
      <c r="L494" s="6"/>
    </row>
    <row r="495" spans="2:12">
      <c r="B495" s="7"/>
      <c r="L495" s="6"/>
    </row>
    <row r="496" spans="2:12">
      <c r="B496" s="7"/>
      <c r="L496" s="6"/>
    </row>
    <row r="497" spans="2:12">
      <c r="L497" s="6"/>
    </row>
    <row r="498" spans="2:12">
      <c r="B498" s="7"/>
      <c r="L498" s="6"/>
    </row>
    <row r="499" spans="2:12">
      <c r="B499" s="7"/>
      <c r="L499" s="6"/>
    </row>
    <row r="500" spans="2:12">
      <c r="B500" s="7"/>
      <c r="L500" s="6"/>
    </row>
    <row r="501" spans="2:12">
      <c r="B501" s="7"/>
      <c r="L501" s="6"/>
    </row>
    <row r="502" spans="2:12">
      <c r="B502" s="7"/>
      <c r="L502" s="6"/>
    </row>
    <row r="503" spans="2:12">
      <c r="B503" s="7"/>
      <c r="L503" s="6"/>
    </row>
    <row r="504" spans="2:12">
      <c r="B504" s="7"/>
      <c r="L504" s="6"/>
    </row>
    <row r="505" spans="2:12">
      <c r="B505" s="7"/>
      <c r="L505" s="6"/>
    </row>
    <row r="506" spans="2:12">
      <c r="B506" s="7"/>
      <c r="L506" s="6"/>
    </row>
    <row r="507" spans="2:12">
      <c r="B507" s="7"/>
      <c r="L507" s="6"/>
    </row>
    <row r="508" spans="2:12">
      <c r="B508" s="7"/>
      <c r="L508" s="6"/>
    </row>
    <row r="509" spans="2:12">
      <c r="B509" s="7"/>
      <c r="L509" s="6"/>
    </row>
    <row r="510" spans="2:12">
      <c r="B510" s="7"/>
      <c r="L510" s="6"/>
    </row>
    <row r="511" spans="2:12">
      <c r="B511" s="7"/>
      <c r="L511" s="6"/>
    </row>
    <row r="512" spans="2:12">
      <c r="B512" s="7"/>
      <c r="L512" s="6"/>
    </row>
    <row r="513" spans="2:12">
      <c r="B513" s="7"/>
      <c r="L513" s="6"/>
    </row>
    <row r="514" spans="2:12">
      <c r="B514" s="7"/>
      <c r="L514" s="6"/>
    </row>
    <row r="515" spans="2:12">
      <c r="B515" s="7"/>
      <c r="L515" s="6"/>
    </row>
    <row r="516" spans="2:12">
      <c r="B516" s="7"/>
      <c r="L516" s="6"/>
    </row>
    <row r="517" spans="2:12">
      <c r="B517" s="7"/>
      <c r="L517" s="6"/>
    </row>
    <row r="518" spans="2:12">
      <c r="B518" s="7"/>
      <c r="L518" s="6"/>
    </row>
    <row r="519" spans="2:12">
      <c r="B519" s="7"/>
      <c r="L519" s="6"/>
    </row>
    <row r="520" spans="2:12">
      <c r="B520" s="7"/>
      <c r="L520" s="6"/>
    </row>
    <row r="521" spans="2:12">
      <c r="B521" s="7"/>
      <c r="L521" s="6"/>
    </row>
    <row r="522" spans="2:12">
      <c r="B522" s="7"/>
      <c r="L522" s="6"/>
    </row>
    <row r="523" spans="2:12">
      <c r="B523" s="7"/>
      <c r="L523" s="6"/>
    </row>
    <row r="524" spans="2:12">
      <c r="B524" s="7"/>
      <c r="L524" s="6"/>
    </row>
    <row r="525" spans="2:12">
      <c r="B525" s="7"/>
      <c r="L525" s="6"/>
    </row>
    <row r="526" spans="2:12">
      <c r="B526" s="7"/>
      <c r="L526" s="6"/>
    </row>
    <row r="527" spans="2:12">
      <c r="B527" s="7"/>
      <c r="L527" s="6"/>
    </row>
    <row r="528" spans="2:12">
      <c r="B528" s="7"/>
      <c r="L528" s="6"/>
    </row>
    <row r="529" spans="2:12">
      <c r="B529" s="7"/>
      <c r="L529" s="6"/>
    </row>
    <row r="530" spans="2:12">
      <c r="B530" s="7"/>
      <c r="L530" s="6"/>
    </row>
    <row r="531" spans="2:12">
      <c r="B531" s="7"/>
      <c r="L531" s="6"/>
    </row>
    <row r="532" spans="2:12">
      <c r="B532" s="7"/>
      <c r="L532" s="6"/>
    </row>
    <row r="533" spans="2:12">
      <c r="B533" s="7"/>
      <c r="L533" s="6"/>
    </row>
    <row r="534" spans="2:12">
      <c r="B534" s="7"/>
      <c r="L534" s="6"/>
    </row>
    <row r="535" spans="2:12">
      <c r="B535" s="7"/>
      <c r="L535" s="6"/>
    </row>
    <row r="536" spans="2:12">
      <c r="B536" s="7"/>
      <c r="L536" s="6"/>
    </row>
    <row r="537" spans="2:12">
      <c r="B537" s="7"/>
      <c r="L537" s="6"/>
    </row>
    <row r="538" spans="2:12">
      <c r="B538" s="7"/>
      <c r="L538" s="6"/>
    </row>
    <row r="539" spans="2:12">
      <c r="B539" s="7"/>
      <c r="L539" s="6"/>
    </row>
    <row r="540" spans="2:12">
      <c r="B540" s="7"/>
      <c r="L540" s="6"/>
    </row>
    <row r="541" spans="2:12">
      <c r="B541" s="7"/>
      <c r="L541" s="6"/>
    </row>
    <row r="542" spans="2:12">
      <c r="B542" s="7"/>
      <c r="L542" s="6"/>
    </row>
    <row r="543" spans="2:12">
      <c r="B543" s="7"/>
      <c r="L543" s="6"/>
    </row>
    <row r="544" spans="2:12">
      <c r="B544" s="7"/>
      <c r="L544" s="6"/>
    </row>
    <row r="545" spans="2:12">
      <c r="B545" s="7"/>
      <c r="L545" s="6"/>
    </row>
    <row r="546" spans="2:12">
      <c r="B546" s="7"/>
      <c r="L546" s="6"/>
    </row>
    <row r="547" spans="2:12">
      <c r="B547" s="7"/>
      <c r="L547" s="6"/>
    </row>
    <row r="548" spans="2:12">
      <c r="B548" s="7"/>
      <c r="L548" s="6"/>
    </row>
    <row r="549" spans="2:12">
      <c r="B549" s="7"/>
      <c r="L549" s="6"/>
    </row>
    <row r="550" spans="2:12">
      <c r="B550" s="7"/>
      <c r="L550" s="6"/>
    </row>
    <row r="551" spans="2:12">
      <c r="B551" s="7"/>
      <c r="L551" s="6"/>
    </row>
    <row r="552" spans="2:12">
      <c r="B552" s="7"/>
      <c r="L552" s="6"/>
    </row>
    <row r="553" spans="2:12">
      <c r="B553" s="7"/>
      <c r="L553" s="6"/>
    </row>
    <row r="554" spans="2:12">
      <c r="B554" s="7"/>
      <c r="L554" s="6"/>
    </row>
    <row r="555" spans="2:12">
      <c r="B555" s="7"/>
      <c r="L555" s="6"/>
    </row>
    <row r="556" spans="2:12">
      <c r="B556" s="7"/>
      <c r="L556" s="6"/>
    </row>
    <row r="557" spans="2:12">
      <c r="B557" s="7"/>
      <c r="L557" s="6"/>
    </row>
    <row r="558" spans="2:12">
      <c r="B558" s="7"/>
      <c r="L558" s="6"/>
    </row>
    <row r="559" spans="2:12">
      <c r="B559" s="7"/>
      <c r="L559" s="6"/>
    </row>
    <row r="560" spans="2:12">
      <c r="B560" s="7"/>
      <c r="L560" s="6"/>
    </row>
    <row r="561" spans="2:12">
      <c r="B561" s="7"/>
      <c r="L561" s="6"/>
    </row>
    <row r="562" spans="2:12">
      <c r="B562" s="7"/>
      <c r="L562" s="6"/>
    </row>
    <row r="563" spans="2:12">
      <c r="B563" s="7"/>
      <c r="L563" s="6"/>
    </row>
    <row r="564" spans="2:12">
      <c r="B564" s="7"/>
      <c r="L564" s="6"/>
    </row>
    <row r="565" spans="2:12">
      <c r="B565" s="7"/>
      <c r="L565" s="6"/>
    </row>
    <row r="566" spans="2:12">
      <c r="B566" s="7"/>
      <c r="L566" s="6"/>
    </row>
    <row r="567" spans="2:12">
      <c r="B567" s="7"/>
      <c r="L567" s="6"/>
    </row>
    <row r="568" spans="2:12">
      <c r="B568" s="7"/>
      <c r="L568" s="6"/>
    </row>
    <row r="569" spans="2:12">
      <c r="B569" s="7"/>
      <c r="L569" s="6"/>
    </row>
    <row r="570" spans="2:12">
      <c r="B570" s="7"/>
      <c r="L570" s="6"/>
    </row>
    <row r="571" spans="2:12">
      <c r="B571" s="7"/>
      <c r="L571" s="6"/>
    </row>
    <row r="572" spans="2:12">
      <c r="B572" s="7"/>
      <c r="L572" s="6"/>
    </row>
    <row r="573" spans="2:12">
      <c r="B573" s="7"/>
      <c r="L573" s="6"/>
    </row>
    <row r="574" spans="2:12">
      <c r="B574" s="7"/>
      <c r="L574" s="6"/>
    </row>
    <row r="575" spans="2:12">
      <c r="B575" s="7"/>
      <c r="L575" s="6"/>
    </row>
    <row r="576" spans="2:12">
      <c r="B576" s="7"/>
      <c r="L576" s="6"/>
    </row>
    <row r="577" spans="2:12">
      <c r="B577" s="7"/>
      <c r="L577" s="6"/>
    </row>
    <row r="578" spans="2:12">
      <c r="B578" s="7"/>
      <c r="L578" s="6"/>
    </row>
    <row r="579" spans="2:12">
      <c r="B579" s="7"/>
      <c r="L579" s="6"/>
    </row>
    <row r="580" spans="2:12">
      <c r="B580" s="7"/>
      <c r="L580" s="6"/>
    </row>
    <row r="581" spans="2:12">
      <c r="B581" s="7"/>
      <c r="L581" s="6"/>
    </row>
    <row r="582" spans="2:12">
      <c r="B582" s="7"/>
      <c r="L582" s="6"/>
    </row>
    <row r="583" spans="2:12">
      <c r="B583" s="7"/>
      <c r="L583" s="6"/>
    </row>
    <row r="584" spans="2:12">
      <c r="B584" s="7"/>
      <c r="L584" s="6"/>
    </row>
    <row r="585" spans="2:12">
      <c r="B585" s="7"/>
      <c r="L585" s="6"/>
    </row>
    <row r="586" spans="2:12">
      <c r="B586" s="7"/>
      <c r="L586" s="6"/>
    </row>
    <row r="587" spans="2:12">
      <c r="B587" s="7"/>
      <c r="L587" s="6"/>
    </row>
    <row r="588" spans="2:12">
      <c r="B588" s="7"/>
      <c r="L588" s="6"/>
    </row>
    <row r="589" spans="2:12">
      <c r="B589" s="7"/>
      <c r="L589" s="6"/>
    </row>
    <row r="590" spans="2:12">
      <c r="B590" s="7"/>
      <c r="L590" s="6"/>
    </row>
    <row r="591" spans="2:12">
      <c r="B591" s="7"/>
      <c r="L591" s="6"/>
    </row>
    <row r="592" spans="2:12">
      <c r="B592" s="7"/>
      <c r="L592" s="6"/>
    </row>
    <row r="593" spans="2:12">
      <c r="B593" s="7"/>
      <c r="L593" s="6"/>
    </row>
    <row r="594" spans="2:12">
      <c r="B594" s="7"/>
      <c r="L594" s="6"/>
    </row>
    <row r="595" spans="2:12">
      <c r="B595" s="7"/>
      <c r="L595" s="6"/>
    </row>
    <row r="596" spans="2:12">
      <c r="B596" s="7"/>
      <c r="L596" s="6"/>
    </row>
    <row r="597" spans="2:12">
      <c r="B597" s="7"/>
      <c r="L597" s="6"/>
    </row>
    <row r="598" spans="2:12">
      <c r="B598" s="7"/>
      <c r="L598" s="6"/>
    </row>
    <row r="599" spans="2:12">
      <c r="B599" s="7"/>
      <c r="L599" s="6"/>
    </row>
    <row r="600" spans="2:12">
      <c r="B600" s="7"/>
      <c r="L600" s="6"/>
    </row>
    <row r="601" spans="2:12">
      <c r="B601" s="7"/>
      <c r="L601" s="6"/>
    </row>
    <row r="602" spans="2:12">
      <c r="B602" s="7"/>
      <c r="L602" s="6"/>
    </row>
    <row r="603" spans="2:12">
      <c r="B603" s="7"/>
      <c r="L603" s="6"/>
    </row>
    <row r="604" spans="2:12">
      <c r="B604" s="7"/>
      <c r="L604" s="6"/>
    </row>
    <row r="605" spans="2:12">
      <c r="B605" s="7"/>
      <c r="L605" s="6"/>
    </row>
    <row r="606" spans="2:12">
      <c r="B606" s="7"/>
      <c r="L606" s="6"/>
    </row>
    <row r="607" spans="2:12">
      <c r="B607" s="7"/>
      <c r="L607" s="6"/>
    </row>
    <row r="608" spans="2:12">
      <c r="B608" s="7"/>
      <c r="L608" s="6"/>
    </row>
    <row r="609" spans="2:12">
      <c r="B609" s="7"/>
      <c r="L609" s="6"/>
    </row>
    <row r="610" spans="2:12">
      <c r="B610" s="7"/>
      <c r="L610" s="6"/>
    </row>
    <row r="611" spans="2:12">
      <c r="B611" s="7"/>
      <c r="L611" s="6"/>
    </row>
    <row r="612" spans="2:12">
      <c r="B612" s="7"/>
      <c r="L612" s="6"/>
    </row>
    <row r="613" spans="2:12">
      <c r="B613" s="7"/>
      <c r="L613" s="6"/>
    </row>
    <row r="614" spans="2:12">
      <c r="B614" s="7"/>
      <c r="L614" s="6"/>
    </row>
    <row r="615" spans="2:12">
      <c r="B615" s="7"/>
      <c r="L615" s="6"/>
    </row>
    <row r="616" spans="2:12">
      <c r="B616" s="7"/>
      <c r="L616" s="6"/>
    </row>
    <row r="617" spans="2:12">
      <c r="B617" s="7"/>
      <c r="L617" s="6"/>
    </row>
    <row r="618" spans="2:12">
      <c r="B618" s="7"/>
      <c r="L618" s="6"/>
    </row>
    <row r="619" spans="2:12">
      <c r="B619" s="7"/>
      <c r="L619" s="6"/>
    </row>
    <row r="620" spans="2:12">
      <c r="B620" s="7"/>
      <c r="L620" s="6"/>
    </row>
    <row r="621" spans="2:12">
      <c r="B621" s="7"/>
      <c r="L621" s="6"/>
    </row>
    <row r="622" spans="2:12">
      <c r="B622" s="7"/>
      <c r="L622" s="6"/>
    </row>
    <row r="623" spans="2:12">
      <c r="B623" s="7"/>
      <c r="L623" s="6"/>
    </row>
    <row r="624" spans="2:12">
      <c r="B624" s="7"/>
      <c r="L624" s="6"/>
    </row>
    <row r="625" spans="2:12">
      <c r="B625" s="7"/>
      <c r="L625" s="6"/>
    </row>
    <row r="626" spans="2:12">
      <c r="B626" s="7"/>
      <c r="L626" s="6"/>
    </row>
    <row r="627" spans="2:12">
      <c r="B627" s="7"/>
      <c r="L627" s="6"/>
    </row>
    <row r="628" spans="2:12">
      <c r="B628" s="7"/>
      <c r="L628" s="6"/>
    </row>
    <row r="629" spans="2:12">
      <c r="B629" s="7"/>
      <c r="L629" s="6"/>
    </row>
    <row r="630" spans="2:12">
      <c r="B630" s="7"/>
      <c r="L630" s="6"/>
    </row>
    <row r="631" spans="2:12">
      <c r="B631" s="7"/>
      <c r="L631" s="6"/>
    </row>
    <row r="632" spans="2:12">
      <c r="B632" s="7"/>
      <c r="L632" s="6"/>
    </row>
  </sheetData>
  <autoFilter ref="A8:Q54"/>
  <sortState ref="A2:P807">
    <sortCondition ref="P80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5"/>
  <sheetViews>
    <sheetView topLeftCell="A50" workbookViewId="0">
      <selection activeCell="C72" sqref="C72"/>
    </sheetView>
  </sheetViews>
  <sheetFormatPr baseColWidth="10" defaultRowHeight="15"/>
  <sheetData>
    <row r="1" spans="1:11">
      <c r="A1" t="s">
        <v>1</v>
      </c>
      <c r="B1" t="s">
        <v>0</v>
      </c>
      <c r="C1" t="s">
        <v>2</v>
      </c>
      <c r="D1" t="s">
        <v>3</v>
      </c>
      <c r="E1" t="s">
        <v>178</v>
      </c>
      <c r="F1" t="s">
        <v>32</v>
      </c>
      <c r="G1" t="s">
        <v>1</v>
      </c>
      <c r="H1" t="s">
        <v>33</v>
      </c>
      <c r="I1" t="s">
        <v>5</v>
      </c>
      <c r="J1" t="s">
        <v>4</v>
      </c>
      <c r="K1" t="s">
        <v>5</v>
      </c>
    </row>
    <row r="2" spans="1:11">
      <c r="A2" t="s">
        <v>34</v>
      </c>
      <c r="B2" t="s">
        <v>35</v>
      </c>
      <c r="C2" t="s">
        <v>6</v>
      </c>
      <c r="D2" t="s">
        <v>7</v>
      </c>
      <c r="E2" t="s">
        <v>8</v>
      </c>
      <c r="J2" s="5">
        <v>42471</v>
      </c>
      <c r="K2" t="s">
        <v>36</v>
      </c>
    </row>
    <row r="3" spans="1:11">
      <c r="J3" s="2">
        <v>0.4680555555555555</v>
      </c>
    </row>
    <row r="4" spans="1:11">
      <c r="A4" t="s">
        <v>9</v>
      </c>
      <c r="B4" t="s">
        <v>10</v>
      </c>
      <c r="C4" t="s">
        <v>330</v>
      </c>
      <c r="D4" t="s">
        <v>331</v>
      </c>
      <c r="E4">
        <v>16</v>
      </c>
    </row>
    <row r="6" spans="1:11">
      <c r="A6" t="s">
        <v>11</v>
      </c>
      <c r="B6" t="s">
        <v>12</v>
      </c>
      <c r="D6" t="s">
        <v>13</v>
      </c>
      <c r="E6" t="s">
        <v>179</v>
      </c>
      <c r="G6" t="s">
        <v>14</v>
      </c>
      <c r="H6" t="s">
        <v>15</v>
      </c>
      <c r="I6" t="s">
        <v>16</v>
      </c>
      <c r="J6" t="s">
        <v>17</v>
      </c>
      <c r="K6" t="s">
        <v>18</v>
      </c>
    </row>
    <row r="7" spans="1:11">
      <c r="A7" t="s">
        <v>1</v>
      </c>
      <c r="B7" t="s">
        <v>0</v>
      </c>
      <c r="C7" t="s">
        <v>2</v>
      </c>
      <c r="D7" t="s">
        <v>3</v>
      </c>
      <c r="E7" t="s">
        <v>178</v>
      </c>
      <c r="F7" t="s">
        <v>32</v>
      </c>
      <c r="G7" t="s">
        <v>1</v>
      </c>
      <c r="H7" t="s">
        <v>33</v>
      </c>
      <c r="I7" t="s">
        <v>5</v>
      </c>
      <c r="J7" t="s">
        <v>4</v>
      </c>
      <c r="K7" t="s">
        <v>5</v>
      </c>
    </row>
    <row r="9" spans="1:11">
      <c r="A9" t="s">
        <v>37</v>
      </c>
      <c r="B9" t="s">
        <v>104</v>
      </c>
      <c r="C9">
        <v>35</v>
      </c>
      <c r="D9" t="s">
        <v>105</v>
      </c>
      <c r="E9" t="s">
        <v>180</v>
      </c>
      <c r="F9" t="s">
        <v>106</v>
      </c>
    </row>
    <row r="10" spans="1:11">
      <c r="A10" t="s">
        <v>20</v>
      </c>
      <c r="B10" t="s">
        <v>19</v>
      </c>
      <c r="C10" t="s">
        <v>21</v>
      </c>
      <c r="D10" t="s">
        <v>22</v>
      </c>
      <c r="E10" t="s">
        <v>181</v>
      </c>
      <c r="F10" t="s">
        <v>38</v>
      </c>
      <c r="G10" t="s">
        <v>20</v>
      </c>
      <c r="H10" t="s">
        <v>39</v>
      </c>
      <c r="I10" t="s">
        <v>24</v>
      </c>
      <c r="J10" t="s">
        <v>23</v>
      </c>
      <c r="K10" t="s">
        <v>24</v>
      </c>
    </row>
    <row r="11" spans="1:11">
      <c r="H11" t="s">
        <v>25</v>
      </c>
      <c r="K11" s="3">
        <v>-312994.98</v>
      </c>
    </row>
    <row r="12" spans="1:11">
      <c r="A12" t="s">
        <v>332</v>
      </c>
      <c r="B12" s="1">
        <v>42402</v>
      </c>
      <c r="C12" t="s">
        <v>333</v>
      </c>
      <c r="D12">
        <v>1</v>
      </c>
      <c r="E12" t="s">
        <v>334</v>
      </c>
      <c r="F12" t="s">
        <v>111</v>
      </c>
      <c r="G12" t="s">
        <v>26</v>
      </c>
      <c r="H12" t="s">
        <v>188</v>
      </c>
      <c r="J12" s="3">
        <v>4308.58</v>
      </c>
      <c r="K12" s="3">
        <v>-317303.56</v>
      </c>
    </row>
    <row r="13" spans="1:11">
      <c r="A13" t="s">
        <v>335</v>
      </c>
      <c r="B13" s="1">
        <v>42402</v>
      </c>
      <c r="C13" t="s">
        <v>336</v>
      </c>
      <c r="D13">
        <v>1</v>
      </c>
      <c r="E13" t="s">
        <v>337</v>
      </c>
      <c r="F13" t="s">
        <v>40</v>
      </c>
      <c r="G13" t="s">
        <v>26</v>
      </c>
      <c r="H13" t="s">
        <v>43</v>
      </c>
      <c r="I13" s="3">
        <v>4308.57</v>
      </c>
      <c r="K13" s="3">
        <v>-312994.99</v>
      </c>
    </row>
    <row r="14" spans="1:11">
      <c r="A14" t="s">
        <v>338</v>
      </c>
      <c r="B14" s="1">
        <v>42404</v>
      </c>
      <c r="C14" t="s">
        <v>339</v>
      </c>
      <c r="D14">
        <v>1</v>
      </c>
      <c r="E14" t="s">
        <v>340</v>
      </c>
      <c r="F14" t="s">
        <v>111</v>
      </c>
      <c r="G14" t="s">
        <v>26</v>
      </c>
      <c r="H14" t="s">
        <v>188</v>
      </c>
      <c r="J14" s="3">
        <v>329885</v>
      </c>
      <c r="K14" s="3">
        <v>-642879.99</v>
      </c>
    </row>
    <row r="15" spans="1:11">
      <c r="A15" t="s">
        <v>341</v>
      </c>
      <c r="B15" s="1">
        <v>42404</v>
      </c>
      <c r="C15" t="s">
        <v>342</v>
      </c>
      <c r="D15">
        <v>1</v>
      </c>
      <c r="E15" t="s">
        <v>343</v>
      </c>
      <c r="F15" t="s">
        <v>111</v>
      </c>
      <c r="G15" t="s">
        <v>26</v>
      </c>
      <c r="H15" t="s">
        <v>188</v>
      </c>
      <c r="J15" s="3">
        <v>4308.58</v>
      </c>
      <c r="K15" s="3">
        <v>-647188.56999999995</v>
      </c>
    </row>
    <row r="16" spans="1:11">
      <c r="A16" t="s">
        <v>344</v>
      </c>
      <c r="B16" s="1">
        <v>42404</v>
      </c>
      <c r="C16" t="s">
        <v>345</v>
      </c>
      <c r="D16">
        <v>1</v>
      </c>
      <c r="E16" t="s">
        <v>346</v>
      </c>
      <c r="F16" t="s">
        <v>40</v>
      </c>
      <c r="G16" t="s">
        <v>26</v>
      </c>
      <c r="H16" t="s">
        <v>43</v>
      </c>
      <c r="I16" s="3">
        <v>329885</v>
      </c>
      <c r="K16" s="3">
        <v>-317303.57</v>
      </c>
    </row>
    <row r="17" spans="1:11">
      <c r="A17" t="s">
        <v>192</v>
      </c>
      <c r="B17" s="1">
        <v>42404</v>
      </c>
      <c r="C17" t="s">
        <v>347</v>
      </c>
      <c r="D17">
        <v>1</v>
      </c>
      <c r="E17" t="s">
        <v>348</v>
      </c>
      <c r="F17" t="s">
        <v>40</v>
      </c>
      <c r="G17" t="s">
        <v>26</v>
      </c>
      <c r="H17" t="s">
        <v>43</v>
      </c>
      <c r="I17" s="3">
        <v>4308.57</v>
      </c>
      <c r="K17" s="3">
        <v>-312995</v>
      </c>
    </row>
    <row r="18" spans="1:11">
      <c r="A18" t="s">
        <v>349</v>
      </c>
      <c r="B18" s="1">
        <v>42404</v>
      </c>
      <c r="C18" t="s">
        <v>350</v>
      </c>
      <c r="D18">
        <v>1</v>
      </c>
      <c r="E18" t="s">
        <v>351</v>
      </c>
      <c r="F18" t="s">
        <v>40</v>
      </c>
      <c r="G18" t="s">
        <v>30</v>
      </c>
      <c r="H18" t="s">
        <v>43</v>
      </c>
      <c r="I18" s="3">
        <v>114310.62</v>
      </c>
      <c r="K18" s="3">
        <v>-198684.38</v>
      </c>
    </row>
    <row r="19" spans="1:11">
      <c r="A19" t="s">
        <v>352</v>
      </c>
      <c r="B19" s="1">
        <v>42405</v>
      </c>
      <c r="C19" t="s">
        <v>353</v>
      </c>
      <c r="D19">
        <v>1</v>
      </c>
      <c r="E19" t="s">
        <v>354</v>
      </c>
      <c r="F19" t="s">
        <v>111</v>
      </c>
      <c r="G19" t="s">
        <v>30</v>
      </c>
      <c r="H19" t="s">
        <v>43</v>
      </c>
      <c r="J19" s="3">
        <v>114310.62</v>
      </c>
      <c r="K19" s="3">
        <v>-312995</v>
      </c>
    </row>
    <row r="20" spans="1:11">
      <c r="A20" t="s">
        <v>355</v>
      </c>
      <c r="B20" s="1">
        <v>42406</v>
      </c>
      <c r="C20" t="s">
        <v>356</v>
      </c>
      <c r="D20">
        <v>1</v>
      </c>
      <c r="E20" t="s">
        <v>357</v>
      </c>
      <c r="F20" t="s">
        <v>40</v>
      </c>
      <c r="G20" t="s">
        <v>30</v>
      </c>
      <c r="H20" t="s">
        <v>43</v>
      </c>
      <c r="I20" s="3">
        <v>45909.75</v>
      </c>
      <c r="K20" s="3">
        <v>-267085.25</v>
      </c>
    </row>
    <row r="21" spans="1:11">
      <c r="A21" t="s">
        <v>358</v>
      </c>
      <c r="B21" s="1">
        <v>42408</v>
      </c>
      <c r="C21" t="s">
        <v>359</v>
      </c>
      <c r="D21">
        <v>1</v>
      </c>
      <c r="E21" t="s">
        <v>360</v>
      </c>
      <c r="F21" t="s">
        <v>111</v>
      </c>
      <c r="G21" t="s">
        <v>26</v>
      </c>
      <c r="H21" t="s">
        <v>43</v>
      </c>
      <c r="J21" s="3">
        <v>45909.75</v>
      </c>
      <c r="K21" s="3">
        <v>-312995</v>
      </c>
    </row>
    <row r="22" spans="1:11">
      <c r="A22" t="s">
        <v>361</v>
      </c>
      <c r="B22" s="1">
        <v>42408</v>
      </c>
      <c r="C22" t="s">
        <v>362</v>
      </c>
      <c r="D22">
        <v>1</v>
      </c>
      <c r="E22" t="s">
        <v>363</v>
      </c>
      <c r="F22" t="s">
        <v>31</v>
      </c>
      <c r="G22" t="s">
        <v>30</v>
      </c>
      <c r="H22" t="s">
        <v>188</v>
      </c>
      <c r="J22" s="3">
        <v>6628.56</v>
      </c>
      <c r="K22" s="3">
        <v>-319623.56</v>
      </c>
    </row>
    <row r="23" spans="1:11">
      <c r="A23" t="s">
        <v>364</v>
      </c>
      <c r="B23" s="1">
        <v>42409</v>
      </c>
      <c r="C23" t="s">
        <v>365</v>
      </c>
      <c r="D23">
        <v>1</v>
      </c>
      <c r="E23" t="s">
        <v>366</v>
      </c>
      <c r="F23" t="s">
        <v>111</v>
      </c>
      <c r="G23" t="s">
        <v>26</v>
      </c>
      <c r="H23" t="s">
        <v>43</v>
      </c>
      <c r="J23" s="3">
        <v>38603.72</v>
      </c>
      <c r="K23" s="3">
        <v>-358227.28</v>
      </c>
    </row>
    <row r="24" spans="1:11">
      <c r="A24" t="s">
        <v>367</v>
      </c>
      <c r="B24" s="1">
        <v>42409</v>
      </c>
      <c r="C24" t="s">
        <v>368</v>
      </c>
      <c r="D24">
        <v>1</v>
      </c>
      <c r="E24" t="s">
        <v>369</v>
      </c>
      <c r="F24" t="s">
        <v>40</v>
      </c>
      <c r="G24" t="s">
        <v>26</v>
      </c>
      <c r="H24" t="s">
        <v>43</v>
      </c>
      <c r="I24" s="3">
        <v>38603.72</v>
      </c>
      <c r="K24" s="3">
        <v>-319623.56</v>
      </c>
    </row>
    <row r="25" spans="1:11">
      <c r="A25" t="s">
        <v>370</v>
      </c>
      <c r="B25" s="1">
        <v>42410</v>
      </c>
      <c r="C25" t="s">
        <v>371</v>
      </c>
      <c r="D25">
        <v>1</v>
      </c>
      <c r="E25" t="s">
        <v>372</v>
      </c>
      <c r="F25" t="s">
        <v>111</v>
      </c>
      <c r="G25" t="s">
        <v>26</v>
      </c>
      <c r="H25" t="s">
        <v>43</v>
      </c>
      <c r="J25">
        <v>350.02</v>
      </c>
      <c r="K25" s="3">
        <v>-319973.58</v>
      </c>
    </row>
    <row r="26" spans="1:11">
      <c r="A26" t="s">
        <v>373</v>
      </c>
      <c r="B26" s="1">
        <v>42410</v>
      </c>
      <c r="C26" t="s">
        <v>374</v>
      </c>
      <c r="D26">
        <v>1</v>
      </c>
      <c r="E26" t="s">
        <v>375</v>
      </c>
      <c r="F26" t="s">
        <v>111</v>
      </c>
      <c r="G26" t="s">
        <v>26</v>
      </c>
      <c r="H26" t="s">
        <v>188</v>
      </c>
      <c r="J26" s="3">
        <v>2585.14</v>
      </c>
      <c r="K26" s="3">
        <v>-322558.71999999997</v>
      </c>
    </row>
    <row r="27" spans="1:11">
      <c r="A27" t="s">
        <v>376</v>
      </c>
      <c r="B27" s="1">
        <v>42410</v>
      </c>
      <c r="C27" t="s">
        <v>377</v>
      </c>
      <c r="D27">
        <v>1</v>
      </c>
      <c r="E27" t="s">
        <v>378</v>
      </c>
      <c r="F27" t="s">
        <v>40</v>
      </c>
      <c r="G27" t="s">
        <v>26</v>
      </c>
      <c r="H27" t="s">
        <v>43</v>
      </c>
      <c r="I27">
        <v>350.02</v>
      </c>
      <c r="K27" s="3">
        <v>-322208.7</v>
      </c>
    </row>
    <row r="28" spans="1:11">
      <c r="A28" t="s">
        <v>379</v>
      </c>
      <c r="B28" s="1">
        <v>42410</v>
      </c>
      <c r="C28" t="s">
        <v>380</v>
      </c>
      <c r="D28">
        <v>1</v>
      </c>
      <c r="E28" t="s">
        <v>381</v>
      </c>
      <c r="F28" t="s">
        <v>40</v>
      </c>
      <c r="G28" t="s">
        <v>26</v>
      </c>
      <c r="H28" t="s">
        <v>43</v>
      </c>
      <c r="I28" s="3">
        <v>2585.14</v>
      </c>
      <c r="K28" s="3">
        <v>-319623.56</v>
      </c>
    </row>
    <row r="29" spans="1:11">
      <c r="A29" t="s">
        <v>382</v>
      </c>
      <c r="B29" s="1">
        <v>42410</v>
      </c>
      <c r="C29" t="s">
        <v>383</v>
      </c>
      <c r="D29">
        <v>1</v>
      </c>
      <c r="E29" t="s">
        <v>384</v>
      </c>
      <c r="F29" t="s">
        <v>47</v>
      </c>
      <c r="G29" t="s">
        <v>26</v>
      </c>
      <c r="H29" t="s">
        <v>43</v>
      </c>
      <c r="I29" s="3">
        <v>6628.56</v>
      </c>
      <c r="K29" s="3">
        <v>-312995</v>
      </c>
    </row>
    <row r="30" spans="1:11">
      <c r="A30" t="s">
        <v>385</v>
      </c>
      <c r="B30" s="1">
        <v>42412</v>
      </c>
      <c r="C30" t="s">
        <v>386</v>
      </c>
      <c r="D30">
        <v>1</v>
      </c>
      <c r="E30" t="s">
        <v>387</v>
      </c>
      <c r="F30" t="s">
        <v>31</v>
      </c>
      <c r="G30" t="s">
        <v>30</v>
      </c>
      <c r="H30" t="s">
        <v>43</v>
      </c>
      <c r="J30" s="3">
        <v>14742.67</v>
      </c>
      <c r="K30" s="3">
        <v>-327737.67</v>
      </c>
    </row>
    <row r="31" spans="1:11">
      <c r="A31" t="s">
        <v>388</v>
      </c>
      <c r="B31" s="1">
        <v>42412</v>
      </c>
      <c r="C31" t="s">
        <v>389</v>
      </c>
      <c r="D31">
        <v>1</v>
      </c>
      <c r="E31" t="s">
        <v>390</v>
      </c>
      <c r="F31" t="s">
        <v>111</v>
      </c>
      <c r="G31" t="s">
        <v>30</v>
      </c>
      <c r="H31" t="s">
        <v>188</v>
      </c>
      <c r="J31" s="3">
        <v>745151.93</v>
      </c>
      <c r="K31" s="3">
        <v>-1072889.6000000001</v>
      </c>
    </row>
    <row r="32" spans="1:11">
      <c r="A32" t="s">
        <v>391</v>
      </c>
      <c r="B32" s="1">
        <v>42412</v>
      </c>
      <c r="C32" t="s">
        <v>392</v>
      </c>
      <c r="D32">
        <v>1</v>
      </c>
      <c r="E32" t="s">
        <v>393</v>
      </c>
      <c r="F32" t="s">
        <v>111</v>
      </c>
      <c r="G32" t="s">
        <v>30</v>
      </c>
      <c r="H32" t="s">
        <v>43</v>
      </c>
      <c r="J32" s="3">
        <v>15622.79</v>
      </c>
      <c r="K32" s="3">
        <v>-1088512.3899999999</v>
      </c>
    </row>
    <row r="33" spans="1:11">
      <c r="A33" t="s">
        <v>394</v>
      </c>
      <c r="B33" s="1">
        <v>42412</v>
      </c>
      <c r="C33" t="s">
        <v>395</v>
      </c>
      <c r="D33">
        <v>1</v>
      </c>
      <c r="E33" t="s">
        <v>396</v>
      </c>
      <c r="F33" t="s">
        <v>40</v>
      </c>
      <c r="G33" t="s">
        <v>26</v>
      </c>
      <c r="H33" t="s">
        <v>43</v>
      </c>
      <c r="I33" s="3">
        <v>14742.67</v>
      </c>
      <c r="K33" s="3">
        <v>-1073769.72</v>
      </c>
    </row>
    <row r="34" spans="1:11">
      <c r="A34" t="s">
        <v>74</v>
      </c>
      <c r="B34" s="1">
        <v>42412</v>
      </c>
      <c r="C34" t="s">
        <v>397</v>
      </c>
      <c r="D34">
        <v>1</v>
      </c>
      <c r="E34" t="s">
        <v>398</v>
      </c>
      <c r="F34" t="s">
        <v>47</v>
      </c>
      <c r="G34" t="s">
        <v>30</v>
      </c>
      <c r="H34" t="s">
        <v>43</v>
      </c>
      <c r="I34" s="3">
        <v>503218.89</v>
      </c>
      <c r="K34" s="3">
        <v>-570550.82999999996</v>
      </c>
    </row>
    <row r="35" spans="1:11">
      <c r="A35" t="s">
        <v>399</v>
      </c>
      <c r="B35" s="1">
        <v>42412</v>
      </c>
      <c r="C35" t="s">
        <v>400</v>
      </c>
      <c r="D35">
        <v>1</v>
      </c>
      <c r="E35" t="s">
        <v>401</v>
      </c>
      <c r="F35" t="s">
        <v>47</v>
      </c>
      <c r="G35" t="s">
        <v>30</v>
      </c>
      <c r="H35" t="s">
        <v>43</v>
      </c>
      <c r="I35" s="3">
        <v>15622.79</v>
      </c>
      <c r="K35" s="3">
        <v>-554928.04</v>
      </c>
    </row>
    <row r="36" spans="1:11">
      <c r="A36" t="s">
        <v>402</v>
      </c>
      <c r="B36" s="1">
        <v>42412</v>
      </c>
      <c r="C36" t="s">
        <v>403</v>
      </c>
      <c r="D36">
        <v>1</v>
      </c>
      <c r="E36" t="s">
        <v>404</v>
      </c>
      <c r="F36" t="s">
        <v>47</v>
      </c>
      <c r="G36" t="s">
        <v>30</v>
      </c>
      <c r="H36" t="s">
        <v>43</v>
      </c>
      <c r="I36" s="3">
        <v>121114.09</v>
      </c>
      <c r="K36" s="3">
        <v>-433813.95</v>
      </c>
    </row>
    <row r="37" spans="1:11">
      <c r="A37" t="s">
        <v>405</v>
      </c>
      <c r="B37" s="1">
        <v>42415</v>
      </c>
      <c r="C37" t="s">
        <v>406</v>
      </c>
      <c r="D37">
        <v>1</v>
      </c>
      <c r="E37" t="s">
        <v>407</v>
      </c>
      <c r="F37" t="s">
        <v>111</v>
      </c>
      <c r="G37" t="s">
        <v>26</v>
      </c>
      <c r="H37" t="s">
        <v>188</v>
      </c>
      <c r="J37" s="3">
        <v>16544.91</v>
      </c>
      <c r="K37" s="3">
        <v>-450358.86</v>
      </c>
    </row>
    <row r="38" spans="1:11">
      <c r="A38" t="s">
        <v>251</v>
      </c>
      <c r="B38" s="1">
        <v>42415</v>
      </c>
      <c r="C38" t="s">
        <v>408</v>
      </c>
      <c r="D38">
        <v>1</v>
      </c>
      <c r="E38" t="s">
        <v>409</v>
      </c>
      <c r="F38" t="s">
        <v>40</v>
      </c>
      <c r="G38" t="s">
        <v>26</v>
      </c>
      <c r="H38" t="s">
        <v>43</v>
      </c>
      <c r="I38" s="3">
        <v>16544.91</v>
      </c>
      <c r="K38" s="3">
        <v>-433813.95</v>
      </c>
    </row>
    <row r="39" spans="1:11">
      <c r="A39" t="s">
        <v>410</v>
      </c>
      <c r="B39" s="1">
        <v>42417</v>
      </c>
      <c r="C39" t="s">
        <v>411</v>
      </c>
      <c r="D39">
        <v>1</v>
      </c>
      <c r="E39" t="s">
        <v>412</v>
      </c>
      <c r="F39" t="s">
        <v>111</v>
      </c>
      <c r="G39" t="s">
        <v>26</v>
      </c>
      <c r="H39" t="s">
        <v>43</v>
      </c>
      <c r="J39" s="3">
        <v>60168.86</v>
      </c>
      <c r="K39" s="3">
        <v>-493982.81</v>
      </c>
    </row>
    <row r="40" spans="1:11">
      <c r="A40" t="s">
        <v>413</v>
      </c>
      <c r="B40" s="1">
        <v>42417</v>
      </c>
      <c r="C40" t="s">
        <v>414</v>
      </c>
      <c r="D40">
        <v>1</v>
      </c>
      <c r="E40" t="s">
        <v>415</v>
      </c>
      <c r="F40" t="s">
        <v>111</v>
      </c>
      <c r="G40" t="s">
        <v>26</v>
      </c>
      <c r="H40" t="s">
        <v>43</v>
      </c>
      <c r="J40" s="3">
        <v>1254.8599999999999</v>
      </c>
      <c r="K40" s="3">
        <v>-495237.67</v>
      </c>
    </row>
    <row r="41" spans="1:11">
      <c r="A41" t="s">
        <v>416</v>
      </c>
      <c r="B41" s="1">
        <v>42417</v>
      </c>
      <c r="C41" t="s">
        <v>417</v>
      </c>
      <c r="D41">
        <v>1</v>
      </c>
      <c r="E41" t="s">
        <v>418</v>
      </c>
      <c r="F41" t="s">
        <v>40</v>
      </c>
      <c r="G41" t="s">
        <v>26</v>
      </c>
      <c r="H41" t="s">
        <v>43</v>
      </c>
      <c r="I41" s="3">
        <v>60168.86</v>
      </c>
      <c r="K41" s="3">
        <v>-435068.81</v>
      </c>
    </row>
    <row r="42" spans="1:11">
      <c r="A42" t="s">
        <v>419</v>
      </c>
      <c r="B42" s="1">
        <v>42417</v>
      </c>
      <c r="C42" t="s">
        <v>420</v>
      </c>
      <c r="D42">
        <v>1</v>
      </c>
      <c r="E42" t="s">
        <v>421</v>
      </c>
      <c r="F42" t="s">
        <v>40</v>
      </c>
      <c r="G42" t="s">
        <v>26</v>
      </c>
      <c r="H42" t="s">
        <v>43</v>
      </c>
      <c r="I42" s="3">
        <v>1254.8599999999999</v>
      </c>
      <c r="K42" s="3">
        <v>-433813.95</v>
      </c>
    </row>
    <row r="43" spans="1:11">
      <c r="A43" t="s">
        <v>422</v>
      </c>
      <c r="B43" s="1">
        <v>42418</v>
      </c>
      <c r="C43" t="s">
        <v>423</v>
      </c>
      <c r="D43">
        <v>1</v>
      </c>
      <c r="E43" t="s">
        <v>424</v>
      </c>
      <c r="F43" t="s">
        <v>111</v>
      </c>
      <c r="G43" t="s">
        <v>26</v>
      </c>
      <c r="H43" t="s">
        <v>188</v>
      </c>
      <c r="J43" s="3">
        <v>35725</v>
      </c>
      <c r="K43" s="3">
        <v>-469538.95</v>
      </c>
    </row>
    <row r="44" spans="1:11">
      <c r="A44" t="s">
        <v>425</v>
      </c>
      <c r="B44" s="1">
        <v>42418</v>
      </c>
      <c r="C44" t="s">
        <v>426</v>
      </c>
      <c r="D44">
        <v>1</v>
      </c>
      <c r="E44" t="s">
        <v>427</v>
      </c>
      <c r="F44" t="s">
        <v>40</v>
      </c>
      <c r="G44" t="s">
        <v>26</v>
      </c>
      <c r="H44" t="s">
        <v>43</v>
      </c>
      <c r="I44" s="3">
        <v>35725</v>
      </c>
      <c r="K44" s="3">
        <v>-433813.95</v>
      </c>
    </row>
    <row r="45" spans="1:11">
      <c r="A45" t="s">
        <v>428</v>
      </c>
      <c r="B45" s="1">
        <v>42419</v>
      </c>
      <c r="C45" t="s">
        <v>429</v>
      </c>
      <c r="D45">
        <v>1</v>
      </c>
      <c r="E45" t="s">
        <v>430</v>
      </c>
      <c r="F45" t="s">
        <v>111</v>
      </c>
      <c r="G45" t="s">
        <v>26</v>
      </c>
      <c r="H45" t="s">
        <v>188</v>
      </c>
      <c r="J45" s="3">
        <v>96234.41</v>
      </c>
      <c r="K45" s="3">
        <v>-530048.36</v>
      </c>
    </row>
    <row r="46" spans="1:11">
      <c r="A46" t="s">
        <v>431</v>
      </c>
      <c r="B46" s="1">
        <v>42419</v>
      </c>
      <c r="C46" t="s">
        <v>429</v>
      </c>
      <c r="D46">
        <v>1</v>
      </c>
      <c r="E46" t="s">
        <v>430</v>
      </c>
      <c r="F46" t="s">
        <v>111</v>
      </c>
      <c r="G46" t="s">
        <v>26</v>
      </c>
      <c r="H46" t="s">
        <v>46</v>
      </c>
      <c r="I46" s="3">
        <v>96208.11</v>
      </c>
      <c r="K46" s="3">
        <v>-433840.25</v>
      </c>
    </row>
    <row r="47" spans="1:11">
      <c r="A47" t="s">
        <v>432</v>
      </c>
      <c r="B47" s="1">
        <v>42419</v>
      </c>
      <c r="C47" t="s">
        <v>433</v>
      </c>
      <c r="D47">
        <v>1</v>
      </c>
      <c r="E47" t="s">
        <v>434</v>
      </c>
      <c r="F47" t="s">
        <v>111</v>
      </c>
      <c r="G47" t="s">
        <v>30</v>
      </c>
      <c r="H47" t="s">
        <v>188</v>
      </c>
      <c r="J47" s="3">
        <v>121114.09</v>
      </c>
      <c r="K47" s="3">
        <v>-554954.34</v>
      </c>
    </row>
    <row r="48" spans="1:11">
      <c r="A48" t="s">
        <v>435</v>
      </c>
      <c r="B48" s="1">
        <v>42419</v>
      </c>
      <c r="C48" t="s">
        <v>436</v>
      </c>
      <c r="D48">
        <v>1</v>
      </c>
      <c r="E48" t="s">
        <v>437</v>
      </c>
      <c r="F48" t="s">
        <v>111</v>
      </c>
      <c r="G48" t="s">
        <v>26</v>
      </c>
      <c r="H48" t="s">
        <v>43</v>
      </c>
      <c r="J48" s="3">
        <v>2119.44</v>
      </c>
      <c r="K48" s="3">
        <v>-557073.78</v>
      </c>
    </row>
    <row r="49" spans="1:11">
      <c r="A49" t="s">
        <v>438</v>
      </c>
      <c r="B49" s="1">
        <v>42419</v>
      </c>
      <c r="C49" t="s">
        <v>439</v>
      </c>
      <c r="D49">
        <v>1</v>
      </c>
      <c r="E49" t="s">
        <v>440</v>
      </c>
      <c r="F49" t="s">
        <v>111</v>
      </c>
      <c r="G49" t="s">
        <v>26</v>
      </c>
      <c r="H49" t="s">
        <v>43</v>
      </c>
      <c r="J49" s="3">
        <v>1024.1600000000001</v>
      </c>
      <c r="K49" s="3">
        <v>-558097.93999999994</v>
      </c>
    </row>
    <row r="50" spans="1:11">
      <c r="A50" t="s">
        <v>441</v>
      </c>
      <c r="B50" s="1">
        <v>42419</v>
      </c>
      <c r="C50" t="s">
        <v>442</v>
      </c>
      <c r="D50">
        <v>1</v>
      </c>
      <c r="E50" t="s">
        <v>443</v>
      </c>
      <c r="F50" t="s">
        <v>111</v>
      </c>
      <c r="G50" t="s">
        <v>26</v>
      </c>
      <c r="H50" t="s">
        <v>43</v>
      </c>
      <c r="J50" s="3">
        <v>1851.41</v>
      </c>
      <c r="K50" s="3">
        <v>-559949.35</v>
      </c>
    </row>
    <row r="51" spans="1:11">
      <c r="A51" t="s">
        <v>444</v>
      </c>
      <c r="B51" s="1">
        <v>42419</v>
      </c>
      <c r="C51" t="s">
        <v>445</v>
      </c>
      <c r="D51">
        <v>1</v>
      </c>
      <c r="E51" t="s">
        <v>446</v>
      </c>
      <c r="F51" t="s">
        <v>111</v>
      </c>
      <c r="G51" t="s">
        <v>26</v>
      </c>
      <c r="H51" t="s">
        <v>43</v>
      </c>
      <c r="J51">
        <v>420.02</v>
      </c>
      <c r="K51" s="3">
        <v>-560369.37</v>
      </c>
    </row>
    <row r="52" spans="1:11">
      <c r="A52" t="s">
        <v>447</v>
      </c>
      <c r="B52" s="1">
        <v>42419</v>
      </c>
      <c r="C52" t="s">
        <v>448</v>
      </c>
      <c r="D52">
        <v>1</v>
      </c>
      <c r="E52" t="s">
        <v>449</v>
      </c>
      <c r="F52" t="s">
        <v>111</v>
      </c>
      <c r="G52" t="s">
        <v>26</v>
      </c>
      <c r="H52" t="s">
        <v>43</v>
      </c>
      <c r="J52" s="3">
        <v>112981.15</v>
      </c>
      <c r="K52" s="3">
        <v>-673350.52</v>
      </c>
    </row>
    <row r="53" spans="1:11">
      <c r="A53" t="s">
        <v>450</v>
      </c>
      <c r="B53" s="1">
        <v>42419</v>
      </c>
      <c r="C53" t="s">
        <v>451</v>
      </c>
      <c r="D53">
        <v>1</v>
      </c>
      <c r="E53" t="s">
        <v>452</v>
      </c>
      <c r="F53" t="s">
        <v>40</v>
      </c>
      <c r="G53" t="s">
        <v>26</v>
      </c>
      <c r="H53" t="s">
        <v>43</v>
      </c>
      <c r="I53" s="3">
        <v>96208.11</v>
      </c>
      <c r="K53" s="3">
        <v>-577142.41</v>
      </c>
    </row>
    <row r="54" spans="1:11">
      <c r="A54" t="s">
        <v>72</v>
      </c>
      <c r="B54" s="1">
        <v>42419</v>
      </c>
      <c r="C54" t="s">
        <v>451</v>
      </c>
      <c r="D54">
        <v>1</v>
      </c>
      <c r="E54" t="s">
        <v>452</v>
      </c>
      <c r="F54" t="s">
        <v>40</v>
      </c>
      <c r="G54" t="s">
        <v>26</v>
      </c>
      <c r="H54" t="s">
        <v>46</v>
      </c>
      <c r="J54" s="3">
        <v>96208.11</v>
      </c>
      <c r="K54" s="3">
        <v>-673350.52</v>
      </c>
    </row>
    <row r="55" spans="1:11">
      <c r="A55" t="s">
        <v>453</v>
      </c>
      <c r="B55" s="1">
        <v>42419</v>
      </c>
      <c r="C55" t="s">
        <v>454</v>
      </c>
      <c r="D55">
        <v>1</v>
      </c>
      <c r="E55" t="s">
        <v>455</v>
      </c>
      <c r="F55" t="s">
        <v>40</v>
      </c>
      <c r="G55" t="s">
        <v>26</v>
      </c>
      <c r="H55" t="s">
        <v>43</v>
      </c>
      <c r="I55" s="3">
        <v>2119.44</v>
      </c>
      <c r="K55" s="3">
        <v>-671231.08</v>
      </c>
    </row>
    <row r="56" spans="1:11">
      <c r="A56" t="s">
        <v>456</v>
      </c>
      <c r="B56" s="1">
        <v>42419</v>
      </c>
      <c r="C56" t="s">
        <v>457</v>
      </c>
      <c r="D56">
        <v>1</v>
      </c>
      <c r="E56" t="s">
        <v>458</v>
      </c>
      <c r="F56" t="s">
        <v>40</v>
      </c>
      <c r="G56" t="s">
        <v>26</v>
      </c>
      <c r="H56" t="s">
        <v>43</v>
      </c>
      <c r="I56" s="3">
        <v>1024.1600000000001</v>
      </c>
      <c r="K56" s="3">
        <v>-670206.92000000004</v>
      </c>
    </row>
    <row r="57" spans="1:11">
      <c r="A57" t="s">
        <v>459</v>
      </c>
      <c r="B57" s="1">
        <v>42419</v>
      </c>
      <c r="C57" t="s">
        <v>460</v>
      </c>
      <c r="D57">
        <v>1</v>
      </c>
      <c r="E57" t="s">
        <v>461</v>
      </c>
      <c r="F57" t="s">
        <v>40</v>
      </c>
      <c r="G57" t="s">
        <v>26</v>
      </c>
      <c r="H57" t="s">
        <v>43</v>
      </c>
      <c r="I57" s="3">
        <v>1851.41</v>
      </c>
      <c r="K57" s="3">
        <v>-668355.51</v>
      </c>
    </row>
    <row r="58" spans="1:11">
      <c r="A58" t="s">
        <v>462</v>
      </c>
      <c r="B58" s="1">
        <v>42419</v>
      </c>
      <c r="C58" t="s">
        <v>463</v>
      </c>
      <c r="D58">
        <v>1</v>
      </c>
      <c r="E58" t="s">
        <v>464</v>
      </c>
      <c r="F58" t="s">
        <v>40</v>
      </c>
      <c r="G58" t="s">
        <v>26</v>
      </c>
      <c r="H58" t="s">
        <v>43</v>
      </c>
      <c r="I58">
        <v>420.02</v>
      </c>
      <c r="K58" s="3">
        <v>-667935.49</v>
      </c>
    </row>
    <row r="59" spans="1:11">
      <c r="A59" t="s">
        <v>465</v>
      </c>
      <c r="B59" s="1">
        <v>42419</v>
      </c>
      <c r="C59" t="s">
        <v>466</v>
      </c>
      <c r="D59">
        <v>1</v>
      </c>
      <c r="E59" t="s">
        <v>467</v>
      </c>
      <c r="F59" t="s">
        <v>40</v>
      </c>
      <c r="G59" t="s">
        <v>26</v>
      </c>
      <c r="H59" t="s">
        <v>43</v>
      </c>
      <c r="I59" s="3">
        <v>112981.15</v>
      </c>
      <c r="K59" s="3">
        <v>-554954.34</v>
      </c>
    </row>
    <row r="60" spans="1:11">
      <c r="A60" t="s">
        <v>468</v>
      </c>
      <c r="B60" s="1">
        <v>42426</v>
      </c>
      <c r="C60" t="s">
        <v>469</v>
      </c>
      <c r="D60">
        <v>1</v>
      </c>
      <c r="E60" t="s">
        <v>470</v>
      </c>
      <c r="F60" t="s">
        <v>111</v>
      </c>
      <c r="G60" t="s">
        <v>26</v>
      </c>
      <c r="H60" t="s">
        <v>43</v>
      </c>
      <c r="J60">
        <v>638</v>
      </c>
      <c r="K60" s="3">
        <v>-555592.34</v>
      </c>
    </row>
    <row r="61" spans="1:11">
      <c r="A61" t="s">
        <v>471</v>
      </c>
      <c r="B61" s="1">
        <v>42426</v>
      </c>
      <c r="C61" t="s">
        <v>472</v>
      </c>
      <c r="D61">
        <v>1</v>
      </c>
      <c r="E61" t="s">
        <v>473</v>
      </c>
      <c r="F61" t="s">
        <v>111</v>
      </c>
      <c r="G61" t="s">
        <v>26</v>
      </c>
      <c r="H61" t="s">
        <v>188</v>
      </c>
      <c r="J61" s="3">
        <v>270368.8</v>
      </c>
      <c r="K61" s="3">
        <v>-825961.14</v>
      </c>
    </row>
    <row r="62" spans="1:11">
      <c r="A62" t="s">
        <v>474</v>
      </c>
      <c r="B62" s="1">
        <v>42426</v>
      </c>
      <c r="C62" t="s">
        <v>475</v>
      </c>
      <c r="D62">
        <v>1</v>
      </c>
      <c r="E62" t="s">
        <v>476</v>
      </c>
      <c r="F62" t="s">
        <v>111</v>
      </c>
      <c r="G62" t="s">
        <v>26</v>
      </c>
      <c r="H62" t="s">
        <v>188</v>
      </c>
      <c r="J62" s="3">
        <v>289333.90000000002</v>
      </c>
      <c r="K62" s="3">
        <v>-1115295.04</v>
      </c>
    </row>
    <row r="63" spans="1:11">
      <c r="A63" t="s">
        <v>477</v>
      </c>
      <c r="B63" s="1">
        <v>42426</v>
      </c>
      <c r="C63" t="s">
        <v>478</v>
      </c>
      <c r="D63">
        <v>1</v>
      </c>
      <c r="E63" t="s">
        <v>479</v>
      </c>
      <c r="F63" t="s">
        <v>111</v>
      </c>
      <c r="G63" t="s">
        <v>26</v>
      </c>
      <c r="H63" t="s">
        <v>188</v>
      </c>
      <c r="J63">
        <v>424.47</v>
      </c>
      <c r="K63" s="3">
        <v>-1115719.51</v>
      </c>
    </row>
    <row r="64" spans="1:11">
      <c r="A64" t="s">
        <v>480</v>
      </c>
      <c r="B64" s="1">
        <v>42426</v>
      </c>
      <c r="C64" t="s">
        <v>481</v>
      </c>
      <c r="D64">
        <v>1</v>
      </c>
      <c r="E64" t="s">
        <v>482</v>
      </c>
      <c r="F64" t="s">
        <v>111</v>
      </c>
      <c r="G64" t="s">
        <v>26</v>
      </c>
      <c r="H64" t="s">
        <v>188</v>
      </c>
      <c r="J64" s="3">
        <v>5008.93</v>
      </c>
      <c r="K64" s="3">
        <v>-1120728.44</v>
      </c>
    </row>
    <row r="65" spans="1:11">
      <c r="A65" t="s">
        <v>84</v>
      </c>
      <c r="B65" s="1">
        <v>42426</v>
      </c>
      <c r="C65" t="s">
        <v>483</v>
      </c>
      <c r="D65">
        <v>1</v>
      </c>
      <c r="E65" t="s">
        <v>484</v>
      </c>
      <c r="F65" t="s">
        <v>40</v>
      </c>
      <c r="G65" t="s">
        <v>26</v>
      </c>
      <c r="H65" t="s">
        <v>43</v>
      </c>
      <c r="I65">
        <v>638</v>
      </c>
      <c r="K65" s="3">
        <v>-1120090.44</v>
      </c>
    </row>
    <row r="66" spans="1:11">
      <c r="A66" t="s">
        <v>485</v>
      </c>
      <c r="B66" s="1">
        <v>42426</v>
      </c>
      <c r="C66" t="s">
        <v>483</v>
      </c>
      <c r="D66">
        <v>1</v>
      </c>
      <c r="E66" t="s">
        <v>484</v>
      </c>
      <c r="F66" t="s">
        <v>40</v>
      </c>
      <c r="G66" t="s">
        <v>26</v>
      </c>
      <c r="H66" t="s">
        <v>46</v>
      </c>
      <c r="J66">
        <v>638</v>
      </c>
      <c r="K66" s="3">
        <v>-1120728.44</v>
      </c>
    </row>
    <row r="67" spans="1:11">
      <c r="A67" t="s">
        <v>486</v>
      </c>
      <c r="B67" s="1">
        <v>42426</v>
      </c>
      <c r="C67" t="s">
        <v>487</v>
      </c>
      <c r="D67">
        <v>1</v>
      </c>
      <c r="E67" t="s">
        <v>488</v>
      </c>
      <c r="F67" t="s">
        <v>40</v>
      </c>
      <c r="G67" t="s">
        <v>26</v>
      </c>
      <c r="H67" t="s">
        <v>43</v>
      </c>
      <c r="I67">
        <v>638</v>
      </c>
      <c r="K67" s="3">
        <v>-1120090.44</v>
      </c>
    </row>
    <row r="68" spans="1:11">
      <c r="A68" t="s">
        <v>489</v>
      </c>
      <c r="B68" s="1">
        <v>42426</v>
      </c>
      <c r="C68" t="s">
        <v>490</v>
      </c>
      <c r="D68">
        <v>1</v>
      </c>
      <c r="E68" t="s">
        <v>491</v>
      </c>
      <c r="F68" t="s">
        <v>40</v>
      </c>
      <c r="G68" t="s">
        <v>26</v>
      </c>
      <c r="H68" t="s">
        <v>43</v>
      </c>
      <c r="I68" s="3">
        <v>270368.8</v>
      </c>
      <c r="K68" s="3">
        <v>-849721.64</v>
      </c>
    </row>
    <row r="69" spans="1:11">
      <c r="A69" t="s">
        <v>492</v>
      </c>
      <c r="B69" s="1">
        <v>42426</v>
      </c>
      <c r="C69" t="s">
        <v>493</v>
      </c>
      <c r="D69">
        <v>1</v>
      </c>
      <c r="E69" t="s">
        <v>494</v>
      </c>
      <c r="F69" t="s">
        <v>40</v>
      </c>
      <c r="G69" t="s">
        <v>26</v>
      </c>
      <c r="H69" t="s">
        <v>43</v>
      </c>
      <c r="I69" s="3">
        <v>289333.90000000002</v>
      </c>
      <c r="K69" s="3">
        <v>-560387.74</v>
      </c>
    </row>
    <row r="70" spans="1:11">
      <c r="A70" t="s">
        <v>495</v>
      </c>
      <c r="B70" s="1">
        <v>42426</v>
      </c>
      <c r="C70" t="s">
        <v>496</v>
      </c>
      <c r="D70">
        <v>1</v>
      </c>
      <c r="E70" t="s">
        <v>497</v>
      </c>
      <c r="F70" t="s">
        <v>40</v>
      </c>
      <c r="G70" t="s">
        <v>26</v>
      </c>
      <c r="H70" t="s">
        <v>43</v>
      </c>
      <c r="I70">
        <v>424.47</v>
      </c>
      <c r="K70" s="3">
        <v>-559963.27</v>
      </c>
    </row>
    <row r="71" spans="1:11">
      <c r="A71" t="s">
        <v>498</v>
      </c>
      <c r="B71" s="1">
        <v>42426</v>
      </c>
      <c r="C71" t="s">
        <v>499</v>
      </c>
      <c r="D71">
        <v>1</v>
      </c>
      <c r="E71" t="s">
        <v>500</v>
      </c>
      <c r="F71" t="s">
        <v>40</v>
      </c>
      <c r="G71" t="s">
        <v>26</v>
      </c>
      <c r="H71" t="s">
        <v>43</v>
      </c>
      <c r="I71" s="3">
        <v>5008.92</v>
      </c>
      <c r="K71" s="3">
        <v>-554954.35</v>
      </c>
    </row>
    <row r="72" spans="1:11">
      <c r="A72" t="s">
        <v>313</v>
      </c>
      <c r="B72" s="1">
        <v>42429</v>
      </c>
      <c r="C72" t="s">
        <v>314</v>
      </c>
      <c r="D72">
        <v>1</v>
      </c>
      <c r="E72" t="s">
        <v>501</v>
      </c>
      <c r="F72" t="s">
        <v>316</v>
      </c>
      <c r="G72" t="s">
        <v>30</v>
      </c>
      <c r="H72" t="s">
        <v>317</v>
      </c>
      <c r="J72" s="3">
        <v>80000</v>
      </c>
      <c r="K72" s="3">
        <v>-634954.35</v>
      </c>
    </row>
    <row r="73" spans="1:11">
      <c r="H73" t="s">
        <v>27</v>
      </c>
      <c r="I73" s="3">
        <v>2192506.5099999998</v>
      </c>
      <c r="J73" s="3">
        <v>2514465.88</v>
      </c>
    </row>
    <row r="74" spans="1:11">
      <c r="H74" t="s">
        <v>28</v>
      </c>
      <c r="K74" s="3">
        <v>-634954.35</v>
      </c>
    </row>
    <row r="75" spans="1:11">
      <c r="A75" t="s">
        <v>20</v>
      </c>
      <c r="B75" t="s">
        <v>19</v>
      </c>
      <c r="C75" t="s">
        <v>21</v>
      </c>
      <c r="D75" t="s">
        <v>22</v>
      </c>
      <c r="E75" t="s">
        <v>181</v>
      </c>
      <c r="F75" t="s">
        <v>38</v>
      </c>
      <c r="G75" t="s">
        <v>20</v>
      </c>
      <c r="H75" t="s">
        <v>39</v>
      </c>
      <c r="I75" t="s">
        <v>24</v>
      </c>
      <c r="J75" t="s">
        <v>23</v>
      </c>
      <c r="K7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56"/>
  <sheetViews>
    <sheetView tabSelected="1" workbookViewId="0">
      <selection activeCell="M13" sqref="M13"/>
    </sheetView>
  </sheetViews>
  <sheetFormatPr baseColWidth="10" defaultRowHeight="11.25"/>
  <cols>
    <col min="1" max="1" width="8.42578125" style="15" bestFit="1" customWidth="1"/>
    <col min="2" max="2" width="11.42578125" style="15"/>
    <col min="3" max="3" width="10.85546875" style="15" bestFit="1" customWidth="1"/>
    <col min="4" max="4" width="3.5703125" style="15" bestFit="1" customWidth="1"/>
    <col min="5" max="5" width="14" style="15" bestFit="1" customWidth="1"/>
    <col min="6" max="6" width="20" style="15" bestFit="1" customWidth="1"/>
    <col min="7" max="7" width="8.7109375" style="15" bestFit="1" customWidth="1"/>
    <col min="8" max="8" width="33.140625" style="15" bestFit="1" customWidth="1"/>
    <col min="9" max="9" width="9.85546875" style="15" bestFit="1" customWidth="1"/>
    <col min="10" max="10" width="2.7109375" style="26" bestFit="1" customWidth="1"/>
    <col min="11" max="11" width="9.85546875" style="15" bestFit="1" customWidth="1"/>
    <col min="12" max="12" width="2.7109375" style="28" bestFit="1" customWidth="1"/>
    <col min="13" max="16384" width="11.42578125" style="15"/>
  </cols>
  <sheetData>
    <row r="2" spans="1:12">
      <c r="K2" s="16"/>
    </row>
    <row r="3" spans="1:12">
      <c r="I3" s="17" t="s">
        <v>503</v>
      </c>
      <c r="K3" s="18"/>
    </row>
    <row r="4" spans="1:12">
      <c r="I4" s="19" t="s">
        <v>502</v>
      </c>
    </row>
    <row r="6" spans="1:12">
      <c r="A6" s="15" t="s">
        <v>11</v>
      </c>
      <c r="B6" s="15" t="s">
        <v>12</v>
      </c>
      <c r="D6" s="15" t="s">
        <v>13</v>
      </c>
      <c r="E6" s="15" t="s">
        <v>179</v>
      </c>
      <c r="G6" s="15" t="s">
        <v>14</v>
      </c>
      <c r="H6" s="15" t="s">
        <v>15</v>
      </c>
      <c r="I6" s="15" t="s">
        <v>16</v>
      </c>
      <c r="K6" s="15" t="s">
        <v>17</v>
      </c>
    </row>
    <row r="7" spans="1:12">
      <c r="A7" s="15" t="s">
        <v>182</v>
      </c>
      <c r="B7" s="20">
        <v>42433</v>
      </c>
      <c r="C7" s="15" t="s">
        <v>183</v>
      </c>
      <c r="D7" s="15">
        <v>1</v>
      </c>
      <c r="E7" s="15" t="s">
        <v>184</v>
      </c>
      <c r="F7" s="15" t="s">
        <v>111</v>
      </c>
      <c r="G7" s="15" t="s">
        <v>26</v>
      </c>
      <c r="H7" s="15" t="s">
        <v>43</v>
      </c>
      <c r="I7" s="22"/>
      <c r="K7" s="24">
        <v>132833.20000000001</v>
      </c>
      <c r="L7" s="28">
        <v>1</v>
      </c>
    </row>
    <row r="8" spans="1:12">
      <c r="A8" s="15" t="s">
        <v>185</v>
      </c>
      <c r="B8" s="20">
        <v>42433</v>
      </c>
      <c r="C8" s="15" t="s">
        <v>186</v>
      </c>
      <c r="D8" s="15">
        <v>1</v>
      </c>
      <c r="E8" s="15" t="s">
        <v>187</v>
      </c>
      <c r="F8" s="15" t="s">
        <v>111</v>
      </c>
      <c r="G8" s="15" t="s">
        <v>30</v>
      </c>
      <c r="H8" s="15" t="s">
        <v>188</v>
      </c>
      <c r="I8" s="22"/>
      <c r="K8" s="22">
        <v>334425.53000000003</v>
      </c>
      <c r="L8" s="28">
        <v>2</v>
      </c>
    </row>
    <row r="9" spans="1:12">
      <c r="A9" s="15" t="s">
        <v>189</v>
      </c>
      <c r="B9" s="20">
        <v>42433</v>
      </c>
      <c r="C9" s="15" t="s">
        <v>190</v>
      </c>
      <c r="D9" s="15">
        <v>1</v>
      </c>
      <c r="E9" s="15" t="s">
        <v>191</v>
      </c>
      <c r="F9" s="15" t="s">
        <v>31</v>
      </c>
      <c r="G9" s="15" t="s">
        <v>30</v>
      </c>
      <c r="H9" s="15" t="s">
        <v>43</v>
      </c>
      <c r="I9" s="22"/>
      <c r="K9" s="22">
        <v>6628.56</v>
      </c>
      <c r="L9" s="28">
        <v>3</v>
      </c>
    </row>
    <row r="10" spans="1:12">
      <c r="A10" s="15" t="s">
        <v>192</v>
      </c>
      <c r="B10" s="20">
        <v>42433</v>
      </c>
      <c r="C10" s="15" t="s">
        <v>193</v>
      </c>
      <c r="D10" s="15">
        <v>1</v>
      </c>
      <c r="E10" s="15" t="s">
        <v>194</v>
      </c>
      <c r="F10" s="15" t="s">
        <v>40</v>
      </c>
      <c r="G10" s="15" t="s">
        <v>26</v>
      </c>
      <c r="H10" s="15" t="s">
        <v>43</v>
      </c>
      <c r="I10" s="23">
        <v>132833.20000000001</v>
      </c>
      <c r="J10" s="26">
        <v>1</v>
      </c>
      <c r="K10" s="22"/>
    </row>
    <row r="11" spans="1:12">
      <c r="A11" s="15" t="s">
        <v>195</v>
      </c>
      <c r="B11" s="20">
        <v>42433</v>
      </c>
      <c r="C11" s="15" t="s">
        <v>196</v>
      </c>
      <c r="D11" s="15">
        <v>1</v>
      </c>
      <c r="E11" s="15" t="s">
        <v>197</v>
      </c>
      <c r="F11" s="15" t="s">
        <v>47</v>
      </c>
      <c r="G11" s="15" t="s">
        <v>30</v>
      </c>
      <c r="H11" s="15" t="s">
        <v>43</v>
      </c>
      <c r="I11" s="23">
        <v>334425.53000000003</v>
      </c>
      <c r="J11" s="26">
        <v>2</v>
      </c>
      <c r="K11" s="22"/>
    </row>
    <row r="12" spans="1:12">
      <c r="A12" s="15" t="s">
        <v>198</v>
      </c>
      <c r="B12" s="20">
        <v>42438</v>
      </c>
      <c r="C12" s="15" t="s">
        <v>199</v>
      </c>
      <c r="D12" s="15">
        <v>1</v>
      </c>
      <c r="E12" s="15" t="s">
        <v>200</v>
      </c>
      <c r="F12" s="15" t="s">
        <v>47</v>
      </c>
      <c r="G12" s="15" t="s">
        <v>30</v>
      </c>
      <c r="H12" s="15" t="s">
        <v>43</v>
      </c>
      <c r="I12" s="23">
        <v>6628.56</v>
      </c>
      <c r="J12" s="26">
        <v>3</v>
      </c>
      <c r="K12" s="22"/>
    </row>
    <row r="13" spans="1:12">
      <c r="A13" s="15" t="s">
        <v>201</v>
      </c>
      <c r="B13" s="20">
        <v>42439</v>
      </c>
      <c r="C13" s="15" t="s">
        <v>202</v>
      </c>
      <c r="D13" s="15">
        <v>1</v>
      </c>
      <c r="E13" s="15" t="s">
        <v>203</v>
      </c>
      <c r="F13" s="15" t="s">
        <v>111</v>
      </c>
      <c r="G13" s="15" t="s">
        <v>26</v>
      </c>
      <c r="H13" s="15" t="s">
        <v>43</v>
      </c>
      <c r="I13" s="23"/>
      <c r="K13" s="24">
        <v>113271.94</v>
      </c>
      <c r="L13" s="28">
        <v>4</v>
      </c>
    </row>
    <row r="14" spans="1:12">
      <c r="A14" s="15" t="s">
        <v>204</v>
      </c>
      <c r="B14" s="20">
        <v>42439</v>
      </c>
      <c r="C14" s="15" t="s">
        <v>205</v>
      </c>
      <c r="D14" s="15">
        <v>1</v>
      </c>
      <c r="E14" s="15" t="s">
        <v>206</v>
      </c>
      <c r="F14" s="15" t="s">
        <v>47</v>
      </c>
      <c r="G14" s="15" t="s">
        <v>26</v>
      </c>
      <c r="H14" s="15" t="s">
        <v>43</v>
      </c>
      <c r="I14" s="23">
        <v>113271.94</v>
      </c>
      <c r="J14" s="26">
        <v>4</v>
      </c>
      <c r="K14" s="22"/>
    </row>
    <row r="15" spans="1:12">
      <c r="A15" s="15" t="s">
        <v>207</v>
      </c>
      <c r="B15" s="20">
        <v>42440</v>
      </c>
      <c r="C15" s="15" t="s">
        <v>208</v>
      </c>
      <c r="D15" s="15">
        <v>1</v>
      </c>
      <c r="E15" s="15" t="s">
        <v>209</v>
      </c>
      <c r="F15" s="15" t="s">
        <v>111</v>
      </c>
      <c r="G15" s="15" t="s">
        <v>26</v>
      </c>
      <c r="H15" s="15" t="s">
        <v>43</v>
      </c>
      <c r="I15" s="23"/>
      <c r="K15" s="22">
        <v>3001.04</v>
      </c>
      <c r="L15" s="28">
        <v>5</v>
      </c>
    </row>
    <row r="16" spans="1:12">
      <c r="A16" s="15" t="s">
        <v>210</v>
      </c>
      <c r="B16" s="20">
        <v>42440</v>
      </c>
      <c r="C16" s="15" t="s">
        <v>211</v>
      </c>
      <c r="D16" s="15">
        <v>1</v>
      </c>
      <c r="E16" s="15" t="s">
        <v>212</v>
      </c>
      <c r="F16" s="15" t="s">
        <v>31</v>
      </c>
      <c r="G16" s="15" t="s">
        <v>30</v>
      </c>
      <c r="H16" s="15" t="s">
        <v>43</v>
      </c>
      <c r="I16" s="23"/>
      <c r="K16" s="22">
        <v>7454.16</v>
      </c>
      <c r="L16" s="28">
        <v>6</v>
      </c>
    </row>
    <row r="17" spans="1:12">
      <c r="A17" s="15" t="s">
        <v>213</v>
      </c>
      <c r="B17" s="20">
        <v>42440</v>
      </c>
      <c r="C17" s="15" t="s">
        <v>214</v>
      </c>
      <c r="D17" s="15">
        <v>1</v>
      </c>
      <c r="E17" s="15" t="s">
        <v>215</v>
      </c>
      <c r="F17" s="15" t="s">
        <v>47</v>
      </c>
      <c r="G17" s="15" t="s">
        <v>26</v>
      </c>
      <c r="H17" s="15" t="s">
        <v>43</v>
      </c>
      <c r="I17" s="23">
        <v>3001.04</v>
      </c>
      <c r="J17" s="26">
        <v>5</v>
      </c>
      <c r="K17" s="22"/>
    </row>
    <row r="18" spans="1:12">
      <c r="A18" s="15" t="s">
        <v>216</v>
      </c>
      <c r="B18" s="20">
        <v>42441</v>
      </c>
      <c r="C18" s="15" t="s">
        <v>217</v>
      </c>
      <c r="D18" s="15">
        <v>1</v>
      </c>
      <c r="E18" s="15" t="s">
        <v>218</v>
      </c>
      <c r="F18" s="15" t="s">
        <v>47</v>
      </c>
      <c r="G18" s="15" t="s">
        <v>26</v>
      </c>
      <c r="H18" s="15" t="s">
        <v>43</v>
      </c>
      <c r="I18" s="23">
        <v>7454.16</v>
      </c>
      <c r="J18" s="26">
        <v>6</v>
      </c>
      <c r="K18" s="22"/>
    </row>
    <row r="19" spans="1:12">
      <c r="A19" s="15" t="s">
        <v>219</v>
      </c>
      <c r="B19" s="20">
        <v>42443</v>
      </c>
      <c r="C19" s="15" t="s">
        <v>220</v>
      </c>
      <c r="D19" s="15">
        <v>1</v>
      </c>
      <c r="E19" s="15" t="s">
        <v>221</v>
      </c>
      <c r="F19" s="15" t="s">
        <v>111</v>
      </c>
      <c r="G19" s="15" t="s">
        <v>26</v>
      </c>
      <c r="H19" s="15" t="s">
        <v>188</v>
      </c>
      <c r="I19" s="23"/>
      <c r="K19" s="25">
        <v>702581.27</v>
      </c>
      <c r="L19" s="28">
        <v>7</v>
      </c>
    </row>
    <row r="20" spans="1:12">
      <c r="A20" s="15" t="s">
        <v>133</v>
      </c>
      <c r="B20" s="20">
        <v>42443</v>
      </c>
      <c r="C20" s="15" t="s">
        <v>222</v>
      </c>
      <c r="D20" s="15">
        <v>1</v>
      </c>
      <c r="E20" s="15" t="s">
        <v>223</v>
      </c>
      <c r="F20" s="15" t="s">
        <v>111</v>
      </c>
      <c r="G20" s="15" t="s">
        <v>26</v>
      </c>
      <c r="H20" s="15" t="s">
        <v>43</v>
      </c>
      <c r="I20" s="23"/>
      <c r="K20" s="22">
        <v>16819.349999999999</v>
      </c>
      <c r="L20" s="28">
        <v>8</v>
      </c>
    </row>
    <row r="21" spans="1:12">
      <c r="A21" s="15" t="s">
        <v>224</v>
      </c>
      <c r="B21" s="20">
        <v>42443</v>
      </c>
      <c r="C21" s="15" t="s">
        <v>225</v>
      </c>
      <c r="D21" s="15">
        <v>1</v>
      </c>
      <c r="E21" s="15" t="s">
        <v>226</v>
      </c>
      <c r="F21" s="15" t="s">
        <v>47</v>
      </c>
      <c r="G21" s="15" t="s">
        <v>26</v>
      </c>
      <c r="H21" s="15" t="s">
        <v>43</v>
      </c>
      <c r="I21" s="23">
        <v>702616.61</v>
      </c>
      <c r="J21" s="26">
        <v>7</v>
      </c>
      <c r="K21" s="22"/>
    </row>
    <row r="22" spans="1:12">
      <c r="A22" s="15" t="s">
        <v>227</v>
      </c>
      <c r="B22" s="20">
        <v>42443</v>
      </c>
      <c r="C22" s="15" t="s">
        <v>228</v>
      </c>
      <c r="D22" s="15">
        <v>1</v>
      </c>
      <c r="E22" s="15" t="s">
        <v>229</v>
      </c>
      <c r="F22" s="15" t="s">
        <v>47</v>
      </c>
      <c r="G22" s="15" t="s">
        <v>26</v>
      </c>
      <c r="H22" s="15" t="s">
        <v>43</v>
      </c>
      <c r="I22" s="23">
        <v>16819.349999999999</v>
      </c>
      <c r="J22" s="26">
        <v>8</v>
      </c>
      <c r="K22" s="22"/>
    </row>
    <row r="23" spans="1:12">
      <c r="A23" s="15" t="s">
        <v>230</v>
      </c>
      <c r="B23" s="20">
        <v>42444</v>
      </c>
      <c r="C23" s="15" t="s">
        <v>231</v>
      </c>
      <c r="D23" s="15">
        <v>1</v>
      </c>
      <c r="E23" s="15" t="s">
        <v>232</v>
      </c>
      <c r="F23" s="15" t="s">
        <v>111</v>
      </c>
      <c r="G23" s="15" t="s">
        <v>26</v>
      </c>
      <c r="H23" s="15" t="s">
        <v>43</v>
      </c>
      <c r="I23" s="23"/>
      <c r="K23" s="22">
        <v>45909.75</v>
      </c>
      <c r="L23" s="28">
        <v>9</v>
      </c>
    </row>
    <row r="24" spans="1:12">
      <c r="A24" s="15" t="s">
        <v>233</v>
      </c>
      <c r="B24" s="20">
        <v>42444</v>
      </c>
      <c r="C24" s="15" t="s">
        <v>234</v>
      </c>
      <c r="D24" s="15">
        <v>1</v>
      </c>
      <c r="E24" s="15" t="s">
        <v>235</v>
      </c>
      <c r="F24" s="15" t="s">
        <v>111</v>
      </c>
      <c r="G24" s="15" t="s">
        <v>26</v>
      </c>
      <c r="H24" s="15" t="s">
        <v>43</v>
      </c>
      <c r="I24" s="23"/>
      <c r="K24" s="22">
        <v>35725</v>
      </c>
      <c r="L24" s="28">
        <v>10</v>
      </c>
    </row>
    <row r="25" spans="1:12">
      <c r="A25" s="15" t="s">
        <v>236</v>
      </c>
      <c r="B25" s="20">
        <v>42444</v>
      </c>
      <c r="C25" s="15" t="s">
        <v>237</v>
      </c>
      <c r="D25" s="15">
        <v>1</v>
      </c>
      <c r="E25" s="15" t="s">
        <v>238</v>
      </c>
      <c r="F25" s="15" t="s">
        <v>111</v>
      </c>
      <c r="G25" s="15" t="s">
        <v>30</v>
      </c>
      <c r="H25" s="15" t="s">
        <v>43</v>
      </c>
      <c r="I25" s="23"/>
      <c r="K25" s="22">
        <v>22248.32</v>
      </c>
      <c r="L25" s="28">
        <v>11</v>
      </c>
    </row>
    <row r="26" spans="1:12">
      <c r="A26" s="15" t="s">
        <v>239</v>
      </c>
      <c r="B26" s="20">
        <v>42444</v>
      </c>
      <c r="C26" s="15" t="s">
        <v>240</v>
      </c>
      <c r="D26" s="15">
        <v>1</v>
      </c>
      <c r="E26" s="15" t="s">
        <v>241</v>
      </c>
      <c r="F26" s="15" t="s">
        <v>47</v>
      </c>
      <c r="G26" s="15" t="s">
        <v>26</v>
      </c>
      <c r="H26" s="15" t="s">
        <v>43</v>
      </c>
      <c r="I26" s="23">
        <v>45909.75</v>
      </c>
      <c r="J26" s="26">
        <v>9</v>
      </c>
      <c r="K26" s="22"/>
    </row>
    <row r="27" spans="1:12">
      <c r="A27" s="15" t="s">
        <v>242</v>
      </c>
      <c r="B27" s="20">
        <v>42444</v>
      </c>
      <c r="C27" s="15" t="s">
        <v>243</v>
      </c>
      <c r="D27" s="15">
        <v>1</v>
      </c>
      <c r="E27" s="15" t="s">
        <v>244</v>
      </c>
      <c r="F27" s="15" t="s">
        <v>40</v>
      </c>
      <c r="G27" s="15" t="s">
        <v>26</v>
      </c>
      <c r="H27" s="15" t="s">
        <v>43</v>
      </c>
      <c r="I27" s="23">
        <v>35725</v>
      </c>
      <c r="J27" s="26">
        <v>10</v>
      </c>
      <c r="K27" s="22"/>
    </row>
    <row r="28" spans="1:12">
      <c r="A28" s="15" t="s">
        <v>245</v>
      </c>
      <c r="B28" s="20">
        <v>42444</v>
      </c>
      <c r="C28" s="15" t="s">
        <v>246</v>
      </c>
      <c r="D28" s="15">
        <v>1</v>
      </c>
      <c r="E28" s="15" t="s">
        <v>247</v>
      </c>
      <c r="F28" s="15" t="s">
        <v>47</v>
      </c>
      <c r="G28" s="15" t="s">
        <v>30</v>
      </c>
      <c r="H28" s="15" t="s">
        <v>43</v>
      </c>
      <c r="I28" s="23">
        <v>22248.32</v>
      </c>
      <c r="J28" s="26">
        <v>11</v>
      </c>
      <c r="K28" s="22"/>
    </row>
    <row r="29" spans="1:12">
      <c r="A29" s="15" t="s">
        <v>248</v>
      </c>
      <c r="B29" s="20">
        <v>42446</v>
      </c>
      <c r="C29" s="15" t="s">
        <v>249</v>
      </c>
      <c r="D29" s="15">
        <v>1</v>
      </c>
      <c r="E29" s="15" t="s">
        <v>250</v>
      </c>
      <c r="F29" s="15" t="s">
        <v>111</v>
      </c>
      <c r="G29" s="15" t="s">
        <v>26</v>
      </c>
      <c r="H29" s="15" t="s">
        <v>43</v>
      </c>
      <c r="I29" s="23"/>
      <c r="K29" s="22">
        <v>110587.41</v>
      </c>
      <c r="L29" s="28">
        <v>12</v>
      </c>
    </row>
    <row r="30" spans="1:12">
      <c r="A30" s="15" t="s">
        <v>251</v>
      </c>
      <c r="B30" s="20">
        <v>42446</v>
      </c>
      <c r="C30" s="15" t="s">
        <v>252</v>
      </c>
      <c r="D30" s="15">
        <v>1</v>
      </c>
      <c r="E30" s="15" t="s">
        <v>253</v>
      </c>
      <c r="F30" s="15" t="s">
        <v>40</v>
      </c>
      <c r="G30" s="15" t="s">
        <v>26</v>
      </c>
      <c r="H30" s="15" t="s">
        <v>43</v>
      </c>
      <c r="I30" s="23">
        <v>110587.41</v>
      </c>
      <c r="J30" s="26">
        <v>12</v>
      </c>
      <c r="K30" s="22"/>
    </row>
    <row r="31" spans="1:12">
      <c r="A31" s="15" t="s">
        <v>254</v>
      </c>
      <c r="B31" s="20">
        <v>42447</v>
      </c>
      <c r="C31" s="15" t="s">
        <v>255</v>
      </c>
      <c r="D31" s="15">
        <v>1</v>
      </c>
      <c r="E31" s="15" t="s">
        <v>256</v>
      </c>
      <c r="F31" s="15" t="s">
        <v>111</v>
      </c>
      <c r="G31" s="15" t="s">
        <v>30</v>
      </c>
      <c r="H31" s="15" t="s">
        <v>43</v>
      </c>
      <c r="I31" s="23"/>
      <c r="K31" s="24">
        <v>143365.15</v>
      </c>
      <c r="L31" s="28">
        <v>13</v>
      </c>
    </row>
    <row r="32" spans="1:12">
      <c r="A32" s="15" t="s">
        <v>257</v>
      </c>
      <c r="B32" s="20">
        <v>42447</v>
      </c>
      <c r="C32" s="15" t="s">
        <v>258</v>
      </c>
      <c r="D32" s="15">
        <v>1</v>
      </c>
      <c r="E32" s="15" t="s">
        <v>259</v>
      </c>
      <c r="F32" s="15" t="s">
        <v>47</v>
      </c>
      <c r="G32" s="15" t="s">
        <v>30</v>
      </c>
      <c r="H32" s="15" t="s">
        <v>43</v>
      </c>
      <c r="I32" s="23">
        <v>143365.15</v>
      </c>
      <c r="J32" s="26">
        <v>13</v>
      </c>
      <c r="K32" s="22"/>
    </row>
    <row r="33" spans="1:12">
      <c r="A33" s="15" t="s">
        <v>260</v>
      </c>
      <c r="B33" s="20">
        <v>42448</v>
      </c>
      <c r="C33" s="15" t="s">
        <v>261</v>
      </c>
      <c r="D33" s="15">
        <v>1</v>
      </c>
      <c r="E33" s="15" t="s">
        <v>262</v>
      </c>
      <c r="F33" s="15" t="s">
        <v>111</v>
      </c>
      <c r="G33" s="15" t="s">
        <v>30</v>
      </c>
      <c r="H33" s="15" t="s">
        <v>43</v>
      </c>
      <c r="I33" s="22"/>
      <c r="K33" s="22">
        <v>2050.11</v>
      </c>
      <c r="L33" s="28">
        <v>14</v>
      </c>
    </row>
    <row r="34" spans="1:12">
      <c r="A34" s="15" t="s">
        <v>263</v>
      </c>
      <c r="B34" s="20">
        <v>42448</v>
      </c>
      <c r="C34" s="15" t="s">
        <v>264</v>
      </c>
      <c r="D34" s="15">
        <v>1</v>
      </c>
      <c r="E34" s="15" t="s">
        <v>265</v>
      </c>
      <c r="F34" s="15" t="s">
        <v>111</v>
      </c>
      <c r="G34" s="15" t="s">
        <v>30</v>
      </c>
      <c r="H34" s="15" t="s">
        <v>43</v>
      </c>
      <c r="I34" s="22"/>
      <c r="K34" s="22">
        <v>4688.8599999999997</v>
      </c>
      <c r="L34" s="28">
        <v>15</v>
      </c>
    </row>
    <row r="35" spans="1:12">
      <c r="A35" s="15" t="s">
        <v>266</v>
      </c>
      <c r="B35" s="20">
        <v>42448</v>
      </c>
      <c r="C35" s="15" t="s">
        <v>267</v>
      </c>
      <c r="D35" s="15">
        <v>1</v>
      </c>
      <c r="E35" s="15" t="s">
        <v>268</v>
      </c>
      <c r="F35" s="15" t="s">
        <v>111</v>
      </c>
      <c r="G35" s="15" t="s">
        <v>30</v>
      </c>
      <c r="H35" s="15" t="s">
        <v>43</v>
      </c>
      <c r="I35" s="22"/>
      <c r="K35" s="22">
        <v>867.6</v>
      </c>
      <c r="L35" s="28">
        <v>16</v>
      </c>
    </row>
    <row r="36" spans="1:12">
      <c r="A36" s="15" t="s">
        <v>269</v>
      </c>
      <c r="B36" s="20">
        <v>42448</v>
      </c>
      <c r="C36" s="15" t="s">
        <v>270</v>
      </c>
      <c r="D36" s="15">
        <v>1</v>
      </c>
      <c r="E36" s="15" t="s">
        <v>271</v>
      </c>
      <c r="F36" s="15" t="s">
        <v>47</v>
      </c>
      <c r="G36" s="15" t="s">
        <v>30</v>
      </c>
      <c r="H36" s="15" t="s">
        <v>43</v>
      </c>
      <c r="I36" s="22">
        <v>2050.11</v>
      </c>
      <c r="J36" s="26">
        <v>14</v>
      </c>
      <c r="K36" s="22"/>
    </row>
    <row r="37" spans="1:12">
      <c r="A37" s="15" t="s">
        <v>272</v>
      </c>
      <c r="B37" s="20">
        <v>42448</v>
      </c>
      <c r="C37" s="15" t="s">
        <v>273</v>
      </c>
      <c r="D37" s="15">
        <v>1</v>
      </c>
      <c r="E37" s="15" t="s">
        <v>274</v>
      </c>
      <c r="F37" s="15" t="s">
        <v>47</v>
      </c>
      <c r="G37" s="15" t="s">
        <v>30</v>
      </c>
      <c r="H37" s="15" t="s">
        <v>43</v>
      </c>
      <c r="I37" s="22">
        <v>4688.8599999999997</v>
      </c>
      <c r="J37" s="26">
        <v>15</v>
      </c>
      <c r="K37" s="22"/>
    </row>
    <row r="38" spans="1:12">
      <c r="A38" s="15" t="s">
        <v>275</v>
      </c>
      <c r="B38" s="20">
        <v>42448</v>
      </c>
      <c r="C38" s="15" t="s">
        <v>276</v>
      </c>
      <c r="D38" s="15">
        <v>1</v>
      </c>
      <c r="E38" s="15" t="s">
        <v>277</v>
      </c>
      <c r="F38" s="15" t="s">
        <v>47</v>
      </c>
      <c r="G38" s="15" t="s">
        <v>30</v>
      </c>
      <c r="H38" s="15" t="s">
        <v>43</v>
      </c>
      <c r="I38" s="22">
        <v>867.6</v>
      </c>
      <c r="J38" s="26">
        <v>16</v>
      </c>
      <c r="K38" s="22"/>
    </row>
    <row r="39" spans="1:12">
      <c r="A39" s="15" t="s">
        <v>278</v>
      </c>
      <c r="B39" s="20">
        <v>42451</v>
      </c>
      <c r="C39" s="15" t="s">
        <v>279</v>
      </c>
      <c r="D39" s="15">
        <v>1</v>
      </c>
      <c r="E39" s="15" t="s">
        <v>280</v>
      </c>
      <c r="F39" s="15" t="s">
        <v>111</v>
      </c>
      <c r="G39" s="15" t="s">
        <v>30</v>
      </c>
      <c r="H39" s="15" t="s">
        <v>43</v>
      </c>
      <c r="I39" s="22"/>
      <c r="K39" s="24">
        <v>116895.42</v>
      </c>
      <c r="L39" s="28">
        <v>17</v>
      </c>
    </row>
    <row r="40" spans="1:12">
      <c r="A40" s="15" t="s">
        <v>281</v>
      </c>
      <c r="B40" s="20">
        <v>42451</v>
      </c>
      <c r="C40" s="15" t="s">
        <v>282</v>
      </c>
      <c r="D40" s="15">
        <v>1</v>
      </c>
      <c r="E40" s="15" t="s">
        <v>283</v>
      </c>
      <c r="F40" s="15" t="s">
        <v>47</v>
      </c>
      <c r="G40" s="15" t="s">
        <v>30</v>
      </c>
      <c r="H40" s="15" t="s">
        <v>43</v>
      </c>
      <c r="I40" s="23">
        <v>116895.42</v>
      </c>
      <c r="J40" s="26">
        <v>17</v>
      </c>
      <c r="K40" s="22"/>
    </row>
    <row r="41" spans="1:12">
      <c r="A41" s="15" t="s">
        <v>284</v>
      </c>
      <c r="B41" s="20">
        <v>42457</v>
      </c>
      <c r="C41" s="15" t="s">
        <v>285</v>
      </c>
      <c r="D41" s="15">
        <v>1</v>
      </c>
      <c r="E41" s="15" t="s">
        <v>286</v>
      </c>
      <c r="F41" s="15" t="s">
        <v>111</v>
      </c>
      <c r="G41" s="15" t="s">
        <v>26</v>
      </c>
      <c r="H41" s="15" t="s">
        <v>43</v>
      </c>
      <c r="I41" s="22"/>
      <c r="K41" s="22">
        <v>6449.67</v>
      </c>
      <c r="L41" s="28">
        <v>18</v>
      </c>
    </row>
    <row r="42" spans="1:12">
      <c r="A42" s="15" t="s">
        <v>287</v>
      </c>
      <c r="B42" s="20">
        <v>42457</v>
      </c>
      <c r="C42" s="15" t="s">
        <v>288</v>
      </c>
      <c r="D42" s="15">
        <v>1</v>
      </c>
      <c r="E42" s="15" t="s">
        <v>289</v>
      </c>
      <c r="F42" s="15" t="s">
        <v>40</v>
      </c>
      <c r="G42" s="15" t="s">
        <v>26</v>
      </c>
      <c r="H42" s="15" t="s">
        <v>43</v>
      </c>
      <c r="I42" s="22">
        <v>6449.67</v>
      </c>
      <c r="J42" s="26">
        <v>18</v>
      </c>
      <c r="K42" s="22"/>
    </row>
    <row r="43" spans="1:12">
      <c r="A43" s="15" t="s">
        <v>290</v>
      </c>
      <c r="B43" s="20">
        <v>42458</v>
      </c>
      <c r="C43" s="15">
        <v>203216</v>
      </c>
      <c r="D43" s="15">
        <v>1</v>
      </c>
      <c r="E43" s="15" t="s">
        <v>291</v>
      </c>
      <c r="F43" s="15" t="s">
        <v>111</v>
      </c>
      <c r="G43" s="15" t="s">
        <v>26</v>
      </c>
      <c r="H43" s="15" t="s">
        <v>43</v>
      </c>
      <c r="I43" s="22"/>
      <c r="K43" s="22">
        <v>2169.1999999999998</v>
      </c>
      <c r="L43" s="28">
        <v>19</v>
      </c>
    </row>
    <row r="44" spans="1:12">
      <c r="A44" s="15" t="s">
        <v>292</v>
      </c>
      <c r="B44" s="20">
        <v>42458</v>
      </c>
      <c r="C44" s="15" t="s">
        <v>293</v>
      </c>
      <c r="D44" s="15">
        <v>1</v>
      </c>
      <c r="E44" s="15" t="s">
        <v>294</v>
      </c>
      <c r="F44" s="15" t="s">
        <v>111</v>
      </c>
      <c r="G44" s="15" t="s">
        <v>26</v>
      </c>
      <c r="H44" s="15" t="s">
        <v>43</v>
      </c>
      <c r="I44" s="22"/>
      <c r="K44" s="22">
        <v>5008.93</v>
      </c>
      <c r="L44" s="28">
        <v>20</v>
      </c>
    </row>
    <row r="45" spans="1:12">
      <c r="A45" s="15" t="s">
        <v>295</v>
      </c>
      <c r="B45" s="20">
        <v>42458</v>
      </c>
      <c r="C45" s="15" t="s">
        <v>296</v>
      </c>
      <c r="D45" s="15">
        <v>1</v>
      </c>
      <c r="E45" s="15" t="s">
        <v>297</v>
      </c>
      <c r="F45" s="15" t="s">
        <v>40</v>
      </c>
      <c r="G45" s="15" t="s">
        <v>26</v>
      </c>
      <c r="H45" s="15" t="s">
        <v>43</v>
      </c>
      <c r="I45" s="22">
        <v>2169.1999999999998</v>
      </c>
      <c r="J45" s="26">
        <v>19</v>
      </c>
      <c r="K45" s="22"/>
    </row>
    <row r="46" spans="1:12">
      <c r="A46" s="15" t="s">
        <v>298</v>
      </c>
      <c r="B46" s="20">
        <v>42458</v>
      </c>
      <c r="C46" s="15" t="s">
        <v>299</v>
      </c>
      <c r="D46" s="15">
        <v>1</v>
      </c>
      <c r="E46" s="15" t="s">
        <v>300</v>
      </c>
      <c r="F46" s="15" t="s">
        <v>40</v>
      </c>
      <c r="G46" s="15" t="s">
        <v>26</v>
      </c>
      <c r="H46" s="15" t="s">
        <v>43</v>
      </c>
      <c r="I46" s="22">
        <v>5008.93</v>
      </c>
      <c r="J46" s="26">
        <v>20</v>
      </c>
      <c r="K46" s="22"/>
    </row>
    <row r="47" spans="1:12">
      <c r="A47" s="15" t="s">
        <v>301</v>
      </c>
      <c r="B47" s="20">
        <v>42459</v>
      </c>
      <c r="C47" s="15" t="s">
        <v>302</v>
      </c>
      <c r="D47" s="15">
        <v>1</v>
      </c>
      <c r="E47" s="15" t="s">
        <v>303</v>
      </c>
      <c r="F47" s="15" t="s">
        <v>111</v>
      </c>
      <c r="G47" s="15" t="s">
        <v>26</v>
      </c>
      <c r="H47" s="15" t="s">
        <v>43</v>
      </c>
      <c r="I47" s="22"/>
      <c r="K47" s="25">
        <v>261512.05</v>
      </c>
      <c r="L47" s="28">
        <v>21</v>
      </c>
    </row>
    <row r="48" spans="1:12">
      <c r="A48" s="15" t="s">
        <v>304</v>
      </c>
      <c r="B48" s="20">
        <v>42459</v>
      </c>
      <c r="C48" s="15" t="s">
        <v>305</v>
      </c>
      <c r="D48" s="15">
        <v>1</v>
      </c>
      <c r="E48" s="15" t="s">
        <v>306</v>
      </c>
      <c r="F48" s="15" t="s">
        <v>111</v>
      </c>
      <c r="G48" s="15" t="s">
        <v>26</v>
      </c>
      <c r="H48" s="15" t="s">
        <v>43</v>
      </c>
      <c r="I48" s="22"/>
      <c r="K48" s="22">
        <v>2172.16</v>
      </c>
      <c r="L48" s="28">
        <v>22</v>
      </c>
    </row>
    <row r="49" spans="1:12">
      <c r="A49" s="15" t="s">
        <v>307</v>
      </c>
      <c r="B49" s="20">
        <v>42459</v>
      </c>
      <c r="C49" s="15" t="s">
        <v>308</v>
      </c>
      <c r="D49" s="15">
        <v>1</v>
      </c>
      <c r="E49" s="15" t="s">
        <v>309</v>
      </c>
      <c r="F49" s="15" t="s">
        <v>47</v>
      </c>
      <c r="G49" s="15" t="s">
        <v>26</v>
      </c>
      <c r="H49" s="15" t="s">
        <v>43</v>
      </c>
      <c r="I49" s="22">
        <v>261512.05</v>
      </c>
      <c r="J49" s="26">
        <v>21</v>
      </c>
      <c r="K49" s="22"/>
    </row>
    <row r="50" spans="1:12">
      <c r="A50" s="15" t="s">
        <v>310</v>
      </c>
      <c r="B50" s="20">
        <v>42459</v>
      </c>
      <c r="C50" s="15" t="s">
        <v>311</v>
      </c>
      <c r="D50" s="15">
        <v>1</v>
      </c>
      <c r="E50" s="15" t="s">
        <v>312</v>
      </c>
      <c r="F50" s="15" t="s">
        <v>47</v>
      </c>
      <c r="G50" s="15" t="s">
        <v>26</v>
      </c>
      <c r="H50" s="15" t="s">
        <v>43</v>
      </c>
      <c r="I50" s="22">
        <v>2172.16</v>
      </c>
      <c r="J50" s="26">
        <v>22</v>
      </c>
      <c r="K50" s="22"/>
    </row>
    <row r="51" spans="1:12">
      <c r="A51" s="15" t="s">
        <v>313</v>
      </c>
      <c r="B51" s="20">
        <v>42460</v>
      </c>
      <c r="C51" s="15" t="s">
        <v>314</v>
      </c>
      <c r="D51" s="15">
        <v>1</v>
      </c>
      <c r="E51" s="15" t="s">
        <v>315</v>
      </c>
      <c r="F51" s="15" t="s">
        <v>316</v>
      </c>
      <c r="G51" s="15" t="s">
        <v>30</v>
      </c>
      <c r="H51" s="15" t="s">
        <v>317</v>
      </c>
      <c r="I51" s="22"/>
      <c r="K51" s="22">
        <v>80000</v>
      </c>
    </row>
    <row r="52" spans="1:12">
      <c r="A52" s="15" t="s">
        <v>318</v>
      </c>
      <c r="B52" s="20">
        <v>42460</v>
      </c>
      <c r="C52" s="15" t="s">
        <v>319</v>
      </c>
      <c r="D52" s="15">
        <v>1</v>
      </c>
      <c r="E52" s="15" t="s">
        <v>320</v>
      </c>
      <c r="F52" s="15" t="s">
        <v>31</v>
      </c>
      <c r="G52" s="15" t="s">
        <v>30</v>
      </c>
      <c r="H52" s="15" t="s">
        <v>43</v>
      </c>
      <c r="I52" s="22"/>
      <c r="K52" s="22">
        <v>13583.14</v>
      </c>
      <c r="L52" s="28">
        <v>23</v>
      </c>
    </row>
    <row r="53" spans="1:12">
      <c r="A53" s="15" t="s">
        <v>321</v>
      </c>
      <c r="B53" s="20">
        <v>42460</v>
      </c>
      <c r="C53" s="15" t="s">
        <v>322</v>
      </c>
      <c r="D53" s="15">
        <v>1</v>
      </c>
      <c r="E53" s="15" t="s">
        <v>323</v>
      </c>
      <c r="F53" s="15" t="s">
        <v>111</v>
      </c>
      <c r="G53" s="15" t="s">
        <v>26</v>
      </c>
      <c r="H53" s="15" t="s">
        <v>43</v>
      </c>
      <c r="I53" s="22"/>
      <c r="K53" s="22">
        <v>424.47</v>
      </c>
      <c r="L53" s="28">
        <v>34</v>
      </c>
    </row>
    <row r="54" spans="1:12">
      <c r="A54" s="15" t="s">
        <v>324</v>
      </c>
      <c r="B54" s="20">
        <v>42460</v>
      </c>
      <c r="C54" s="15" t="s">
        <v>325</v>
      </c>
      <c r="D54" s="15">
        <v>1</v>
      </c>
      <c r="E54" s="15" t="s">
        <v>326</v>
      </c>
      <c r="F54" s="15" t="s">
        <v>47</v>
      </c>
      <c r="G54" s="15" t="s">
        <v>26</v>
      </c>
      <c r="H54" s="15" t="s">
        <v>43</v>
      </c>
      <c r="I54" s="22">
        <v>13583.14</v>
      </c>
      <c r="J54" s="26">
        <v>23</v>
      </c>
      <c r="K54" s="22"/>
    </row>
    <row r="55" spans="1:12">
      <c r="A55" s="15" t="s">
        <v>327</v>
      </c>
      <c r="B55" s="20">
        <v>42460</v>
      </c>
      <c r="C55" s="15" t="s">
        <v>328</v>
      </c>
      <c r="D55" s="15">
        <v>1</v>
      </c>
      <c r="E55" s="15" t="s">
        <v>329</v>
      </c>
      <c r="F55" s="15" t="s">
        <v>47</v>
      </c>
      <c r="G55" s="15" t="s">
        <v>26</v>
      </c>
      <c r="H55" s="15" t="s">
        <v>43</v>
      </c>
      <c r="I55" s="22">
        <v>424.47</v>
      </c>
      <c r="J55" s="26">
        <v>34</v>
      </c>
      <c r="K55" s="22"/>
    </row>
    <row r="56" spans="1:12">
      <c r="A56" s="15" t="s">
        <v>504</v>
      </c>
      <c r="B56" s="20">
        <v>42461</v>
      </c>
      <c r="C56" s="15" t="s">
        <v>505</v>
      </c>
      <c r="D56" s="15">
        <v>1</v>
      </c>
      <c r="E56" s="15" t="s">
        <v>506</v>
      </c>
      <c r="F56" s="15" t="s">
        <v>111</v>
      </c>
      <c r="G56" s="15" t="s">
        <v>26</v>
      </c>
      <c r="H56" s="15" t="s">
        <v>43</v>
      </c>
      <c r="I56" s="22"/>
      <c r="J56" s="27"/>
      <c r="K56" s="21">
        <v>502296.24</v>
      </c>
    </row>
  </sheetData>
  <autoFilter ref="A6:K5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MAR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dcterms:created xsi:type="dcterms:W3CDTF">2016-02-04T23:52:51Z</dcterms:created>
  <dcterms:modified xsi:type="dcterms:W3CDTF">2016-08-03T18:25:24Z</dcterms:modified>
</cp:coreProperties>
</file>