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655" windowHeight="4620" activeTab="6"/>
  </bookViews>
  <sheets>
    <sheet name="ENE" sheetId="1" r:id="rId1"/>
    <sheet name="FEB" sheetId="2" r:id="rId2"/>
    <sheet name="MAR" sheetId="4" r:id="rId3"/>
    <sheet name="ABR" sheetId="5" r:id="rId4"/>
    <sheet name="MAY" sheetId="6" r:id="rId5"/>
    <sheet name="JUN" sheetId="7" r:id="rId6"/>
    <sheet name="JUL" sheetId="8" r:id="rId7"/>
    <sheet name="Hoja3" sheetId="3" r:id="rId8"/>
  </sheets>
  <calcPr calcId="124519"/>
</workbook>
</file>

<file path=xl/calcChain.xml><?xml version="1.0" encoding="utf-8"?>
<calcChain xmlns="http://schemas.openxmlformats.org/spreadsheetml/2006/main">
  <c r="E7" i="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6"/>
  <c r="C45" i="8"/>
  <c r="C47" s="1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56" i="7"/>
  <c r="C58" s="1"/>
  <c r="C74" i="6"/>
  <c r="C76" s="1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7" i="5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C68"/>
  <c r="C70" s="1"/>
  <c r="C17" i="4"/>
  <c r="C19" s="1"/>
  <c r="E14"/>
  <c r="E13"/>
  <c r="E12"/>
  <c r="E11"/>
  <c r="E10"/>
  <c r="E9"/>
  <c r="E8"/>
  <c r="E7"/>
  <c r="E6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6"/>
  <c r="C28"/>
  <c r="C30" s="1"/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6"/>
  <c r="E36" s="1"/>
  <c r="E38" s="1"/>
  <c r="C36"/>
  <c r="C38" s="1"/>
  <c r="E56" i="7" l="1"/>
  <c r="E58" s="1"/>
  <c r="E45" i="8"/>
  <c r="E47" s="1"/>
  <c r="E74" i="6"/>
  <c r="E76" s="1"/>
  <c r="E68" i="5"/>
  <c r="E70" s="1"/>
  <c r="E19" i="4"/>
  <c r="E28" i="2"/>
  <c r="E30" s="1"/>
</calcChain>
</file>

<file path=xl/comments1.xml><?xml version="1.0" encoding="utf-8"?>
<comments xmlns="http://schemas.openxmlformats.org/spreadsheetml/2006/main">
  <authors>
    <author>cqqusuario</author>
  </authors>
  <commentList>
    <comment ref="C28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SALDO DE INCENTIVOS ENERO Y FEBRERO
</t>
        </r>
      </text>
    </comment>
  </commentList>
</comments>
</file>

<file path=xl/sharedStrings.xml><?xml version="1.0" encoding="utf-8"?>
<sst xmlns="http://schemas.openxmlformats.org/spreadsheetml/2006/main" count="872" uniqueCount="372">
  <si>
    <t>ALECSA CELAYA S DE RL DE CV</t>
  </si>
  <si>
    <t>221 BONIFICACIONES POR COBRAR TOYOTA</t>
  </si>
  <si>
    <t>INVENTARIO</t>
  </si>
  <si>
    <t>VIN</t>
  </si>
  <si>
    <t>IMPORTE</t>
  </si>
  <si>
    <t>PAGO</t>
  </si>
  <si>
    <t>SALDO</t>
  </si>
  <si>
    <t>POLIZA</t>
  </si>
  <si>
    <t>FECHA DE PAGO</t>
  </si>
  <si>
    <t>221-0584N/15</t>
  </si>
  <si>
    <t>5TDKK3DC7FS586470 /</t>
  </si>
  <si>
    <t>221-0650N/15</t>
  </si>
  <si>
    <t>VNKKTUD33FA036108 /</t>
  </si>
  <si>
    <t>221-0730N/14</t>
  </si>
  <si>
    <t>5YFBURHE7EP164909 /</t>
  </si>
  <si>
    <t>221-0756N/15</t>
  </si>
  <si>
    <t>5TDYK3DC6FS626127 /</t>
  </si>
  <si>
    <t>221-0945N/15</t>
  </si>
  <si>
    <t>2T3DF4EV0FW330804 /</t>
  </si>
  <si>
    <t>221-0948N/15</t>
  </si>
  <si>
    <t>JTDKN3DU7F1980063 /</t>
  </si>
  <si>
    <t>221-0959N/15</t>
  </si>
  <si>
    <t>2T3RF4EV8FW385846 /</t>
  </si>
  <si>
    <t>221-0964N/15</t>
  </si>
  <si>
    <t>2T3DF4EVXFW379833 /</t>
  </si>
  <si>
    <t>221-0980N/15</t>
  </si>
  <si>
    <t>2T3RF4EV6FW394903 /</t>
  </si>
  <si>
    <t>221-0981N/15</t>
  </si>
  <si>
    <t>2T3RF4EV3FW393594 /</t>
  </si>
  <si>
    <t>221-0999N/15</t>
  </si>
  <si>
    <t>JTFSX23P7F6164688 /</t>
  </si>
  <si>
    <t>221-1005N/15</t>
  </si>
  <si>
    <t>2T3ZF4EV9FW228231 /</t>
  </si>
  <si>
    <t>221-1006N/15</t>
  </si>
  <si>
    <t>2T3DF4EV4FW382386 /</t>
  </si>
  <si>
    <t>221-1007N/15</t>
  </si>
  <si>
    <t>2T3DF4EV4FW402653 /</t>
  </si>
  <si>
    <t>221-1008N/15</t>
  </si>
  <si>
    <t>5TDYK3DC0FS676781 /</t>
  </si>
  <si>
    <t>221-1009N/15</t>
  </si>
  <si>
    <t>2T3RF4EV5FW376568 /</t>
  </si>
  <si>
    <t>221-1011N/15</t>
  </si>
  <si>
    <t>VNKKTUD3XFA053696 /</t>
  </si>
  <si>
    <t>221-1012N/15</t>
  </si>
  <si>
    <t>2T3ZF4EVXFW234572 /</t>
  </si>
  <si>
    <t>221-1014N/15</t>
  </si>
  <si>
    <t>5TDKKRFH1FS118908 /</t>
  </si>
  <si>
    <t>221-1015N/15</t>
  </si>
  <si>
    <t>2T3DF4EV9FW396137 /</t>
  </si>
  <si>
    <t>221-1016N/15</t>
  </si>
  <si>
    <t>2T3RF4EVXFW385251 /</t>
  </si>
  <si>
    <t>221-1020N/15</t>
  </si>
  <si>
    <t>5TDYKRFH0FS117582 /</t>
  </si>
  <si>
    <t>221-1021N/15</t>
  </si>
  <si>
    <t>VNKKTUD32FA056012 /</t>
  </si>
  <si>
    <t>221-1022N/15</t>
  </si>
  <si>
    <t>JTFSX23P1F6165271 /</t>
  </si>
  <si>
    <t>221-1023N/15</t>
  </si>
  <si>
    <t>VNKKTUD37FA055549 /</t>
  </si>
  <si>
    <t>221-1026N/15</t>
  </si>
  <si>
    <t>JTFSX23P4F6165278 /</t>
  </si>
  <si>
    <t>221-1028N/15</t>
  </si>
  <si>
    <t>JTFSX223P2F6161679/</t>
  </si>
  <si>
    <t>221-1029N/15</t>
  </si>
  <si>
    <t>JTFSX23P9F6163252 /</t>
  </si>
  <si>
    <t>221-1031N/15</t>
  </si>
  <si>
    <t>JTFSX23P7F6164156</t>
  </si>
  <si>
    <t>SUMA</t>
  </si>
  <si>
    <t>TOTAL AUXILIAR</t>
  </si>
  <si>
    <t>AM-1058/INCENTIVOS ENERO</t>
  </si>
  <si>
    <t>PI 374</t>
  </si>
  <si>
    <t>221-0353N/16</t>
  </si>
  <si>
    <t>5YFBURHE3GP437900 /</t>
  </si>
  <si>
    <t>221-0406N/16</t>
  </si>
  <si>
    <t>5YFBURHE1GP430167 /</t>
  </si>
  <si>
    <t>221-0460N/16</t>
  </si>
  <si>
    <t>5YFBURHE5GP434304 /</t>
  </si>
  <si>
    <t>221-0479N/16</t>
  </si>
  <si>
    <t>5YFBURHE4GP447142 /</t>
  </si>
  <si>
    <t>221-0483N/16</t>
  </si>
  <si>
    <t>5YFBURHE2GP412163 /</t>
  </si>
  <si>
    <t>221-0502N/16</t>
  </si>
  <si>
    <t>5YFBURHE6GP457302 /</t>
  </si>
  <si>
    <t>221-0505N/16</t>
  </si>
  <si>
    <t>5YFBURHEXGP449025 /</t>
  </si>
  <si>
    <t>221-0531N/16</t>
  </si>
  <si>
    <t>5YFBURHE7GP437592/</t>
  </si>
  <si>
    <t>221-0761N/15</t>
  </si>
  <si>
    <t>JTDKN3DUF1954142/</t>
  </si>
  <si>
    <t>221-0962N/15</t>
  </si>
  <si>
    <t>JTDKN3DU1F1986487/</t>
  </si>
  <si>
    <t>221-1000N/15</t>
  </si>
  <si>
    <t>JTFSX23P7F6164948/</t>
  </si>
  <si>
    <t>221-1030N/15</t>
  </si>
  <si>
    <t>5TDYKRFH4FS118282/</t>
  </si>
  <si>
    <t>221-1032N/15</t>
  </si>
  <si>
    <t>JTFSX23P6F6165511 /</t>
  </si>
  <si>
    <t>221-1037N/15</t>
  </si>
  <si>
    <t>JTFSX23PXF6165012 /</t>
  </si>
  <si>
    <t>PI 1137 MAR</t>
  </si>
  <si>
    <t>221-0454N/16</t>
  </si>
  <si>
    <t>4T1BF1FK8GU163919 /</t>
  </si>
  <si>
    <t>221-0549N/16</t>
  </si>
  <si>
    <t>5YFBURHE4GP455354 /</t>
  </si>
  <si>
    <t>221-0569N/16</t>
  </si>
  <si>
    <t>5YFBURHE8GP410532 /</t>
  </si>
  <si>
    <t>221-0577N/16</t>
  </si>
  <si>
    <t>4T1BF1FK5GU563274 /</t>
  </si>
  <si>
    <t>221-0630N/16</t>
  </si>
  <si>
    <t>4T1BF1FK2GU566360 /</t>
  </si>
  <si>
    <t>221-0667N/16</t>
  </si>
  <si>
    <t>MHKMF53F6GK005866 /</t>
  </si>
  <si>
    <t>221-1042N/15</t>
  </si>
  <si>
    <t>JTFSX23P2F6161780 /</t>
  </si>
  <si>
    <t>221-1044N/15</t>
  </si>
  <si>
    <t>JTFSX23P0F6164743 /</t>
  </si>
  <si>
    <t>221-1045N/15</t>
  </si>
  <si>
    <t>JTFSX23P6F6163905 /</t>
  </si>
  <si>
    <t>NOTA</t>
  </si>
  <si>
    <t>INCENTIVO ENE</t>
  </si>
  <si>
    <t>INCENTIVO FEB</t>
  </si>
  <si>
    <t>AM-1074/INCENTIVO FEB</t>
  </si>
  <si>
    <t>PI 1138 MAR</t>
  </si>
  <si>
    <t>221-0380N/16</t>
  </si>
  <si>
    <t>5YFBURHE9GP446343 /</t>
  </si>
  <si>
    <t>221-0533N/16</t>
  </si>
  <si>
    <t>5YFBURHE7GP427726 /</t>
  </si>
  <si>
    <t>221-0535N/16</t>
  </si>
  <si>
    <t>5YFBURHEXGP437411 /</t>
  </si>
  <si>
    <t>221-0541N/16</t>
  </si>
  <si>
    <t>5YFBURHE8GP390332 /</t>
  </si>
  <si>
    <t>221-0544N/16</t>
  </si>
  <si>
    <t>MHKMF53F7GK004502 /</t>
  </si>
  <si>
    <t>221-0548N/16</t>
  </si>
  <si>
    <t>VNKKTUD38GA058820 /</t>
  </si>
  <si>
    <t>221-0562N/16</t>
  </si>
  <si>
    <t>MHKMF53E8GK002281 /</t>
  </si>
  <si>
    <t>221-0566N/16</t>
  </si>
  <si>
    <t>MHKMF53F3GK003833 /</t>
  </si>
  <si>
    <t>221-0574N/16</t>
  </si>
  <si>
    <t>MHKMF53F5GK003834 /</t>
  </si>
  <si>
    <t>221-0575N/16</t>
  </si>
  <si>
    <t>5YFBURHE0GP449891 /</t>
  </si>
  <si>
    <t>221-0591N/16</t>
  </si>
  <si>
    <t>JTDBT9K33G1447843 /</t>
  </si>
  <si>
    <t>221-0595N/16</t>
  </si>
  <si>
    <t>5YFBURHE7GP478711/</t>
  </si>
  <si>
    <t>221-0596N/16</t>
  </si>
  <si>
    <t>5YFBURHE0GP451060 /</t>
  </si>
  <si>
    <t>221-0597N/16</t>
  </si>
  <si>
    <t>5YFBURHE8GP473324 /</t>
  </si>
  <si>
    <t>221-0604N/16</t>
  </si>
  <si>
    <t>5YFBURHE7GP440315 /</t>
  </si>
  <si>
    <t>221-0606N/16</t>
  </si>
  <si>
    <t>JTDBT9K3XG1447998 /</t>
  </si>
  <si>
    <t>221-0626N/15</t>
  </si>
  <si>
    <t>JTDKN3DU2F1930994 /</t>
  </si>
  <si>
    <t>221-0631N/16</t>
  </si>
  <si>
    <t>4T1BK1FK1GU573067 /</t>
  </si>
  <si>
    <t>221-0632N/16</t>
  </si>
  <si>
    <t>4T1BF1FK6GU176264 /</t>
  </si>
  <si>
    <t>221-0650N/16</t>
  </si>
  <si>
    <t>5YFBURHE2GP484772 /</t>
  </si>
  <si>
    <t>221-0651N/16</t>
  </si>
  <si>
    <t>JTDBT9K30G1448318 /</t>
  </si>
  <si>
    <t>221-0655N/16</t>
  </si>
  <si>
    <t>MHKMF53E7GK003602 /</t>
  </si>
  <si>
    <t>221-0659N/16</t>
  </si>
  <si>
    <t>MHKMF53E5GK003520 /</t>
  </si>
  <si>
    <t>221-0669N/16</t>
  </si>
  <si>
    <t>5YFBURHE5GP481607 /</t>
  </si>
  <si>
    <t>221-0671N/16</t>
  </si>
  <si>
    <t>5YFBURHE3GP478253 /</t>
  </si>
  <si>
    <t>221-0672N/16</t>
  </si>
  <si>
    <t>JTDBT9K39G1449127 /</t>
  </si>
  <si>
    <t>221-0683N/16</t>
  </si>
  <si>
    <t>4T1BF1FK2GU566939 /</t>
  </si>
  <si>
    <t>221-0687N/16</t>
  </si>
  <si>
    <t>5YFBURHE4GP467598 /</t>
  </si>
  <si>
    <t>221-0688N/16</t>
  </si>
  <si>
    <t>MHKMF53F2GK005234 /</t>
  </si>
  <si>
    <t>221-0692N/16</t>
  </si>
  <si>
    <t>VNKKTUD35GA060640 /</t>
  </si>
  <si>
    <t>221-0693N/16</t>
  </si>
  <si>
    <t>VNKKTUD30GA061212 /</t>
  </si>
  <si>
    <t>221-0700N/16</t>
  </si>
  <si>
    <t>5YFBURHE4GP480559 /</t>
  </si>
  <si>
    <t>221-0704N/16</t>
  </si>
  <si>
    <t>VNKKTUD30GA064109 /</t>
  </si>
  <si>
    <t>221-0709N/16</t>
  </si>
  <si>
    <t>JTDBT9K33G1448569 /</t>
  </si>
  <si>
    <t>221-0716N/16</t>
  </si>
  <si>
    <t>JTDBT9K39G1449015 /</t>
  </si>
  <si>
    <t>221-0719N/16</t>
  </si>
  <si>
    <t>5YFBURHE2GP477417 /</t>
  </si>
  <si>
    <t>221-0722N/16</t>
  </si>
  <si>
    <t>5YFBURHE6GP490669 /</t>
  </si>
  <si>
    <t>221-0728N/16</t>
  </si>
  <si>
    <t>5YFBURHE6GP451032 /</t>
  </si>
  <si>
    <t>221-0732N/16</t>
  </si>
  <si>
    <t>JTDBT9K36G1449036 /</t>
  </si>
  <si>
    <t>221-0743N/16</t>
  </si>
  <si>
    <t>4T1BF1FK9GU570728 /</t>
  </si>
  <si>
    <t>221-0745N/16</t>
  </si>
  <si>
    <t>MHKMF53F7GK006329 /</t>
  </si>
  <si>
    <t>221-0747N/16</t>
  </si>
  <si>
    <t>4T1BF1FKXGU565148 /</t>
  </si>
  <si>
    <t>221-0750N/16</t>
  </si>
  <si>
    <t>JTDBT9K32G1449552 /</t>
  </si>
  <si>
    <t>221-0753N/16</t>
  </si>
  <si>
    <t>JTDBT9K36G1449487 /</t>
  </si>
  <si>
    <t>221-0757N/16</t>
  </si>
  <si>
    <t>JTDBT9K35G1449352 /</t>
  </si>
  <si>
    <t>221-0759N/16</t>
  </si>
  <si>
    <t>MHKMF53E3GK004388 /</t>
  </si>
  <si>
    <t>221-0760N/16</t>
  </si>
  <si>
    <t>221-0761N/16</t>
  </si>
  <si>
    <t>MHKMF53F9GK005909 /</t>
  </si>
  <si>
    <t>221-0763N/16</t>
  </si>
  <si>
    <t>VNKKTUD37GA059473 /</t>
  </si>
  <si>
    <t>221-0774N/16</t>
  </si>
  <si>
    <t>5YFBURHE6GP484581 /</t>
  </si>
  <si>
    <t>221-0775N/16</t>
  </si>
  <si>
    <t>MHKMF53FXGK006485 /</t>
  </si>
  <si>
    <t>221-1043N/15</t>
  </si>
  <si>
    <t>JTFSX23P4F6162283 /</t>
  </si>
  <si>
    <t>PI 533 MAY</t>
  </si>
  <si>
    <t>INCENTIVOS MAR</t>
  </si>
  <si>
    <t>221-0046N/16</t>
  </si>
  <si>
    <t>5YFBURHE0GP369104 /</t>
  </si>
  <si>
    <t>221-0691N/16</t>
  </si>
  <si>
    <t>0691N/16</t>
  </si>
  <si>
    <t>221-0698N/16</t>
  </si>
  <si>
    <t>MHKMF53F2GK005640 /</t>
  </si>
  <si>
    <t>221-0699N/16</t>
  </si>
  <si>
    <t>5YFBURHE0GP484320 /</t>
  </si>
  <si>
    <t>221-0723N/16</t>
  </si>
  <si>
    <t>4T1BF1FK1GU221255 /</t>
  </si>
  <si>
    <t>221-0734N/16</t>
  </si>
  <si>
    <t>MHKMF53E9GK004010 /</t>
  </si>
  <si>
    <t>221-0770N/16</t>
  </si>
  <si>
    <t>VNKKTUD3XGA061685 /</t>
  </si>
  <si>
    <t>221-0772N/16</t>
  </si>
  <si>
    <t>GK002436</t>
  </si>
  <si>
    <t>221-0787N/16</t>
  </si>
  <si>
    <t>5YFBURHEXGP473924 /</t>
  </si>
  <si>
    <t>221-0791N/16</t>
  </si>
  <si>
    <t>5YFBURHE8GP493749 /</t>
  </si>
  <si>
    <t>221-0800N/16</t>
  </si>
  <si>
    <t>MHKMF53F4GK006790 /</t>
  </si>
  <si>
    <t>221-0802N/16</t>
  </si>
  <si>
    <t>5YFBURHE8GP499311 /</t>
  </si>
  <si>
    <t>221-0806N/16</t>
  </si>
  <si>
    <t>5YFBURHE3GP495294 /</t>
  </si>
  <si>
    <t>221-0813N/16</t>
  </si>
  <si>
    <t>5YFBU8HE0GP502096 /</t>
  </si>
  <si>
    <t>221-0814N/16</t>
  </si>
  <si>
    <t>5YFBURHE3GP504298 /</t>
  </si>
  <si>
    <t>221-0829N/16</t>
  </si>
  <si>
    <t>5TDKK3DC3GS737175 /</t>
  </si>
  <si>
    <t>221-0834N/16</t>
  </si>
  <si>
    <t>5YFBURHE7GP488641 /</t>
  </si>
  <si>
    <t>221-0841N/16</t>
  </si>
  <si>
    <t>MHKMF53E1GK004079 /</t>
  </si>
  <si>
    <t>221-0857N/16</t>
  </si>
  <si>
    <t>MHKMF53F3GK006182 /</t>
  </si>
  <si>
    <t>221-0864N/16</t>
  </si>
  <si>
    <t>5YFBURHE7GP492320 /</t>
  </si>
  <si>
    <t>221-0876N/16</t>
  </si>
  <si>
    <t>5YFBURHE3GP517956 /</t>
  </si>
  <si>
    <t>221-0883N/16</t>
  </si>
  <si>
    <t>MHKMF53F6GK005494 /</t>
  </si>
  <si>
    <t>PI 426 JUN</t>
  </si>
  <si>
    <t>INCENTIVOS ABR</t>
  </si>
  <si>
    <t>221-0106N/16</t>
  </si>
  <si>
    <t>4T1BF1FK4GU126074 /</t>
  </si>
  <si>
    <t>221-0717N/16</t>
  </si>
  <si>
    <t>2T3RFREV5GW465376 /</t>
  </si>
  <si>
    <t>221-0724N/16</t>
  </si>
  <si>
    <t>2T3JFREV5GW467092 /</t>
  </si>
  <si>
    <t>221-0780N/16</t>
  </si>
  <si>
    <t>5YFBURHE8GP478278 /</t>
  </si>
  <si>
    <t>221-0804N/16</t>
  </si>
  <si>
    <t>5YFBURHE5GP499458 /</t>
  </si>
  <si>
    <t>221-0816N/16</t>
  </si>
  <si>
    <t>2T3RFREV4GW477163 /</t>
  </si>
  <si>
    <t>221-0839N/16</t>
  </si>
  <si>
    <t>2T3DFREVXGW484516 /</t>
  </si>
  <si>
    <t>221-0845N/16</t>
  </si>
  <si>
    <t>5YFBURHE4GP466385 /</t>
  </si>
  <si>
    <t>221-0846N/16</t>
  </si>
  <si>
    <t>5YFBURHEXGP493025 /</t>
  </si>
  <si>
    <t>221-0898N/16</t>
  </si>
  <si>
    <t>2T3RFREV6GW488052 /</t>
  </si>
  <si>
    <t>221-0899N/16</t>
  </si>
  <si>
    <t>5TDKKRFH5GS153792 /</t>
  </si>
  <si>
    <t>221-0901N/16</t>
  </si>
  <si>
    <t>5YFBURHE3GP513728 /</t>
  </si>
  <si>
    <t>221-0902N/16</t>
  </si>
  <si>
    <t>5YFBURHE8GP515295 /</t>
  </si>
  <si>
    <t>221-0903N/16</t>
  </si>
  <si>
    <t>5YFBURHE9GP515614 /</t>
  </si>
  <si>
    <t>221-0909N/16</t>
  </si>
  <si>
    <t>2T3RFREV3GW486601 /</t>
  </si>
  <si>
    <t>221-0910N/16</t>
  </si>
  <si>
    <t>2T3RFREV7GW491235 /</t>
  </si>
  <si>
    <t>221-0911N/16</t>
  </si>
  <si>
    <t>5YFBURHE0GP483071 /</t>
  </si>
  <si>
    <t>221-0912N/16</t>
  </si>
  <si>
    <t>5TDKK3DC2GS724837 /</t>
  </si>
  <si>
    <t>221-0918N/16</t>
  </si>
  <si>
    <t>5YFBURHE6GP493703 /</t>
  </si>
  <si>
    <t>221-0919N/16</t>
  </si>
  <si>
    <t>5YFBURHE3GP514474 /</t>
  </si>
  <si>
    <t>221-0932N/16</t>
  </si>
  <si>
    <t>5YFBURHE6GP475329 /</t>
  </si>
  <si>
    <t>221-0933N/16</t>
  </si>
  <si>
    <t>2T3ZFREV3GW274572 /</t>
  </si>
  <si>
    <t>221-0940N/16</t>
  </si>
  <si>
    <t>5YFBURHE5GP521197 /</t>
  </si>
  <si>
    <t>221-0944N/16</t>
  </si>
  <si>
    <t>5YFBURHE6GP479395 /</t>
  </si>
  <si>
    <t>221-0955N/16</t>
  </si>
  <si>
    <t>5TDKKRFH1GS159878 /</t>
  </si>
  <si>
    <t>221-0957N/16</t>
  </si>
  <si>
    <t>5YFBURHE6GP490350 /</t>
  </si>
  <si>
    <t>221-0969N/16</t>
  </si>
  <si>
    <t>5YFBURHE9GP448156 /</t>
  </si>
  <si>
    <t>221-0975N/16</t>
  </si>
  <si>
    <t>5YFBURHE6GP516641 /</t>
  </si>
  <si>
    <t>221-0976N/16</t>
  </si>
  <si>
    <t>2T3RFREV8GW454579 /</t>
  </si>
  <si>
    <t>221-0990N/16</t>
  </si>
  <si>
    <t>2T3RFREV1GW472468 /</t>
  </si>
  <si>
    <t>221-0992N/16</t>
  </si>
  <si>
    <t>2T3RFREV6GW499553 /</t>
  </si>
  <si>
    <t>221-0993N/16</t>
  </si>
  <si>
    <t>2T3RFREV4GW502854 /</t>
  </si>
  <si>
    <t>221-0401N/16</t>
  </si>
  <si>
    <t>5YFBURHE6GP366479 /</t>
  </si>
  <si>
    <t>221-0875N/16</t>
  </si>
  <si>
    <t>2T3DFREV0GW488820 /</t>
  </si>
  <si>
    <t>221-0897N/16</t>
  </si>
  <si>
    <t>5YFBURHE1GP516370 /</t>
  </si>
  <si>
    <t>221-0956N/16</t>
  </si>
  <si>
    <t>5YFBURHE7GP522383 /</t>
  </si>
  <si>
    <t>221-0968N/16</t>
  </si>
  <si>
    <t>5YFBURHE6GP513559 /</t>
  </si>
  <si>
    <t>221-0997N/16</t>
  </si>
  <si>
    <t>5YFBURHE0GP531541 /</t>
  </si>
  <si>
    <t>221-0999N/16</t>
  </si>
  <si>
    <t>5YFBURHE5GP531373 /</t>
  </si>
  <si>
    <t>221-1011N/16</t>
  </si>
  <si>
    <t>5YFBURHE4GP474695 /</t>
  </si>
  <si>
    <t>221-1015N/16</t>
  </si>
  <si>
    <t>5YFBURHE6GP536601 /</t>
  </si>
  <si>
    <t>221-1016N/16</t>
  </si>
  <si>
    <t>5YFBURHE5GP520194 /</t>
  </si>
  <si>
    <t>221-1035N/16</t>
  </si>
  <si>
    <t>5YFBURHE4GP456696 /</t>
  </si>
  <si>
    <t>221-1041N/16</t>
  </si>
  <si>
    <t>2T3RFREV3GW506863 /</t>
  </si>
  <si>
    <t>221-1044N/16</t>
  </si>
  <si>
    <t>5YFBURHE1GP534982 /</t>
  </si>
  <si>
    <t>221-1055N/16</t>
  </si>
  <si>
    <t>5YFBURHE8GP536017 /</t>
  </si>
  <si>
    <t>221-1064N/16</t>
  </si>
  <si>
    <t>5YFBURHE3GP534157 /</t>
  </si>
  <si>
    <t>221-1084N/16</t>
  </si>
  <si>
    <t>5YFBURHE2GP546123 /</t>
  </si>
  <si>
    <t>221-1089N/16</t>
  </si>
  <si>
    <t>5YFBURHE9GP535264 /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</si>
</sst>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43" fontId="3" fillId="0" borderId="0" xfId="1" applyFont="1"/>
    <xf numFmtId="4" fontId="3" fillId="0" borderId="0" xfId="0" applyNumberFormat="1" applyFont="1"/>
    <xf numFmtId="43" fontId="0" fillId="0" borderId="0" xfId="1" applyFont="1"/>
    <xf numFmtId="43" fontId="0" fillId="0" borderId="0" xfId="0" applyNumberFormat="1"/>
    <xf numFmtId="43" fontId="3" fillId="0" borderId="2" xfId="1" applyFont="1" applyBorder="1"/>
    <xf numFmtId="0" fontId="6" fillId="0" borderId="0" xfId="0" applyFont="1"/>
    <xf numFmtId="43" fontId="3" fillId="0" borderId="0" xfId="0" applyNumberFormat="1" applyFont="1"/>
    <xf numFmtId="43" fontId="2" fillId="0" borderId="1" xfId="1" applyFont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771525</xdr:colOff>
      <xdr:row>2</xdr:row>
      <xdr:rowOff>320278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90575" cy="691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320278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90575" cy="691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81050" cy="691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15" sqref="B15"/>
    </sheetView>
  </sheetViews>
  <sheetFormatPr baseColWidth="10" defaultRowHeight="15"/>
  <cols>
    <col min="2" max="2" width="18" bestFit="1" customWidth="1"/>
    <col min="6" max="6" width="21.85546875" bestFit="1" customWidth="1"/>
    <col min="7" max="7" width="13.140625" bestFit="1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 ht="26.25" customHeight="1">
      <c r="A3" s="2">
        <v>42370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>
      <c r="A6" s="5" t="s">
        <v>9</v>
      </c>
      <c r="B6" s="5" t="s">
        <v>10</v>
      </c>
      <c r="C6" s="7">
        <v>10000</v>
      </c>
      <c r="D6" s="6">
        <v>10000</v>
      </c>
      <c r="E6" s="12">
        <f>+C6-D6</f>
        <v>0</v>
      </c>
      <c r="F6" s="5" t="s">
        <v>70</v>
      </c>
      <c r="G6" s="5"/>
    </row>
    <row r="7" spans="1:7">
      <c r="A7" s="5" t="s">
        <v>11</v>
      </c>
      <c r="B7" s="5" t="s">
        <v>12</v>
      </c>
      <c r="C7" s="7">
        <v>10000</v>
      </c>
      <c r="D7" s="6">
        <v>10000</v>
      </c>
      <c r="E7" s="12">
        <f t="shared" ref="E7:E34" si="0">+C7-D7</f>
        <v>0</v>
      </c>
      <c r="F7" s="5" t="s">
        <v>70</v>
      </c>
      <c r="G7" s="5"/>
    </row>
    <row r="8" spans="1:7">
      <c r="A8" s="5" t="s">
        <v>13</v>
      </c>
      <c r="B8" s="5" t="s">
        <v>14</v>
      </c>
      <c r="C8" s="7">
        <v>6900</v>
      </c>
      <c r="D8" s="6">
        <v>6900</v>
      </c>
      <c r="E8" s="12">
        <f t="shared" si="0"/>
        <v>0</v>
      </c>
      <c r="F8" s="5" t="s">
        <v>70</v>
      </c>
      <c r="G8" s="5"/>
    </row>
    <row r="9" spans="1:7">
      <c r="A9" s="5" t="s">
        <v>15</v>
      </c>
      <c r="B9" s="5" t="s">
        <v>16</v>
      </c>
      <c r="C9" s="7">
        <v>12500</v>
      </c>
      <c r="D9" s="6">
        <v>12500</v>
      </c>
      <c r="E9" s="12">
        <f t="shared" si="0"/>
        <v>0</v>
      </c>
      <c r="F9" s="5" t="s">
        <v>70</v>
      </c>
      <c r="G9" s="5"/>
    </row>
    <row r="10" spans="1:7">
      <c r="A10" s="5" t="s">
        <v>17</v>
      </c>
      <c r="B10" s="5" t="s">
        <v>18</v>
      </c>
      <c r="C10" s="5">
        <v>744.72</v>
      </c>
      <c r="D10" s="6">
        <v>744.72</v>
      </c>
      <c r="E10" s="12">
        <f t="shared" si="0"/>
        <v>0</v>
      </c>
      <c r="F10" s="5" t="s">
        <v>70</v>
      </c>
      <c r="G10" s="5"/>
    </row>
    <row r="11" spans="1:7">
      <c r="A11" s="5" t="s">
        <v>19</v>
      </c>
      <c r="B11" s="5" t="s">
        <v>20</v>
      </c>
      <c r="C11" s="7">
        <v>10000</v>
      </c>
      <c r="D11" s="6">
        <v>10000</v>
      </c>
      <c r="E11" s="12">
        <f t="shared" si="0"/>
        <v>0</v>
      </c>
      <c r="F11" s="5" t="s">
        <v>70</v>
      </c>
      <c r="G11" s="5"/>
    </row>
    <row r="12" spans="1:7">
      <c r="A12" s="5" t="s">
        <v>21</v>
      </c>
      <c r="B12" s="5" t="s">
        <v>22</v>
      </c>
      <c r="C12" s="7">
        <v>10500</v>
      </c>
      <c r="D12" s="6">
        <v>10500</v>
      </c>
      <c r="E12" s="12">
        <f t="shared" si="0"/>
        <v>0</v>
      </c>
      <c r="F12" s="5" t="s">
        <v>70</v>
      </c>
      <c r="G12" s="5"/>
    </row>
    <row r="13" spans="1:7">
      <c r="A13" s="5" t="s">
        <v>23</v>
      </c>
      <c r="B13" s="5" t="s">
        <v>24</v>
      </c>
      <c r="C13" s="7">
        <v>12500</v>
      </c>
      <c r="D13" s="6">
        <v>12500</v>
      </c>
      <c r="E13" s="12">
        <f t="shared" si="0"/>
        <v>0</v>
      </c>
      <c r="F13" s="5" t="s">
        <v>70</v>
      </c>
      <c r="G13" s="5"/>
    </row>
    <row r="14" spans="1:7">
      <c r="A14" s="5" t="s">
        <v>25</v>
      </c>
      <c r="B14" s="5" t="s">
        <v>26</v>
      </c>
      <c r="C14" s="7">
        <v>10500</v>
      </c>
      <c r="D14" s="6">
        <v>10500</v>
      </c>
      <c r="E14" s="12">
        <f t="shared" si="0"/>
        <v>0</v>
      </c>
      <c r="F14" s="5" t="s">
        <v>70</v>
      </c>
      <c r="G14" s="5"/>
    </row>
    <row r="15" spans="1:7">
      <c r="A15" s="5" t="s">
        <v>27</v>
      </c>
      <c r="B15" s="5" t="s">
        <v>28</v>
      </c>
      <c r="C15" s="5">
        <v>355.28</v>
      </c>
      <c r="D15" s="6">
        <v>355.28</v>
      </c>
      <c r="E15" s="12">
        <f t="shared" si="0"/>
        <v>0</v>
      </c>
      <c r="F15" s="5" t="s">
        <v>70</v>
      </c>
      <c r="G15" s="5"/>
    </row>
    <row r="16" spans="1:7">
      <c r="A16" s="5" t="s">
        <v>29</v>
      </c>
      <c r="B16" s="5" t="s">
        <v>30</v>
      </c>
      <c r="C16" s="7">
        <v>5000</v>
      </c>
      <c r="D16" s="6">
        <v>5000</v>
      </c>
      <c r="E16" s="12">
        <f t="shared" si="0"/>
        <v>0</v>
      </c>
      <c r="F16" s="5" t="s">
        <v>70</v>
      </c>
      <c r="G16" s="5"/>
    </row>
    <row r="17" spans="1:7">
      <c r="A17" s="5" t="s">
        <v>31</v>
      </c>
      <c r="B17" s="5" t="s">
        <v>32</v>
      </c>
      <c r="C17" s="7">
        <v>9000</v>
      </c>
      <c r="D17" s="6">
        <v>9000</v>
      </c>
      <c r="E17" s="12">
        <f t="shared" si="0"/>
        <v>0</v>
      </c>
      <c r="F17" s="5" t="s">
        <v>70</v>
      </c>
      <c r="G17" s="5"/>
    </row>
    <row r="18" spans="1:7">
      <c r="A18" s="5" t="s">
        <v>33</v>
      </c>
      <c r="B18" s="5" t="s">
        <v>34</v>
      </c>
      <c r="C18" s="7">
        <v>12500</v>
      </c>
      <c r="D18" s="6">
        <v>12500</v>
      </c>
      <c r="E18" s="12">
        <f t="shared" si="0"/>
        <v>0</v>
      </c>
      <c r="F18" s="5" t="s">
        <v>70</v>
      </c>
      <c r="G18" s="5"/>
    </row>
    <row r="19" spans="1:7">
      <c r="A19" s="5" t="s">
        <v>35</v>
      </c>
      <c r="B19" s="5" t="s">
        <v>36</v>
      </c>
      <c r="C19" s="7">
        <v>12500</v>
      </c>
      <c r="D19" s="6">
        <v>12500</v>
      </c>
      <c r="E19" s="12">
        <f t="shared" si="0"/>
        <v>0</v>
      </c>
      <c r="F19" s="5" t="s">
        <v>70</v>
      </c>
      <c r="G19" s="5"/>
    </row>
    <row r="20" spans="1:7">
      <c r="A20" s="5" t="s">
        <v>37</v>
      </c>
      <c r="B20" s="5" t="s">
        <v>38</v>
      </c>
      <c r="C20" s="7">
        <v>15000</v>
      </c>
      <c r="D20" s="6">
        <v>15000</v>
      </c>
      <c r="E20" s="12">
        <f t="shared" si="0"/>
        <v>0</v>
      </c>
      <c r="F20" s="5" t="s">
        <v>70</v>
      </c>
      <c r="G20" s="5"/>
    </row>
    <row r="21" spans="1:7">
      <c r="A21" s="5" t="s">
        <v>39</v>
      </c>
      <c r="B21" s="5" t="s">
        <v>40</v>
      </c>
      <c r="C21" s="7">
        <v>10500</v>
      </c>
      <c r="D21" s="6">
        <v>10500</v>
      </c>
      <c r="E21" s="12">
        <f t="shared" si="0"/>
        <v>0</v>
      </c>
      <c r="F21" s="5" t="s">
        <v>70</v>
      </c>
      <c r="G21" s="5"/>
    </row>
    <row r="22" spans="1:7">
      <c r="A22" s="5" t="s">
        <v>41</v>
      </c>
      <c r="B22" s="5" t="s">
        <v>42</v>
      </c>
      <c r="C22" s="7">
        <v>6000</v>
      </c>
      <c r="D22" s="6">
        <v>6000</v>
      </c>
      <c r="E22" s="12">
        <f t="shared" si="0"/>
        <v>0</v>
      </c>
      <c r="F22" s="5" t="s">
        <v>70</v>
      </c>
      <c r="G22" s="5"/>
    </row>
    <row r="23" spans="1:7">
      <c r="A23" s="5" t="s">
        <v>43</v>
      </c>
      <c r="B23" s="5" t="s">
        <v>44</v>
      </c>
      <c r="C23" s="7">
        <v>9000</v>
      </c>
      <c r="D23" s="6"/>
      <c r="E23" s="12">
        <f t="shared" si="0"/>
        <v>9000</v>
      </c>
      <c r="F23" s="5"/>
      <c r="G23" s="5"/>
    </row>
    <row r="24" spans="1:7">
      <c r="A24" s="5" t="s">
        <v>45</v>
      </c>
      <c r="B24" s="5" t="s">
        <v>46</v>
      </c>
      <c r="C24" s="7">
        <v>10000</v>
      </c>
      <c r="D24" s="6">
        <v>10000</v>
      </c>
      <c r="E24" s="12">
        <f t="shared" si="0"/>
        <v>0</v>
      </c>
      <c r="F24" s="5" t="s">
        <v>70</v>
      </c>
      <c r="G24" s="5"/>
    </row>
    <row r="25" spans="1:7">
      <c r="A25" s="5" t="s">
        <v>47</v>
      </c>
      <c r="B25" s="5" t="s">
        <v>48</v>
      </c>
      <c r="C25" s="7">
        <v>12500</v>
      </c>
      <c r="D25" s="6">
        <v>12500</v>
      </c>
      <c r="E25" s="12">
        <f t="shared" si="0"/>
        <v>0</v>
      </c>
      <c r="F25" s="5" t="s">
        <v>70</v>
      </c>
      <c r="G25" s="5"/>
    </row>
    <row r="26" spans="1:7">
      <c r="A26" s="5" t="s">
        <v>49</v>
      </c>
      <c r="B26" s="5" t="s">
        <v>50</v>
      </c>
      <c r="C26" s="7">
        <v>10500</v>
      </c>
      <c r="D26" s="6">
        <v>10500</v>
      </c>
      <c r="E26" s="12">
        <f t="shared" si="0"/>
        <v>0</v>
      </c>
      <c r="F26" s="5" t="s">
        <v>70</v>
      </c>
      <c r="G26" s="5"/>
    </row>
    <row r="27" spans="1:7">
      <c r="A27" s="5" t="s">
        <v>51</v>
      </c>
      <c r="B27" s="5" t="s">
        <v>52</v>
      </c>
      <c r="C27" s="7">
        <v>12500</v>
      </c>
      <c r="D27" s="6">
        <v>12500</v>
      </c>
      <c r="E27" s="12">
        <f t="shared" si="0"/>
        <v>0</v>
      </c>
      <c r="F27" s="5" t="s">
        <v>70</v>
      </c>
      <c r="G27" s="5"/>
    </row>
    <row r="28" spans="1:7">
      <c r="A28" s="5" t="s">
        <v>53</v>
      </c>
      <c r="B28" s="5" t="s">
        <v>54</v>
      </c>
      <c r="C28" s="7">
        <v>6000</v>
      </c>
      <c r="D28" s="6"/>
      <c r="E28" s="12">
        <f t="shared" si="0"/>
        <v>6000</v>
      </c>
      <c r="F28" s="5"/>
      <c r="G28" s="5"/>
    </row>
    <row r="29" spans="1:7">
      <c r="A29" s="5" t="s">
        <v>55</v>
      </c>
      <c r="B29" s="5" t="s">
        <v>56</v>
      </c>
      <c r="C29" s="7">
        <v>5000</v>
      </c>
      <c r="D29" s="6">
        <v>5000</v>
      </c>
      <c r="E29" s="12">
        <f t="shared" si="0"/>
        <v>0</v>
      </c>
      <c r="F29" s="5" t="s">
        <v>70</v>
      </c>
      <c r="G29" s="5"/>
    </row>
    <row r="30" spans="1:7">
      <c r="A30" s="5" t="s">
        <v>57</v>
      </c>
      <c r="B30" s="5" t="s">
        <v>58</v>
      </c>
      <c r="C30" s="7">
        <v>6000</v>
      </c>
      <c r="D30" s="6">
        <v>6000</v>
      </c>
      <c r="E30" s="12">
        <f t="shared" si="0"/>
        <v>0</v>
      </c>
      <c r="F30" s="5" t="s">
        <v>70</v>
      </c>
      <c r="G30" s="5"/>
    </row>
    <row r="31" spans="1:7">
      <c r="A31" s="5" t="s">
        <v>59</v>
      </c>
      <c r="B31" s="5" t="s">
        <v>60</v>
      </c>
      <c r="C31" s="7">
        <v>5000</v>
      </c>
      <c r="D31" s="6"/>
      <c r="E31" s="12">
        <f t="shared" si="0"/>
        <v>5000</v>
      </c>
      <c r="F31" s="5"/>
      <c r="G31" s="5"/>
    </row>
    <row r="32" spans="1:7">
      <c r="A32" s="5" t="s">
        <v>61</v>
      </c>
      <c r="B32" s="5" t="s">
        <v>62</v>
      </c>
      <c r="C32" s="7">
        <v>5000</v>
      </c>
      <c r="D32" s="6"/>
      <c r="E32" s="12">
        <f t="shared" si="0"/>
        <v>5000</v>
      </c>
      <c r="F32" s="5"/>
      <c r="G32" s="5"/>
    </row>
    <row r="33" spans="1:7">
      <c r="A33" s="5" t="s">
        <v>63</v>
      </c>
      <c r="B33" s="5" t="s">
        <v>64</v>
      </c>
      <c r="C33" s="7">
        <v>5000</v>
      </c>
      <c r="D33" s="6"/>
      <c r="E33" s="12">
        <f t="shared" si="0"/>
        <v>5000</v>
      </c>
      <c r="F33" s="5"/>
      <c r="G33" s="5"/>
    </row>
    <row r="34" spans="1:7">
      <c r="A34" s="5" t="s">
        <v>65</v>
      </c>
      <c r="B34" s="5" t="s">
        <v>66</v>
      </c>
      <c r="C34" s="7">
        <v>5000</v>
      </c>
      <c r="D34" s="6"/>
      <c r="E34" s="12">
        <f t="shared" si="0"/>
        <v>5000</v>
      </c>
      <c r="F34" s="5"/>
      <c r="G34" s="5"/>
    </row>
    <row r="35" spans="1:7" s="3" customFormat="1">
      <c r="A35" s="5"/>
      <c r="B35" s="5"/>
      <c r="C35" s="7"/>
      <c r="D35" s="5"/>
      <c r="E35" s="5"/>
      <c r="F35" s="5"/>
      <c r="G35" s="5"/>
    </row>
    <row r="36" spans="1:7">
      <c r="A36" s="5"/>
      <c r="B36" s="11" t="s">
        <v>67</v>
      </c>
      <c r="C36" s="6">
        <f>SUM(C6:C34)</f>
        <v>246000</v>
      </c>
      <c r="D36" s="6"/>
      <c r="E36" s="6">
        <f>SUM(E6:E35)</f>
        <v>35000</v>
      </c>
      <c r="F36" s="5"/>
      <c r="G36" s="5"/>
    </row>
    <row r="37" spans="1:7" ht="15.75" thickBot="1">
      <c r="A37" s="5"/>
      <c r="B37" s="11" t="s">
        <v>68</v>
      </c>
      <c r="C37" s="10">
        <v>246000</v>
      </c>
      <c r="D37" s="5"/>
      <c r="E37" s="10">
        <v>35000</v>
      </c>
      <c r="F37" s="5" t="s">
        <v>69</v>
      </c>
      <c r="G37" s="5"/>
    </row>
    <row r="38" spans="1:7" ht="15.75" thickTop="1">
      <c r="A38" s="5"/>
      <c r="B38" s="5"/>
      <c r="C38" s="6">
        <f>+C36-C37</f>
        <v>0</v>
      </c>
      <c r="D38" s="5"/>
      <c r="E38" s="6">
        <f>+E36-E37</f>
        <v>0</v>
      </c>
      <c r="F38" s="5"/>
      <c r="G38" s="5"/>
    </row>
    <row r="39" spans="1:7">
      <c r="A39" s="5"/>
      <c r="B39" s="5"/>
      <c r="C39" s="5"/>
    </row>
    <row r="40" spans="1:7">
      <c r="A40" s="5"/>
      <c r="B40" s="5"/>
      <c r="C40" s="5"/>
    </row>
    <row r="41" spans="1:7">
      <c r="A41" s="5"/>
      <c r="B41" s="5"/>
      <c r="C41" s="5"/>
    </row>
    <row r="42" spans="1:7">
      <c r="A42" s="5"/>
      <c r="B42" s="5"/>
      <c r="C42" s="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opLeftCell="A12" workbookViewId="0">
      <selection activeCell="E29" sqref="E29"/>
    </sheetView>
  </sheetViews>
  <sheetFormatPr baseColWidth="10" defaultRowHeight="15"/>
  <cols>
    <col min="1" max="1" width="11.42578125" style="3"/>
    <col min="2" max="2" width="18" style="3" bestFit="1" customWidth="1"/>
    <col min="3" max="3" width="11.42578125" style="3"/>
    <col min="4" max="4" width="9" style="3" bestFit="1" customWidth="1"/>
    <col min="5" max="5" width="9.85546875" style="3" bestFit="1" customWidth="1"/>
    <col min="6" max="6" width="18.570312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 ht="26.25" customHeight="1">
      <c r="A3" s="2">
        <v>42401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118</v>
      </c>
    </row>
    <row r="6" spans="1:7">
      <c r="A6" s="5" t="s">
        <v>71</v>
      </c>
      <c r="B6" s="5" t="s">
        <v>72</v>
      </c>
      <c r="C6" s="6">
        <v>2500</v>
      </c>
      <c r="D6" s="6">
        <v>2500</v>
      </c>
      <c r="E6" s="12">
        <f>+C6-D6</f>
        <v>0</v>
      </c>
      <c r="F6" s="5" t="s">
        <v>122</v>
      </c>
      <c r="G6" s="5" t="s">
        <v>120</v>
      </c>
    </row>
    <row r="7" spans="1:7">
      <c r="A7" s="5" t="s">
        <v>73</v>
      </c>
      <c r="B7" s="5" t="s">
        <v>74</v>
      </c>
      <c r="C7" s="6">
        <v>2500</v>
      </c>
      <c r="D7" s="6">
        <v>2500</v>
      </c>
      <c r="E7" s="12">
        <f t="shared" ref="E7:E25" si="0">+C7-D7</f>
        <v>0</v>
      </c>
      <c r="F7" s="5" t="s">
        <v>122</v>
      </c>
      <c r="G7" s="5" t="s">
        <v>120</v>
      </c>
    </row>
    <row r="8" spans="1:7">
      <c r="A8" s="5" t="s">
        <v>75</v>
      </c>
      <c r="B8" s="5" t="s">
        <v>76</v>
      </c>
      <c r="C8" s="6">
        <v>2500</v>
      </c>
      <c r="D8" s="6">
        <v>2500</v>
      </c>
      <c r="E8" s="12">
        <f t="shared" si="0"/>
        <v>0</v>
      </c>
      <c r="F8" s="5" t="s">
        <v>122</v>
      </c>
      <c r="G8" s="5" t="s">
        <v>120</v>
      </c>
    </row>
    <row r="9" spans="1:7">
      <c r="A9" s="5" t="s">
        <v>77</v>
      </c>
      <c r="B9" s="5" t="s">
        <v>78</v>
      </c>
      <c r="C9" s="6">
        <v>2500</v>
      </c>
      <c r="D9" s="6">
        <v>2500</v>
      </c>
      <c r="E9" s="12">
        <f t="shared" si="0"/>
        <v>0</v>
      </c>
      <c r="F9" s="5" t="s">
        <v>122</v>
      </c>
      <c r="G9" s="5" t="s">
        <v>120</v>
      </c>
    </row>
    <row r="10" spans="1:7">
      <c r="A10" s="5" t="s">
        <v>79</v>
      </c>
      <c r="B10" s="5" t="s">
        <v>80</v>
      </c>
      <c r="C10" s="6">
        <v>2500</v>
      </c>
      <c r="D10" s="6">
        <v>2500</v>
      </c>
      <c r="E10" s="12">
        <f t="shared" si="0"/>
        <v>0</v>
      </c>
      <c r="F10" s="5" t="s">
        <v>122</v>
      </c>
      <c r="G10" s="5" t="s">
        <v>120</v>
      </c>
    </row>
    <row r="11" spans="1:7">
      <c r="A11" s="5" t="s">
        <v>81</v>
      </c>
      <c r="B11" s="5" t="s">
        <v>82</v>
      </c>
      <c r="C11" s="6">
        <v>2500</v>
      </c>
      <c r="D11" s="6">
        <v>2500</v>
      </c>
      <c r="E11" s="12">
        <f t="shared" si="0"/>
        <v>0</v>
      </c>
      <c r="F11" s="5" t="s">
        <v>122</v>
      </c>
      <c r="G11" s="5" t="s">
        <v>120</v>
      </c>
    </row>
    <row r="12" spans="1:7">
      <c r="A12" s="5" t="s">
        <v>83</v>
      </c>
      <c r="B12" s="5" t="s">
        <v>84</v>
      </c>
      <c r="C12" s="6">
        <v>2500</v>
      </c>
      <c r="D12" s="6">
        <v>2500</v>
      </c>
      <c r="E12" s="12">
        <f t="shared" si="0"/>
        <v>0</v>
      </c>
      <c r="F12" s="5" t="s">
        <v>122</v>
      </c>
      <c r="G12" s="5" t="s">
        <v>120</v>
      </c>
    </row>
    <row r="13" spans="1:7">
      <c r="A13" s="5" t="s">
        <v>85</v>
      </c>
      <c r="B13" s="5" t="s">
        <v>86</v>
      </c>
      <c r="C13" s="6">
        <v>2500</v>
      </c>
      <c r="D13" s="6">
        <v>2500</v>
      </c>
      <c r="E13" s="12">
        <f t="shared" si="0"/>
        <v>0</v>
      </c>
      <c r="F13" s="5" t="s">
        <v>122</v>
      </c>
      <c r="G13" s="5" t="s">
        <v>120</v>
      </c>
    </row>
    <row r="14" spans="1:7">
      <c r="A14" s="5" t="s">
        <v>87</v>
      </c>
      <c r="B14" s="5" t="s">
        <v>88</v>
      </c>
      <c r="C14" s="6">
        <v>20000</v>
      </c>
      <c r="D14" s="6">
        <v>20000</v>
      </c>
      <c r="E14" s="12">
        <f t="shared" si="0"/>
        <v>0</v>
      </c>
      <c r="F14" s="5" t="s">
        <v>122</v>
      </c>
      <c r="G14" s="5" t="s">
        <v>120</v>
      </c>
    </row>
    <row r="15" spans="1:7">
      <c r="A15" s="5" t="s">
        <v>89</v>
      </c>
      <c r="B15" s="5" t="s">
        <v>90</v>
      </c>
      <c r="C15" s="6">
        <v>20000</v>
      </c>
      <c r="D15" s="6">
        <v>20000</v>
      </c>
      <c r="E15" s="12">
        <f t="shared" si="0"/>
        <v>0</v>
      </c>
      <c r="F15" s="5" t="s">
        <v>122</v>
      </c>
      <c r="G15" s="5" t="s">
        <v>120</v>
      </c>
    </row>
    <row r="16" spans="1:7">
      <c r="A16" s="5" t="s">
        <v>91</v>
      </c>
      <c r="B16" s="5" t="s">
        <v>92</v>
      </c>
      <c r="C16" s="6">
        <v>5000</v>
      </c>
      <c r="D16" s="6">
        <v>5000</v>
      </c>
      <c r="E16" s="12">
        <f t="shared" si="0"/>
        <v>0</v>
      </c>
      <c r="F16" s="5" t="s">
        <v>122</v>
      </c>
      <c r="G16" s="5" t="s">
        <v>120</v>
      </c>
    </row>
    <row r="17" spans="1:7">
      <c r="A17" s="5" t="s">
        <v>43</v>
      </c>
      <c r="B17" s="5" t="s">
        <v>44</v>
      </c>
      <c r="C17" s="6">
        <v>9000</v>
      </c>
      <c r="D17" s="6">
        <v>9000</v>
      </c>
      <c r="E17" s="12">
        <f t="shared" si="0"/>
        <v>0</v>
      </c>
      <c r="F17" s="5" t="s">
        <v>99</v>
      </c>
      <c r="G17" s="5" t="s">
        <v>119</v>
      </c>
    </row>
    <row r="18" spans="1:7">
      <c r="A18" s="5" t="s">
        <v>53</v>
      </c>
      <c r="B18" s="5" t="s">
        <v>54</v>
      </c>
      <c r="C18" s="6">
        <v>6000</v>
      </c>
      <c r="D18" s="6">
        <v>6000</v>
      </c>
      <c r="E18" s="12">
        <f t="shared" si="0"/>
        <v>0</v>
      </c>
      <c r="F18" s="5" t="s">
        <v>99</v>
      </c>
      <c r="G18" s="5" t="s">
        <v>119</v>
      </c>
    </row>
    <row r="19" spans="1:7">
      <c r="A19" s="5" t="s">
        <v>59</v>
      </c>
      <c r="B19" s="5" t="s">
        <v>60</v>
      </c>
      <c r="C19" s="6">
        <v>5000</v>
      </c>
      <c r="D19" s="6">
        <v>5000</v>
      </c>
      <c r="E19" s="12">
        <f t="shared" si="0"/>
        <v>0</v>
      </c>
      <c r="F19" s="5" t="s">
        <v>99</v>
      </c>
      <c r="G19" s="5" t="s">
        <v>119</v>
      </c>
    </row>
    <row r="20" spans="1:7">
      <c r="A20" s="5" t="s">
        <v>61</v>
      </c>
      <c r="B20" s="5" t="s">
        <v>62</v>
      </c>
      <c r="C20" s="6">
        <v>5000</v>
      </c>
      <c r="D20" s="6">
        <v>5000</v>
      </c>
      <c r="E20" s="12">
        <f t="shared" si="0"/>
        <v>0</v>
      </c>
      <c r="F20" s="5" t="s">
        <v>99</v>
      </c>
      <c r="G20" s="5" t="s">
        <v>119</v>
      </c>
    </row>
    <row r="21" spans="1:7">
      <c r="A21" s="5" t="s">
        <v>63</v>
      </c>
      <c r="B21" s="5" t="s">
        <v>64</v>
      </c>
      <c r="C21" s="6">
        <v>5000</v>
      </c>
      <c r="D21" s="6">
        <v>5000</v>
      </c>
      <c r="E21" s="12">
        <f t="shared" si="0"/>
        <v>0</v>
      </c>
      <c r="F21" s="5" t="s">
        <v>99</v>
      </c>
      <c r="G21" s="5" t="s">
        <v>119</v>
      </c>
    </row>
    <row r="22" spans="1:7">
      <c r="A22" s="5" t="s">
        <v>93</v>
      </c>
      <c r="B22" s="5" t="s">
        <v>94</v>
      </c>
      <c r="C22" s="6">
        <v>12500</v>
      </c>
      <c r="D22" s="6">
        <v>12500</v>
      </c>
      <c r="E22" s="12">
        <f t="shared" si="0"/>
        <v>0</v>
      </c>
      <c r="F22" s="5" t="s">
        <v>122</v>
      </c>
      <c r="G22" s="5" t="s">
        <v>120</v>
      </c>
    </row>
    <row r="23" spans="1:7">
      <c r="A23" s="5" t="s">
        <v>65</v>
      </c>
      <c r="B23" s="5" t="s">
        <v>66</v>
      </c>
      <c r="C23" s="6">
        <v>5000</v>
      </c>
      <c r="D23" s="6">
        <v>5000</v>
      </c>
      <c r="E23" s="12">
        <f t="shared" si="0"/>
        <v>0</v>
      </c>
      <c r="F23" s="5" t="s">
        <v>99</v>
      </c>
      <c r="G23" s="5" t="s">
        <v>119</v>
      </c>
    </row>
    <row r="24" spans="1:7">
      <c r="A24" s="5" t="s">
        <v>95</v>
      </c>
      <c r="B24" s="5" t="s">
        <v>96</v>
      </c>
      <c r="C24" s="6">
        <v>5000</v>
      </c>
      <c r="D24" s="6">
        <v>5000</v>
      </c>
      <c r="E24" s="12">
        <f t="shared" si="0"/>
        <v>0</v>
      </c>
      <c r="F24" s="5" t="s">
        <v>122</v>
      </c>
      <c r="G24" s="5" t="s">
        <v>120</v>
      </c>
    </row>
    <row r="25" spans="1:7">
      <c r="A25" s="5" t="s">
        <v>97</v>
      </c>
      <c r="B25" s="5" t="s">
        <v>98</v>
      </c>
      <c r="C25" s="6">
        <v>5000</v>
      </c>
      <c r="D25" s="6">
        <v>5000</v>
      </c>
      <c r="E25" s="12">
        <f t="shared" si="0"/>
        <v>0</v>
      </c>
      <c r="F25" s="5" t="s">
        <v>122</v>
      </c>
      <c r="G25" s="5" t="s">
        <v>120</v>
      </c>
    </row>
    <row r="26" spans="1:7">
      <c r="A26" s="5"/>
      <c r="B26" s="5"/>
      <c r="C26" s="7"/>
      <c r="D26" s="6"/>
      <c r="E26" s="12"/>
      <c r="F26" s="5"/>
      <c r="G26" s="5"/>
    </row>
    <row r="27" spans="1:7">
      <c r="A27" s="5"/>
      <c r="B27" s="5"/>
      <c r="C27" s="7"/>
      <c r="D27" s="5"/>
      <c r="E27" s="5"/>
      <c r="F27" s="5"/>
      <c r="G27" s="5"/>
    </row>
    <row r="28" spans="1:7">
      <c r="A28" s="5"/>
      <c r="B28" s="11" t="s">
        <v>67</v>
      </c>
      <c r="C28" s="6">
        <f>SUM(C6:C26)</f>
        <v>122500</v>
      </c>
      <c r="D28" s="6"/>
      <c r="E28" s="6">
        <f>SUM(E6:E27)</f>
        <v>0</v>
      </c>
      <c r="F28" s="5"/>
      <c r="G28" s="5"/>
    </row>
    <row r="29" spans="1:7" ht="15.75" thickBot="1">
      <c r="A29" s="5"/>
      <c r="B29" s="11" t="s">
        <v>68</v>
      </c>
      <c r="C29" s="10">
        <v>122500</v>
      </c>
      <c r="D29" s="5"/>
      <c r="E29" s="10">
        <v>87500</v>
      </c>
      <c r="F29" s="5" t="s">
        <v>121</v>
      </c>
      <c r="G29" s="5"/>
    </row>
    <row r="30" spans="1:7" ht="15.75" thickTop="1">
      <c r="A30" s="5"/>
      <c r="B30" s="5"/>
      <c r="C30" s="6">
        <f>+C28-C29</f>
        <v>0</v>
      </c>
      <c r="D30" s="5"/>
      <c r="E30" s="6">
        <f>+E28-E29</f>
        <v>-87500</v>
      </c>
      <c r="F30" s="5"/>
      <c r="G30" s="5"/>
    </row>
    <row r="31" spans="1:7">
      <c r="A31" s="5"/>
      <c r="B31" s="5"/>
      <c r="C31" s="5"/>
    </row>
    <row r="32" spans="1:7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</sheetData>
  <mergeCells count="3">
    <mergeCell ref="A1:G1"/>
    <mergeCell ref="A2:G2"/>
    <mergeCell ref="A3:G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C9" sqref="C9"/>
    </sheetView>
  </sheetViews>
  <sheetFormatPr baseColWidth="10" defaultRowHeight="15"/>
  <cols>
    <col min="1" max="1" width="11.42578125" style="3"/>
    <col min="2" max="2" width="18" style="3" bestFit="1" customWidth="1"/>
    <col min="3" max="3" width="11.42578125" style="3"/>
    <col min="4" max="4" width="8.140625" style="3" bestFit="1" customWidth="1"/>
    <col min="5" max="5" width="9.85546875" style="3" bestFit="1" customWidth="1"/>
    <col min="6" max="6" width="23.710937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>
        <v>42430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>
      <c r="A6" s="5" t="s">
        <v>100</v>
      </c>
      <c r="B6" s="5" t="s">
        <v>101</v>
      </c>
      <c r="C6" s="6">
        <v>10000</v>
      </c>
      <c r="D6" s="6"/>
      <c r="E6" s="12">
        <f>+C6-D6</f>
        <v>10000</v>
      </c>
      <c r="F6" s="5"/>
      <c r="G6" s="5"/>
    </row>
    <row r="7" spans="1:7">
      <c r="A7" s="5" t="s">
        <v>102</v>
      </c>
      <c r="B7" s="5" t="s">
        <v>103</v>
      </c>
      <c r="C7" s="6">
        <v>4000</v>
      </c>
      <c r="D7" s="6"/>
      <c r="E7" s="12">
        <f t="shared" ref="E7:E14" si="0">+C7-D7</f>
        <v>4000</v>
      </c>
      <c r="F7" s="5"/>
      <c r="G7" s="5"/>
    </row>
    <row r="8" spans="1:7">
      <c r="A8" s="5" t="s">
        <v>104</v>
      </c>
      <c r="B8" s="5" t="s">
        <v>105</v>
      </c>
      <c r="C8" s="6">
        <v>4000</v>
      </c>
      <c r="D8" s="6"/>
      <c r="E8" s="12">
        <f t="shared" si="0"/>
        <v>4000</v>
      </c>
      <c r="F8" s="5"/>
      <c r="G8" s="5"/>
    </row>
    <row r="9" spans="1:7">
      <c r="A9" s="5" t="s">
        <v>106</v>
      </c>
      <c r="B9" s="5" t="s">
        <v>107</v>
      </c>
      <c r="C9" s="6">
        <v>10000</v>
      </c>
      <c r="D9" s="6"/>
      <c r="E9" s="12">
        <f t="shared" si="0"/>
        <v>10000</v>
      </c>
      <c r="F9" s="5"/>
      <c r="G9" s="5"/>
    </row>
    <row r="10" spans="1:7">
      <c r="A10" s="5" t="s">
        <v>108</v>
      </c>
      <c r="B10" s="5" t="s">
        <v>109</v>
      </c>
      <c r="C10" s="6">
        <v>10000</v>
      </c>
      <c r="D10" s="6"/>
      <c r="E10" s="12">
        <f t="shared" si="0"/>
        <v>10000</v>
      </c>
      <c r="F10" s="5"/>
      <c r="G10" s="5"/>
    </row>
    <row r="11" spans="1:7">
      <c r="A11" s="5" t="s">
        <v>110</v>
      </c>
      <c r="B11" s="5" t="s">
        <v>111</v>
      </c>
      <c r="C11" s="6">
        <v>2500</v>
      </c>
      <c r="D11" s="6"/>
      <c r="E11" s="12">
        <f t="shared" si="0"/>
        <v>2500</v>
      </c>
      <c r="F11" s="5"/>
      <c r="G11" s="5"/>
    </row>
    <row r="12" spans="1:7">
      <c r="A12" s="5" t="s">
        <v>112</v>
      </c>
      <c r="B12" s="5" t="s">
        <v>113</v>
      </c>
      <c r="C12" s="6">
        <v>5000</v>
      </c>
      <c r="D12" s="6"/>
      <c r="E12" s="12">
        <f t="shared" si="0"/>
        <v>5000</v>
      </c>
      <c r="F12" s="5"/>
      <c r="G12" s="5"/>
    </row>
    <row r="13" spans="1:7">
      <c r="A13" s="5" t="s">
        <v>114</v>
      </c>
      <c r="B13" s="5" t="s">
        <v>115</v>
      </c>
      <c r="C13" s="6">
        <v>5000</v>
      </c>
      <c r="D13" s="6"/>
      <c r="E13" s="12">
        <f t="shared" si="0"/>
        <v>5000</v>
      </c>
      <c r="F13" s="5"/>
      <c r="G13" s="5"/>
    </row>
    <row r="14" spans="1:7">
      <c r="A14" s="5" t="s">
        <v>116</v>
      </c>
      <c r="B14" s="5" t="s">
        <v>117</v>
      </c>
      <c r="C14" s="6">
        <v>5000</v>
      </c>
      <c r="D14" s="6"/>
      <c r="E14" s="12">
        <f t="shared" si="0"/>
        <v>5000</v>
      </c>
      <c r="F14" s="5"/>
      <c r="G14" s="5"/>
    </row>
    <row r="15" spans="1:7">
      <c r="A15" s="5"/>
      <c r="B15" s="5"/>
      <c r="C15" s="7"/>
      <c r="D15" s="6"/>
      <c r="E15" s="12"/>
      <c r="F15" s="5"/>
      <c r="G15" s="5"/>
    </row>
    <row r="16" spans="1:7">
      <c r="A16" s="5"/>
      <c r="B16" s="5"/>
      <c r="C16" s="7"/>
      <c r="D16" s="5"/>
      <c r="E16" s="5"/>
      <c r="F16" s="5"/>
      <c r="G16" s="5"/>
    </row>
    <row r="17" spans="1:7">
      <c r="A17" s="5"/>
      <c r="B17" s="11" t="s">
        <v>67</v>
      </c>
      <c r="C17" s="6">
        <f>SUM(C6:C15)</f>
        <v>55500</v>
      </c>
      <c r="D17" s="6"/>
      <c r="E17" s="6"/>
      <c r="F17" s="5"/>
      <c r="G17" s="5"/>
    </row>
    <row r="18" spans="1:7" ht="15.75" thickBot="1">
      <c r="A18" s="5"/>
      <c r="B18" s="11" t="s">
        <v>68</v>
      </c>
      <c r="C18" s="10">
        <v>55500</v>
      </c>
      <c r="D18" s="5"/>
      <c r="E18" s="10"/>
      <c r="F18" s="5"/>
      <c r="G18" s="5"/>
    </row>
    <row r="19" spans="1:7" ht="15.75" thickTop="1">
      <c r="A19" s="5"/>
      <c r="B19" s="5"/>
      <c r="C19" s="6">
        <f>+C17-C18</f>
        <v>0</v>
      </c>
      <c r="D19" s="5"/>
      <c r="E19" s="6">
        <f>+E17-E18</f>
        <v>0</v>
      </c>
      <c r="F19" s="5"/>
      <c r="G19" s="5"/>
    </row>
    <row r="20" spans="1:7">
      <c r="A20" s="5"/>
      <c r="B20" s="5"/>
      <c r="C20" s="5"/>
    </row>
    <row r="21" spans="1:7">
      <c r="A21" s="5"/>
      <c r="B21" s="5"/>
      <c r="C21" s="5"/>
    </row>
    <row r="22" spans="1:7">
      <c r="A22" s="5"/>
      <c r="B22" s="5"/>
      <c r="C22" s="5"/>
    </row>
    <row r="23" spans="1:7">
      <c r="A23" s="5"/>
      <c r="B23" s="5"/>
      <c r="C23" s="5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4"/>
  <sheetViews>
    <sheetView topLeftCell="A62" workbookViewId="0">
      <selection activeCell="C65" sqref="C65"/>
    </sheetView>
  </sheetViews>
  <sheetFormatPr baseColWidth="10" defaultRowHeight="15"/>
  <cols>
    <col min="1" max="1" width="11.42578125" style="3"/>
    <col min="2" max="2" width="18" style="3" bestFit="1" customWidth="1"/>
    <col min="3" max="3" width="9.85546875" style="3" bestFit="1" customWidth="1"/>
    <col min="4" max="4" width="9" style="3" bestFit="1" customWidth="1"/>
    <col min="5" max="5" width="9.85546875" style="3" bestFit="1" customWidth="1"/>
    <col min="6" max="6" width="23.710937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>
        <v>42461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118</v>
      </c>
    </row>
    <row r="6" spans="1:7">
      <c r="A6" s="5" t="s">
        <v>123</v>
      </c>
      <c r="B6" s="5" t="s">
        <v>124</v>
      </c>
      <c r="C6" s="6">
        <v>4000</v>
      </c>
      <c r="D6" s="6">
        <v>4000</v>
      </c>
      <c r="E6" s="12">
        <f>+C6-D6</f>
        <v>0</v>
      </c>
      <c r="F6" s="5" t="s">
        <v>226</v>
      </c>
      <c r="G6" s="5" t="s">
        <v>227</v>
      </c>
    </row>
    <row r="7" spans="1:7">
      <c r="A7" s="5" t="s">
        <v>100</v>
      </c>
      <c r="B7" s="5" t="s">
        <v>101</v>
      </c>
      <c r="C7" s="6">
        <v>10000</v>
      </c>
      <c r="D7" s="6">
        <v>10000</v>
      </c>
      <c r="E7" s="12">
        <f t="shared" ref="E7:E66" si="0">+C7-D7</f>
        <v>0</v>
      </c>
      <c r="F7" s="5" t="s">
        <v>226</v>
      </c>
      <c r="G7" s="5" t="s">
        <v>227</v>
      </c>
    </row>
    <row r="8" spans="1:7">
      <c r="A8" s="5" t="s">
        <v>125</v>
      </c>
      <c r="B8" s="5" t="s">
        <v>126</v>
      </c>
      <c r="C8" s="6">
        <v>4000</v>
      </c>
      <c r="D8" s="6"/>
      <c r="E8" s="12">
        <f t="shared" si="0"/>
        <v>4000</v>
      </c>
      <c r="F8" s="5"/>
      <c r="G8" s="5"/>
    </row>
    <row r="9" spans="1:7">
      <c r="A9" s="5" t="s">
        <v>127</v>
      </c>
      <c r="B9" s="5" t="s">
        <v>128</v>
      </c>
      <c r="C9" s="6">
        <v>4000</v>
      </c>
      <c r="D9" s="6"/>
      <c r="E9" s="12">
        <f t="shared" si="0"/>
        <v>4000</v>
      </c>
      <c r="F9" s="5"/>
      <c r="G9" s="5"/>
    </row>
    <row r="10" spans="1:7">
      <c r="A10" s="5" t="s">
        <v>129</v>
      </c>
      <c r="B10" s="5" t="s">
        <v>130</v>
      </c>
      <c r="C10" s="6">
        <v>4000</v>
      </c>
      <c r="D10" s="6">
        <v>4000</v>
      </c>
      <c r="E10" s="12">
        <f t="shared" si="0"/>
        <v>0</v>
      </c>
      <c r="F10" s="5" t="s">
        <v>226</v>
      </c>
      <c r="G10" s="5" t="s">
        <v>227</v>
      </c>
    </row>
    <row r="11" spans="1:7">
      <c r="A11" s="5" t="s">
        <v>131</v>
      </c>
      <c r="B11" s="5" t="s">
        <v>132</v>
      </c>
      <c r="C11" s="6">
        <v>2500</v>
      </c>
      <c r="D11" s="6">
        <v>2500</v>
      </c>
      <c r="E11" s="12">
        <f t="shared" si="0"/>
        <v>0</v>
      </c>
      <c r="F11" s="5" t="s">
        <v>226</v>
      </c>
      <c r="G11" s="5" t="s">
        <v>227</v>
      </c>
    </row>
    <row r="12" spans="1:7">
      <c r="A12" s="5" t="s">
        <v>133</v>
      </c>
      <c r="B12" s="5" t="s">
        <v>134</v>
      </c>
      <c r="C12" s="6">
        <v>2500</v>
      </c>
      <c r="D12" s="6">
        <v>2500</v>
      </c>
      <c r="E12" s="12">
        <f t="shared" si="0"/>
        <v>0</v>
      </c>
      <c r="F12" s="5" t="s">
        <v>226</v>
      </c>
      <c r="G12" s="5" t="s">
        <v>227</v>
      </c>
    </row>
    <row r="13" spans="1:7">
      <c r="A13" s="5" t="s">
        <v>102</v>
      </c>
      <c r="B13" s="5" t="s">
        <v>103</v>
      </c>
      <c r="C13" s="6">
        <v>4000</v>
      </c>
      <c r="D13" s="6">
        <v>4000</v>
      </c>
      <c r="E13" s="12">
        <f t="shared" si="0"/>
        <v>0</v>
      </c>
      <c r="F13" s="5" t="s">
        <v>226</v>
      </c>
      <c r="G13" s="5" t="s">
        <v>227</v>
      </c>
    </row>
    <row r="14" spans="1:7">
      <c r="A14" s="5" t="s">
        <v>135</v>
      </c>
      <c r="B14" s="5" t="s">
        <v>136</v>
      </c>
      <c r="C14" s="6">
        <v>2500</v>
      </c>
      <c r="D14" s="6">
        <v>2500</v>
      </c>
      <c r="E14" s="12">
        <f t="shared" si="0"/>
        <v>0</v>
      </c>
      <c r="F14" s="5" t="s">
        <v>226</v>
      </c>
      <c r="G14" s="5" t="s">
        <v>227</v>
      </c>
    </row>
    <row r="15" spans="1:7">
      <c r="A15" s="5" t="s">
        <v>137</v>
      </c>
      <c r="B15" s="5" t="s">
        <v>138</v>
      </c>
      <c r="C15" s="6">
        <v>2500</v>
      </c>
      <c r="D15" s="6">
        <v>2500</v>
      </c>
      <c r="E15" s="12">
        <f t="shared" si="0"/>
        <v>0</v>
      </c>
      <c r="F15" s="5" t="s">
        <v>226</v>
      </c>
      <c r="G15" s="5" t="s">
        <v>227</v>
      </c>
    </row>
    <row r="16" spans="1:7">
      <c r="A16" s="5" t="s">
        <v>104</v>
      </c>
      <c r="B16" s="5" t="s">
        <v>105</v>
      </c>
      <c r="C16" s="6">
        <v>4000</v>
      </c>
      <c r="D16" s="6">
        <v>4000</v>
      </c>
      <c r="E16" s="12">
        <f t="shared" si="0"/>
        <v>0</v>
      </c>
      <c r="F16" s="5" t="s">
        <v>226</v>
      </c>
      <c r="G16" s="5" t="s">
        <v>227</v>
      </c>
    </row>
    <row r="17" spans="1:7">
      <c r="A17" s="5" t="s">
        <v>139</v>
      </c>
      <c r="B17" s="5" t="s">
        <v>140</v>
      </c>
      <c r="C17" s="6">
        <v>2500</v>
      </c>
      <c r="D17" s="6"/>
      <c r="E17" s="12">
        <f t="shared" si="0"/>
        <v>2500</v>
      </c>
      <c r="F17" s="5"/>
      <c r="G17" s="5"/>
    </row>
    <row r="18" spans="1:7">
      <c r="A18" s="5" t="s">
        <v>141</v>
      </c>
      <c r="B18" s="5" t="s">
        <v>142</v>
      </c>
      <c r="C18" s="6">
        <v>4000</v>
      </c>
      <c r="D18" s="6">
        <v>4000</v>
      </c>
      <c r="E18" s="12">
        <f t="shared" si="0"/>
        <v>0</v>
      </c>
      <c r="F18" s="5" t="s">
        <v>226</v>
      </c>
      <c r="G18" s="5" t="s">
        <v>227</v>
      </c>
    </row>
    <row r="19" spans="1:7">
      <c r="A19" s="5" t="s">
        <v>106</v>
      </c>
      <c r="B19" s="5" t="s">
        <v>107</v>
      </c>
      <c r="C19" s="6">
        <v>10000</v>
      </c>
      <c r="D19" s="6">
        <v>10000</v>
      </c>
      <c r="E19" s="12">
        <f t="shared" si="0"/>
        <v>0</v>
      </c>
      <c r="F19" s="5" t="s">
        <v>226</v>
      </c>
      <c r="G19" s="5" t="s">
        <v>227</v>
      </c>
    </row>
    <row r="20" spans="1:7">
      <c r="A20" s="5" t="s">
        <v>143</v>
      </c>
      <c r="B20" s="5" t="s">
        <v>144</v>
      </c>
      <c r="C20" s="6">
        <v>2500</v>
      </c>
      <c r="D20" s="6">
        <v>2500</v>
      </c>
      <c r="E20" s="12">
        <f t="shared" si="0"/>
        <v>0</v>
      </c>
      <c r="F20" s="5" t="s">
        <v>226</v>
      </c>
      <c r="G20" s="5" t="s">
        <v>227</v>
      </c>
    </row>
    <row r="21" spans="1:7">
      <c r="A21" s="5" t="s">
        <v>145</v>
      </c>
      <c r="B21" s="5" t="s">
        <v>146</v>
      </c>
      <c r="C21" s="6">
        <v>4000</v>
      </c>
      <c r="D21" s="6"/>
      <c r="E21" s="12">
        <f t="shared" si="0"/>
        <v>4000</v>
      </c>
      <c r="F21" s="5"/>
      <c r="G21" s="5"/>
    </row>
    <row r="22" spans="1:7">
      <c r="A22" s="5" t="s">
        <v>147</v>
      </c>
      <c r="B22" s="5" t="s">
        <v>148</v>
      </c>
      <c r="C22" s="6">
        <v>4000</v>
      </c>
      <c r="D22" s="6">
        <v>4000</v>
      </c>
      <c r="E22" s="12">
        <f t="shared" si="0"/>
        <v>0</v>
      </c>
      <c r="F22" s="5" t="s">
        <v>226</v>
      </c>
      <c r="G22" s="5" t="s">
        <v>227</v>
      </c>
    </row>
    <row r="23" spans="1:7">
      <c r="A23" s="5" t="s">
        <v>149</v>
      </c>
      <c r="B23" s="5" t="s">
        <v>150</v>
      </c>
      <c r="C23" s="6">
        <v>4000</v>
      </c>
      <c r="D23" s="6"/>
      <c r="E23" s="12">
        <f t="shared" si="0"/>
        <v>4000</v>
      </c>
      <c r="F23" s="5"/>
      <c r="G23" s="5"/>
    </row>
    <row r="24" spans="1:7">
      <c r="A24" s="5" t="s">
        <v>151</v>
      </c>
      <c r="B24" s="5" t="s">
        <v>152</v>
      </c>
      <c r="C24" s="6">
        <v>4000</v>
      </c>
      <c r="D24" s="6">
        <v>4000</v>
      </c>
      <c r="E24" s="12">
        <f t="shared" si="0"/>
        <v>0</v>
      </c>
      <c r="F24" s="5" t="s">
        <v>226</v>
      </c>
      <c r="G24" s="5" t="s">
        <v>227</v>
      </c>
    </row>
    <row r="25" spans="1:7">
      <c r="A25" s="5" t="s">
        <v>153</v>
      </c>
      <c r="B25" s="5" t="s">
        <v>154</v>
      </c>
      <c r="C25" s="6">
        <v>2500</v>
      </c>
      <c r="D25" s="6"/>
      <c r="E25" s="12">
        <f t="shared" si="0"/>
        <v>2500</v>
      </c>
      <c r="F25" s="5"/>
      <c r="G25" s="5"/>
    </row>
    <row r="26" spans="1:7">
      <c r="A26" s="5" t="s">
        <v>155</v>
      </c>
      <c r="B26" s="5" t="s">
        <v>156</v>
      </c>
      <c r="C26" s="6">
        <v>10000</v>
      </c>
      <c r="D26" s="6"/>
      <c r="E26" s="12">
        <f t="shared" si="0"/>
        <v>10000</v>
      </c>
      <c r="F26" s="5"/>
      <c r="G26" s="5"/>
    </row>
    <row r="27" spans="1:7">
      <c r="A27" s="5" t="s">
        <v>108</v>
      </c>
      <c r="B27" s="5" t="s">
        <v>109</v>
      </c>
      <c r="C27" s="6">
        <v>10000</v>
      </c>
      <c r="D27" s="6"/>
      <c r="E27" s="12">
        <f t="shared" si="0"/>
        <v>10000</v>
      </c>
      <c r="F27" s="5"/>
      <c r="G27" s="5"/>
    </row>
    <row r="28" spans="1:7">
      <c r="A28" s="5" t="s">
        <v>157</v>
      </c>
      <c r="B28" s="5" t="s">
        <v>158</v>
      </c>
      <c r="C28" s="6">
        <v>10000</v>
      </c>
      <c r="D28" s="6"/>
      <c r="E28" s="12">
        <f t="shared" si="0"/>
        <v>10000</v>
      </c>
      <c r="F28" s="5"/>
      <c r="G28" s="5"/>
    </row>
    <row r="29" spans="1:7">
      <c r="A29" s="5" t="s">
        <v>159</v>
      </c>
      <c r="B29" s="5" t="s">
        <v>160</v>
      </c>
      <c r="C29" s="6">
        <v>10000</v>
      </c>
      <c r="D29" s="6"/>
      <c r="E29" s="12">
        <f t="shared" si="0"/>
        <v>10000</v>
      </c>
      <c r="F29" s="5"/>
      <c r="G29" s="5"/>
    </row>
    <row r="30" spans="1:7">
      <c r="A30" s="5" t="s">
        <v>161</v>
      </c>
      <c r="B30" s="5" t="s">
        <v>162</v>
      </c>
      <c r="C30" s="6">
        <v>4000</v>
      </c>
      <c r="D30" s="6"/>
      <c r="E30" s="12">
        <f t="shared" si="0"/>
        <v>4000</v>
      </c>
      <c r="F30" s="5"/>
      <c r="G30" s="5"/>
    </row>
    <row r="31" spans="1:7">
      <c r="A31" s="5" t="s">
        <v>163</v>
      </c>
      <c r="B31" s="5" t="s">
        <v>164</v>
      </c>
      <c r="C31" s="6">
        <v>5000</v>
      </c>
      <c r="D31" s="6"/>
      <c r="E31" s="12">
        <f t="shared" si="0"/>
        <v>5000</v>
      </c>
      <c r="F31" s="5"/>
      <c r="G31" s="5"/>
    </row>
    <row r="32" spans="1:7">
      <c r="A32" s="5" t="s">
        <v>165</v>
      </c>
      <c r="B32" s="5" t="s">
        <v>166</v>
      </c>
      <c r="C32" s="6">
        <v>2500</v>
      </c>
      <c r="D32" s="6"/>
      <c r="E32" s="12">
        <f t="shared" si="0"/>
        <v>2500</v>
      </c>
      <c r="F32" s="5"/>
      <c r="G32" s="5"/>
    </row>
    <row r="33" spans="1:7">
      <c r="A33" s="5" t="s">
        <v>167</v>
      </c>
      <c r="B33" s="5" t="s">
        <v>168</v>
      </c>
      <c r="C33" s="6">
        <v>2500</v>
      </c>
      <c r="D33" s="6"/>
      <c r="E33" s="12">
        <f t="shared" si="0"/>
        <v>2500</v>
      </c>
      <c r="F33" s="5"/>
      <c r="G33" s="5"/>
    </row>
    <row r="34" spans="1:7">
      <c r="A34" s="5" t="s">
        <v>110</v>
      </c>
      <c r="B34" s="5" t="s">
        <v>111</v>
      </c>
      <c r="C34" s="6">
        <v>2500</v>
      </c>
      <c r="D34" s="6"/>
      <c r="E34" s="12">
        <f t="shared" si="0"/>
        <v>2500</v>
      </c>
      <c r="F34" s="5"/>
      <c r="G34" s="5"/>
    </row>
    <row r="35" spans="1:7">
      <c r="A35" s="5" t="s">
        <v>169</v>
      </c>
      <c r="B35" s="5" t="s">
        <v>170</v>
      </c>
      <c r="C35" s="6">
        <v>4000</v>
      </c>
      <c r="D35" s="6"/>
      <c r="E35" s="12">
        <f t="shared" si="0"/>
        <v>4000</v>
      </c>
      <c r="F35" s="5"/>
      <c r="G35" s="5"/>
    </row>
    <row r="36" spans="1:7">
      <c r="A36" s="5" t="s">
        <v>171</v>
      </c>
      <c r="B36" s="5" t="s">
        <v>172</v>
      </c>
      <c r="C36" s="6">
        <v>4000</v>
      </c>
      <c r="D36" s="6"/>
      <c r="E36" s="12">
        <f t="shared" si="0"/>
        <v>4000</v>
      </c>
      <c r="F36" s="5"/>
      <c r="G36" s="5"/>
    </row>
    <row r="37" spans="1:7">
      <c r="A37" s="5" t="s">
        <v>173</v>
      </c>
      <c r="B37" s="5" t="s">
        <v>174</v>
      </c>
      <c r="C37" s="6">
        <v>2500</v>
      </c>
      <c r="D37" s="6"/>
      <c r="E37" s="12">
        <f t="shared" si="0"/>
        <v>2500</v>
      </c>
      <c r="F37" s="5"/>
      <c r="G37" s="5"/>
    </row>
    <row r="38" spans="1:7">
      <c r="A38" s="5" t="s">
        <v>175</v>
      </c>
      <c r="B38" s="5" t="s">
        <v>176</v>
      </c>
      <c r="C38" s="6">
        <v>10000</v>
      </c>
      <c r="D38" s="6"/>
      <c r="E38" s="12">
        <f t="shared" si="0"/>
        <v>10000</v>
      </c>
      <c r="F38" s="5"/>
      <c r="G38" s="5"/>
    </row>
    <row r="39" spans="1:7">
      <c r="A39" s="5" t="s">
        <v>177</v>
      </c>
      <c r="B39" s="5" t="s">
        <v>178</v>
      </c>
      <c r="C39" s="6">
        <v>4000</v>
      </c>
      <c r="D39" s="6"/>
      <c r="E39" s="12">
        <f t="shared" si="0"/>
        <v>4000</v>
      </c>
      <c r="F39" s="5"/>
      <c r="G39" s="5"/>
    </row>
    <row r="40" spans="1:7">
      <c r="A40" s="5" t="s">
        <v>179</v>
      </c>
      <c r="B40" s="5" t="s">
        <v>180</v>
      </c>
      <c r="C40" s="6">
        <v>2500</v>
      </c>
      <c r="D40" s="6"/>
      <c r="E40" s="12">
        <f t="shared" si="0"/>
        <v>2500</v>
      </c>
      <c r="F40" s="5"/>
      <c r="G40" s="5"/>
    </row>
    <row r="41" spans="1:7">
      <c r="A41" s="5" t="s">
        <v>181</v>
      </c>
      <c r="B41" s="5" t="s">
        <v>182</v>
      </c>
      <c r="C41" s="6">
        <v>2500</v>
      </c>
      <c r="D41" s="6"/>
      <c r="E41" s="12">
        <f t="shared" si="0"/>
        <v>2500</v>
      </c>
      <c r="F41" s="5"/>
      <c r="G41" s="5"/>
    </row>
    <row r="42" spans="1:7">
      <c r="A42" s="5" t="s">
        <v>183</v>
      </c>
      <c r="B42" s="5" t="s">
        <v>184</v>
      </c>
      <c r="C42" s="6">
        <v>2500</v>
      </c>
      <c r="D42" s="6"/>
      <c r="E42" s="12">
        <f t="shared" si="0"/>
        <v>2500</v>
      </c>
      <c r="F42" s="5"/>
      <c r="G42" s="5"/>
    </row>
    <row r="43" spans="1:7">
      <c r="A43" s="5" t="s">
        <v>185</v>
      </c>
      <c r="B43" s="5" t="s">
        <v>186</v>
      </c>
      <c r="C43" s="6">
        <v>4000</v>
      </c>
      <c r="D43" s="6"/>
      <c r="E43" s="12">
        <f t="shared" si="0"/>
        <v>4000</v>
      </c>
      <c r="F43" s="5"/>
      <c r="G43" s="5"/>
    </row>
    <row r="44" spans="1:7">
      <c r="A44" s="5" t="s">
        <v>187</v>
      </c>
      <c r="B44" s="5" t="s">
        <v>188</v>
      </c>
      <c r="C44" s="6">
        <v>2500</v>
      </c>
      <c r="D44" s="6"/>
      <c r="E44" s="12">
        <f t="shared" si="0"/>
        <v>2500</v>
      </c>
      <c r="F44" s="5"/>
      <c r="G44" s="5"/>
    </row>
    <row r="45" spans="1:7">
      <c r="A45" s="5" t="s">
        <v>189</v>
      </c>
      <c r="B45" s="5" t="s">
        <v>190</v>
      </c>
      <c r="C45" s="6">
        <v>2500</v>
      </c>
      <c r="D45" s="6"/>
      <c r="E45" s="12">
        <f t="shared" si="0"/>
        <v>2500</v>
      </c>
      <c r="F45" s="5"/>
      <c r="G45" s="5"/>
    </row>
    <row r="46" spans="1:7">
      <c r="A46" s="5" t="s">
        <v>191</v>
      </c>
      <c r="B46" s="5" t="s">
        <v>192</v>
      </c>
      <c r="C46" s="6">
        <v>2500</v>
      </c>
      <c r="D46" s="6"/>
      <c r="E46" s="12">
        <f t="shared" si="0"/>
        <v>2500</v>
      </c>
      <c r="F46" s="5"/>
      <c r="G46" s="5"/>
    </row>
    <row r="47" spans="1:7">
      <c r="A47" s="5" t="s">
        <v>193</v>
      </c>
      <c r="B47" s="5" t="s">
        <v>194</v>
      </c>
      <c r="C47" s="6">
        <v>4000</v>
      </c>
      <c r="D47" s="6"/>
      <c r="E47" s="12">
        <f t="shared" si="0"/>
        <v>4000</v>
      </c>
      <c r="F47" s="5"/>
      <c r="G47" s="5"/>
    </row>
    <row r="48" spans="1:7">
      <c r="A48" s="5" t="s">
        <v>195</v>
      </c>
      <c r="B48" s="5" t="s">
        <v>196</v>
      </c>
      <c r="C48" s="6">
        <v>4000</v>
      </c>
      <c r="D48" s="6"/>
      <c r="E48" s="12">
        <f t="shared" si="0"/>
        <v>4000</v>
      </c>
      <c r="F48" s="5"/>
      <c r="G48" s="5"/>
    </row>
    <row r="49" spans="1:7">
      <c r="A49" s="5" t="s">
        <v>197</v>
      </c>
      <c r="B49" s="5" t="s">
        <v>198</v>
      </c>
      <c r="C49" s="6">
        <v>4000</v>
      </c>
      <c r="D49" s="6"/>
      <c r="E49" s="12">
        <f t="shared" si="0"/>
        <v>4000</v>
      </c>
      <c r="F49" s="5"/>
      <c r="G49" s="5"/>
    </row>
    <row r="50" spans="1:7">
      <c r="A50" s="5" t="s">
        <v>199</v>
      </c>
      <c r="B50" s="5" t="s">
        <v>200</v>
      </c>
      <c r="C50" s="6">
        <v>2500</v>
      </c>
      <c r="D50" s="6"/>
      <c r="E50" s="12">
        <f t="shared" si="0"/>
        <v>2500</v>
      </c>
      <c r="F50" s="5"/>
      <c r="G50" s="5"/>
    </row>
    <row r="51" spans="1:7">
      <c r="A51" s="5" t="s">
        <v>201</v>
      </c>
      <c r="B51" s="5" t="s">
        <v>202</v>
      </c>
      <c r="C51" s="6">
        <v>10000</v>
      </c>
      <c r="D51" s="6"/>
      <c r="E51" s="12">
        <f t="shared" si="0"/>
        <v>10000</v>
      </c>
      <c r="F51" s="5"/>
      <c r="G51" s="5"/>
    </row>
    <row r="52" spans="1:7">
      <c r="A52" s="5" t="s">
        <v>203</v>
      </c>
      <c r="B52" s="5" t="s">
        <v>204</v>
      </c>
      <c r="C52" s="6">
        <v>2500</v>
      </c>
      <c r="D52" s="6"/>
      <c r="E52" s="12">
        <f t="shared" si="0"/>
        <v>2500</v>
      </c>
      <c r="F52" s="5"/>
      <c r="G52" s="5"/>
    </row>
    <row r="53" spans="1:7">
      <c r="A53" s="5" t="s">
        <v>205</v>
      </c>
      <c r="B53" s="5" t="s">
        <v>206</v>
      </c>
      <c r="C53" s="6">
        <v>10000</v>
      </c>
      <c r="D53" s="6"/>
      <c r="E53" s="12">
        <f t="shared" si="0"/>
        <v>10000</v>
      </c>
      <c r="F53" s="5"/>
      <c r="G53" s="5"/>
    </row>
    <row r="54" spans="1:7">
      <c r="A54" s="5" t="s">
        <v>207</v>
      </c>
      <c r="B54" s="5" t="s">
        <v>208</v>
      </c>
      <c r="C54" s="6">
        <v>2500</v>
      </c>
      <c r="D54" s="6"/>
      <c r="E54" s="12">
        <f t="shared" si="0"/>
        <v>2500</v>
      </c>
      <c r="F54" s="5"/>
      <c r="G54" s="5"/>
    </row>
    <row r="55" spans="1:7">
      <c r="A55" s="5" t="s">
        <v>209</v>
      </c>
      <c r="B55" s="5" t="s">
        <v>210</v>
      </c>
      <c r="C55" s="6">
        <v>2500</v>
      </c>
      <c r="D55" s="6"/>
      <c r="E55" s="12">
        <f t="shared" si="0"/>
        <v>2500</v>
      </c>
      <c r="F55" s="5"/>
      <c r="G55" s="5"/>
    </row>
    <row r="56" spans="1:7">
      <c r="A56" s="5" t="s">
        <v>211</v>
      </c>
      <c r="B56" s="5" t="s">
        <v>212</v>
      </c>
      <c r="C56" s="6">
        <v>2500</v>
      </c>
      <c r="D56" s="6"/>
      <c r="E56" s="12">
        <f t="shared" si="0"/>
        <v>2500</v>
      </c>
      <c r="F56" s="5"/>
      <c r="G56" s="5"/>
    </row>
    <row r="57" spans="1:7">
      <c r="A57" s="5" t="s">
        <v>213</v>
      </c>
      <c r="B57" s="5" t="s">
        <v>214</v>
      </c>
      <c r="C57" s="6">
        <v>2500</v>
      </c>
      <c r="D57" s="6"/>
      <c r="E57" s="12">
        <f t="shared" si="0"/>
        <v>2500</v>
      </c>
      <c r="F57" s="5"/>
      <c r="G57" s="5"/>
    </row>
    <row r="58" spans="1:7">
      <c r="A58" s="5" t="s">
        <v>215</v>
      </c>
      <c r="B58" s="5" t="s">
        <v>204</v>
      </c>
      <c r="C58" s="6">
        <v>2500</v>
      </c>
      <c r="D58" s="6"/>
      <c r="E58" s="12">
        <f t="shared" si="0"/>
        <v>2500</v>
      </c>
      <c r="F58" s="5"/>
      <c r="G58" s="5"/>
    </row>
    <row r="59" spans="1:7">
      <c r="A59" s="5" t="s">
        <v>216</v>
      </c>
      <c r="B59" s="5" t="s">
        <v>217</v>
      </c>
      <c r="C59" s="6">
        <v>2500</v>
      </c>
      <c r="D59" s="6"/>
      <c r="E59" s="12">
        <f t="shared" si="0"/>
        <v>2500</v>
      </c>
      <c r="F59" s="5"/>
      <c r="G59" s="5"/>
    </row>
    <row r="60" spans="1:7">
      <c r="A60" s="5" t="s">
        <v>218</v>
      </c>
      <c r="B60" s="5" t="s">
        <v>219</v>
      </c>
      <c r="C60" s="6">
        <v>2500</v>
      </c>
      <c r="D60" s="6"/>
      <c r="E60" s="12">
        <f t="shared" si="0"/>
        <v>2500</v>
      </c>
      <c r="F60" s="5"/>
      <c r="G60" s="5"/>
    </row>
    <row r="61" spans="1:7">
      <c r="A61" s="5" t="s">
        <v>220</v>
      </c>
      <c r="B61" s="5" t="s">
        <v>221</v>
      </c>
      <c r="C61" s="6">
        <v>4000</v>
      </c>
      <c r="D61" s="6"/>
      <c r="E61" s="12">
        <f t="shared" si="0"/>
        <v>4000</v>
      </c>
      <c r="F61" s="5"/>
      <c r="G61" s="5"/>
    </row>
    <row r="62" spans="1:7">
      <c r="A62" s="5" t="s">
        <v>222</v>
      </c>
      <c r="B62" s="5" t="s">
        <v>223</v>
      </c>
      <c r="C62" s="6">
        <v>2500</v>
      </c>
      <c r="D62" s="6"/>
      <c r="E62" s="12">
        <f t="shared" si="0"/>
        <v>2500</v>
      </c>
      <c r="F62" s="5"/>
      <c r="G62" s="5"/>
    </row>
    <row r="63" spans="1:7">
      <c r="A63" s="5" t="s">
        <v>112</v>
      </c>
      <c r="B63" s="5" t="s">
        <v>113</v>
      </c>
      <c r="C63" s="6">
        <v>5000</v>
      </c>
      <c r="D63" s="6"/>
      <c r="E63" s="12">
        <f t="shared" si="0"/>
        <v>5000</v>
      </c>
      <c r="F63" s="5"/>
      <c r="G63" s="5"/>
    </row>
    <row r="64" spans="1:7">
      <c r="A64" s="5" t="s">
        <v>224</v>
      </c>
      <c r="B64" s="5" t="s">
        <v>225</v>
      </c>
      <c r="C64" s="6">
        <v>5000</v>
      </c>
      <c r="D64" s="6"/>
      <c r="E64" s="12">
        <f t="shared" si="0"/>
        <v>5000</v>
      </c>
      <c r="F64" s="5"/>
      <c r="G64" s="5"/>
    </row>
    <row r="65" spans="1:7">
      <c r="A65" s="5" t="s">
        <v>114</v>
      </c>
      <c r="B65" s="5" t="s">
        <v>115</v>
      </c>
      <c r="C65" s="6">
        <v>5000</v>
      </c>
      <c r="D65" s="6"/>
      <c r="E65" s="12">
        <f t="shared" si="0"/>
        <v>5000</v>
      </c>
      <c r="F65" s="5" t="s">
        <v>226</v>
      </c>
      <c r="G65" s="5" t="s">
        <v>227</v>
      </c>
    </row>
    <row r="66" spans="1:7">
      <c r="A66" s="5" t="s">
        <v>116</v>
      </c>
      <c r="B66" s="5" t="s">
        <v>117</v>
      </c>
      <c r="C66" s="6">
        <v>5000</v>
      </c>
      <c r="D66" s="6"/>
      <c r="E66" s="12">
        <f t="shared" si="0"/>
        <v>5000</v>
      </c>
      <c r="F66" s="5" t="s">
        <v>226</v>
      </c>
      <c r="G66" s="5" t="s">
        <v>227</v>
      </c>
    </row>
    <row r="67" spans="1:7">
      <c r="A67" s="5"/>
      <c r="B67" s="5"/>
      <c r="C67" s="7"/>
      <c r="D67" s="5"/>
      <c r="E67" s="5"/>
      <c r="F67" s="5"/>
      <c r="G67" s="5"/>
    </row>
    <row r="68" spans="1:7">
      <c r="A68" s="5"/>
      <c r="B68" s="11" t="s">
        <v>67</v>
      </c>
      <c r="C68" s="6">
        <f>SUM(C6:C66)</f>
        <v>262500</v>
      </c>
      <c r="D68" s="6"/>
      <c r="E68" s="6">
        <f>SUM(E6:E67)</f>
        <v>202000</v>
      </c>
      <c r="F68" s="5"/>
      <c r="G68" s="5"/>
    </row>
    <row r="69" spans="1:7" ht="15.75" thickBot="1">
      <c r="A69" s="5"/>
      <c r="B69" s="11" t="s">
        <v>68</v>
      </c>
      <c r="C69" s="10">
        <v>262500</v>
      </c>
      <c r="D69" s="5"/>
      <c r="E69" s="10"/>
      <c r="F69" s="5"/>
      <c r="G69" s="5"/>
    </row>
    <row r="70" spans="1:7" ht="15.75" thickTop="1">
      <c r="A70" s="5"/>
      <c r="B70" s="5"/>
      <c r="C70" s="6">
        <f>+C68-C69</f>
        <v>0</v>
      </c>
      <c r="D70" s="5"/>
      <c r="E70" s="6">
        <f>+E68-E69</f>
        <v>202000</v>
      </c>
      <c r="F70" s="5"/>
      <c r="G70" s="5"/>
    </row>
    <row r="71" spans="1:7">
      <c r="A71" s="5"/>
      <c r="B71" s="5"/>
      <c r="C71" s="5"/>
    </row>
    <row r="72" spans="1:7">
      <c r="A72" s="5"/>
      <c r="B72" s="5"/>
      <c r="C72" s="5"/>
    </row>
    <row r="73" spans="1:7">
      <c r="A73" s="5"/>
      <c r="B73" s="5"/>
      <c r="C73" s="5"/>
    </row>
    <row r="74" spans="1:7">
      <c r="A74" s="5"/>
      <c r="B74" s="5"/>
      <c r="C74" s="5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0"/>
  <sheetViews>
    <sheetView topLeftCell="A46" workbookViewId="0">
      <selection activeCell="B20" sqref="B20"/>
    </sheetView>
  </sheetViews>
  <sheetFormatPr baseColWidth="10" defaultRowHeight="15"/>
  <cols>
    <col min="1" max="1" width="11.42578125" style="3"/>
    <col min="2" max="2" width="18" style="3" bestFit="1" customWidth="1"/>
    <col min="3" max="3" width="9.85546875" style="3" bestFit="1" customWidth="1"/>
    <col min="4" max="4" width="9.85546875" style="8" bestFit="1" customWidth="1"/>
    <col min="5" max="5" width="9.85546875" style="3" bestFit="1" customWidth="1"/>
    <col min="6" max="6" width="23.710937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>
        <v>42491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13" t="s">
        <v>5</v>
      </c>
      <c r="E5" s="4" t="s">
        <v>6</v>
      </c>
      <c r="F5" s="4" t="s">
        <v>7</v>
      </c>
      <c r="G5" s="4" t="s">
        <v>118</v>
      </c>
    </row>
    <row r="6" spans="1:7">
      <c r="A6" s="5" t="s">
        <v>228</v>
      </c>
      <c r="B6" s="5" t="s">
        <v>229</v>
      </c>
      <c r="C6" s="6">
        <v>4000</v>
      </c>
      <c r="D6" s="6"/>
      <c r="E6" s="12">
        <f>+C6-D6</f>
        <v>4000</v>
      </c>
      <c r="F6" s="5"/>
      <c r="G6" s="5"/>
    </row>
    <row r="7" spans="1:7">
      <c r="A7" s="5" t="s">
        <v>125</v>
      </c>
      <c r="B7" s="5" t="s">
        <v>126</v>
      </c>
      <c r="C7" s="6">
        <v>4000</v>
      </c>
      <c r="D7" s="6">
        <v>4000</v>
      </c>
      <c r="E7" s="12">
        <f t="shared" ref="E7:E70" si="0">+C7-D7</f>
        <v>0</v>
      </c>
      <c r="F7" s="5" t="s">
        <v>272</v>
      </c>
      <c r="G7" s="5" t="s">
        <v>273</v>
      </c>
    </row>
    <row r="8" spans="1:7">
      <c r="A8" s="5" t="s">
        <v>127</v>
      </c>
      <c r="B8" s="5" t="s">
        <v>128</v>
      </c>
      <c r="C8" s="6">
        <v>8000</v>
      </c>
      <c r="D8" s="6">
        <v>4000</v>
      </c>
      <c r="E8" s="12">
        <f t="shared" si="0"/>
        <v>4000</v>
      </c>
      <c r="F8" s="5"/>
      <c r="G8" s="5"/>
    </row>
    <row r="9" spans="1:7">
      <c r="A9" s="5" t="s">
        <v>139</v>
      </c>
      <c r="B9" s="5" t="s">
        <v>140</v>
      </c>
      <c r="C9" s="6">
        <v>2500</v>
      </c>
      <c r="D9" s="6">
        <v>2500</v>
      </c>
      <c r="E9" s="12">
        <f t="shared" si="0"/>
        <v>0</v>
      </c>
      <c r="F9" s="5" t="s">
        <v>272</v>
      </c>
      <c r="G9" s="5" t="s">
        <v>273</v>
      </c>
    </row>
    <row r="10" spans="1:7">
      <c r="A10" s="5" t="s">
        <v>145</v>
      </c>
      <c r="B10" s="5" t="s">
        <v>146</v>
      </c>
      <c r="C10" s="6">
        <v>4000</v>
      </c>
      <c r="D10" s="6">
        <v>4000</v>
      </c>
      <c r="E10" s="12">
        <f t="shared" si="0"/>
        <v>0</v>
      </c>
      <c r="F10" s="5" t="s">
        <v>272</v>
      </c>
      <c r="G10" s="5" t="s">
        <v>273</v>
      </c>
    </row>
    <row r="11" spans="1:7">
      <c r="A11" s="5" t="s">
        <v>149</v>
      </c>
      <c r="B11" s="5" t="s">
        <v>150</v>
      </c>
      <c r="C11" s="6">
        <v>4000</v>
      </c>
      <c r="D11" s="6">
        <v>4000</v>
      </c>
      <c r="E11" s="12">
        <f t="shared" si="0"/>
        <v>0</v>
      </c>
      <c r="F11" s="5" t="s">
        <v>272</v>
      </c>
      <c r="G11" s="5" t="s">
        <v>273</v>
      </c>
    </row>
    <row r="12" spans="1:7">
      <c r="A12" s="5" t="s">
        <v>153</v>
      </c>
      <c r="B12" s="5" t="s">
        <v>154</v>
      </c>
      <c r="C12" s="6">
        <v>2500</v>
      </c>
      <c r="D12" s="6">
        <v>2500</v>
      </c>
      <c r="E12" s="12">
        <f t="shared" si="0"/>
        <v>0</v>
      </c>
      <c r="F12" s="5" t="s">
        <v>272</v>
      </c>
      <c r="G12" s="5" t="s">
        <v>273</v>
      </c>
    </row>
    <row r="13" spans="1:7">
      <c r="A13" s="5" t="s">
        <v>155</v>
      </c>
      <c r="B13" s="5" t="s">
        <v>156</v>
      </c>
      <c r="C13" s="6">
        <v>10000</v>
      </c>
      <c r="D13" s="6"/>
      <c r="E13" s="12">
        <f t="shared" si="0"/>
        <v>10000</v>
      </c>
      <c r="F13" s="5"/>
      <c r="G13" s="5"/>
    </row>
    <row r="14" spans="1:7">
      <c r="A14" s="5" t="s">
        <v>108</v>
      </c>
      <c r="B14" s="5" t="s">
        <v>109</v>
      </c>
      <c r="C14" s="6">
        <v>10000</v>
      </c>
      <c r="D14" s="6">
        <v>10000</v>
      </c>
      <c r="E14" s="12">
        <f t="shared" si="0"/>
        <v>0</v>
      </c>
      <c r="F14" s="5" t="s">
        <v>272</v>
      </c>
      <c r="G14" s="5" t="s">
        <v>273</v>
      </c>
    </row>
    <row r="15" spans="1:7">
      <c r="A15" s="5" t="s">
        <v>157</v>
      </c>
      <c r="B15" s="5" t="s">
        <v>158</v>
      </c>
      <c r="C15" s="6">
        <v>10000</v>
      </c>
      <c r="D15" s="6">
        <v>10000</v>
      </c>
      <c r="E15" s="12">
        <f t="shared" si="0"/>
        <v>0</v>
      </c>
      <c r="F15" s="5" t="s">
        <v>272</v>
      </c>
      <c r="G15" s="5" t="s">
        <v>273</v>
      </c>
    </row>
    <row r="16" spans="1:7">
      <c r="A16" s="5" t="s">
        <v>159</v>
      </c>
      <c r="B16" s="5" t="s">
        <v>160</v>
      </c>
      <c r="C16" s="6">
        <v>10000</v>
      </c>
      <c r="D16" s="6">
        <v>10000</v>
      </c>
      <c r="E16" s="12">
        <f t="shared" si="0"/>
        <v>0</v>
      </c>
      <c r="F16" s="5" t="s">
        <v>272</v>
      </c>
      <c r="G16" s="5" t="s">
        <v>273</v>
      </c>
    </row>
    <row r="17" spans="1:7">
      <c r="A17" s="5" t="s">
        <v>161</v>
      </c>
      <c r="B17" s="5" t="s">
        <v>162</v>
      </c>
      <c r="C17" s="6">
        <v>4000</v>
      </c>
      <c r="D17" s="6">
        <v>4000</v>
      </c>
      <c r="E17" s="12">
        <f t="shared" si="0"/>
        <v>0</v>
      </c>
      <c r="F17" s="5" t="s">
        <v>272</v>
      </c>
      <c r="G17" s="5" t="s">
        <v>273</v>
      </c>
    </row>
    <row r="18" spans="1:7">
      <c r="A18" s="5" t="s">
        <v>163</v>
      </c>
      <c r="B18" s="5" t="s">
        <v>164</v>
      </c>
      <c r="C18" s="6">
        <v>5000</v>
      </c>
      <c r="D18" s="6"/>
      <c r="E18" s="12">
        <f t="shared" si="0"/>
        <v>5000</v>
      </c>
      <c r="F18" s="5"/>
      <c r="G18" s="5"/>
    </row>
    <row r="19" spans="1:7">
      <c r="A19" s="5" t="s">
        <v>165</v>
      </c>
      <c r="B19" s="5" t="s">
        <v>166</v>
      </c>
      <c r="C19" s="6">
        <v>2500</v>
      </c>
      <c r="D19" s="6">
        <v>2500</v>
      </c>
      <c r="E19" s="12">
        <f t="shared" si="0"/>
        <v>0</v>
      </c>
      <c r="F19" s="5" t="s">
        <v>272</v>
      </c>
      <c r="G19" s="5" t="s">
        <v>273</v>
      </c>
    </row>
    <row r="20" spans="1:7">
      <c r="A20" s="5" t="s">
        <v>167</v>
      </c>
      <c r="B20" s="5" t="s">
        <v>168</v>
      </c>
      <c r="C20" s="6">
        <v>2500</v>
      </c>
      <c r="D20" s="6"/>
      <c r="E20" s="12">
        <f t="shared" si="0"/>
        <v>2500</v>
      </c>
      <c r="F20" s="5"/>
      <c r="G20" s="5"/>
    </row>
    <row r="21" spans="1:7">
      <c r="A21" s="5" t="s">
        <v>110</v>
      </c>
      <c r="B21" s="5" t="s">
        <v>111</v>
      </c>
      <c r="C21" s="6">
        <v>2500</v>
      </c>
      <c r="D21" s="6">
        <v>2500</v>
      </c>
      <c r="E21" s="12">
        <f t="shared" si="0"/>
        <v>0</v>
      </c>
      <c r="F21" s="5" t="s">
        <v>272</v>
      </c>
      <c r="G21" s="5" t="s">
        <v>273</v>
      </c>
    </row>
    <row r="22" spans="1:7">
      <c r="A22" s="5" t="s">
        <v>169</v>
      </c>
      <c r="B22" s="5" t="s">
        <v>170</v>
      </c>
      <c r="C22" s="6">
        <v>4000</v>
      </c>
      <c r="D22" s="6">
        <v>4000</v>
      </c>
      <c r="E22" s="12">
        <f t="shared" si="0"/>
        <v>0</v>
      </c>
      <c r="F22" s="5" t="s">
        <v>272</v>
      </c>
      <c r="G22" s="5" t="s">
        <v>273</v>
      </c>
    </row>
    <row r="23" spans="1:7">
      <c r="A23" s="5" t="s">
        <v>171</v>
      </c>
      <c r="B23" s="5" t="s">
        <v>172</v>
      </c>
      <c r="C23" s="6">
        <v>4000</v>
      </c>
      <c r="D23" s="6">
        <v>4000</v>
      </c>
      <c r="E23" s="12">
        <f t="shared" si="0"/>
        <v>0</v>
      </c>
      <c r="F23" s="5" t="s">
        <v>272</v>
      </c>
      <c r="G23" s="5" t="s">
        <v>273</v>
      </c>
    </row>
    <row r="24" spans="1:7">
      <c r="A24" s="5" t="s">
        <v>173</v>
      </c>
      <c r="B24" s="5" t="s">
        <v>174</v>
      </c>
      <c r="C24" s="6">
        <v>2500</v>
      </c>
      <c r="D24" s="6">
        <v>2500</v>
      </c>
      <c r="E24" s="12">
        <f t="shared" si="0"/>
        <v>0</v>
      </c>
      <c r="F24" s="5" t="s">
        <v>272</v>
      </c>
      <c r="G24" s="5" t="s">
        <v>273</v>
      </c>
    </row>
    <row r="25" spans="1:7">
      <c r="A25" s="5" t="s">
        <v>175</v>
      </c>
      <c r="B25" s="5" t="s">
        <v>176</v>
      </c>
      <c r="C25" s="6">
        <v>10000</v>
      </c>
      <c r="D25" s="6">
        <v>10000</v>
      </c>
      <c r="E25" s="12">
        <f t="shared" si="0"/>
        <v>0</v>
      </c>
      <c r="F25" s="5" t="s">
        <v>272</v>
      </c>
      <c r="G25" s="5" t="s">
        <v>273</v>
      </c>
    </row>
    <row r="26" spans="1:7">
      <c r="A26" s="5" t="s">
        <v>177</v>
      </c>
      <c r="B26" s="5" t="s">
        <v>178</v>
      </c>
      <c r="C26" s="6">
        <v>4000</v>
      </c>
      <c r="D26" s="6">
        <v>4000</v>
      </c>
      <c r="E26" s="12">
        <f t="shared" si="0"/>
        <v>0</v>
      </c>
      <c r="F26" s="5" t="s">
        <v>272</v>
      </c>
      <c r="G26" s="5" t="s">
        <v>273</v>
      </c>
    </row>
    <row r="27" spans="1:7">
      <c r="A27" s="5" t="s">
        <v>179</v>
      </c>
      <c r="B27" s="5" t="s">
        <v>180</v>
      </c>
      <c r="C27" s="6">
        <v>2500</v>
      </c>
      <c r="D27" s="6">
        <v>2500</v>
      </c>
      <c r="E27" s="12">
        <f t="shared" si="0"/>
        <v>0</v>
      </c>
      <c r="F27" s="5" t="s">
        <v>272</v>
      </c>
      <c r="G27" s="5" t="s">
        <v>273</v>
      </c>
    </row>
    <row r="28" spans="1:7">
      <c r="A28" s="5" t="s">
        <v>230</v>
      </c>
      <c r="B28" s="5" t="s">
        <v>231</v>
      </c>
      <c r="C28" s="6">
        <v>4000</v>
      </c>
      <c r="D28" s="6">
        <v>4000</v>
      </c>
      <c r="E28" s="12">
        <f t="shared" si="0"/>
        <v>0</v>
      </c>
      <c r="F28" s="5"/>
      <c r="G28" s="5"/>
    </row>
    <row r="29" spans="1:7">
      <c r="A29" s="5" t="s">
        <v>181</v>
      </c>
      <c r="B29" s="5" t="s">
        <v>182</v>
      </c>
      <c r="C29" s="6">
        <v>2500</v>
      </c>
      <c r="D29" s="6">
        <v>2500</v>
      </c>
      <c r="E29" s="12">
        <f t="shared" si="0"/>
        <v>0</v>
      </c>
      <c r="F29" s="5" t="s">
        <v>272</v>
      </c>
      <c r="G29" s="5" t="s">
        <v>273</v>
      </c>
    </row>
    <row r="30" spans="1:7">
      <c r="A30" s="5" t="s">
        <v>183</v>
      </c>
      <c r="B30" s="5" t="s">
        <v>184</v>
      </c>
      <c r="C30" s="6">
        <v>2500</v>
      </c>
      <c r="D30" s="6">
        <v>2500</v>
      </c>
      <c r="E30" s="12">
        <f t="shared" si="0"/>
        <v>0</v>
      </c>
      <c r="F30" s="5" t="s">
        <v>272</v>
      </c>
      <c r="G30" s="5" t="s">
        <v>273</v>
      </c>
    </row>
    <row r="31" spans="1:7">
      <c r="A31" s="5" t="s">
        <v>232</v>
      </c>
      <c r="B31" s="5" t="s">
        <v>233</v>
      </c>
      <c r="C31" s="6">
        <v>2500</v>
      </c>
      <c r="D31" s="6">
        <v>2500</v>
      </c>
      <c r="E31" s="12">
        <f t="shared" si="0"/>
        <v>0</v>
      </c>
      <c r="F31" s="5"/>
      <c r="G31" s="5"/>
    </row>
    <row r="32" spans="1:7">
      <c r="A32" s="5" t="s">
        <v>234</v>
      </c>
      <c r="B32" s="5" t="s">
        <v>235</v>
      </c>
      <c r="C32" s="6">
        <v>4000</v>
      </c>
      <c r="D32" s="6">
        <v>4000</v>
      </c>
      <c r="E32" s="12">
        <f t="shared" si="0"/>
        <v>0</v>
      </c>
      <c r="F32" s="5"/>
      <c r="G32" s="5"/>
    </row>
    <row r="33" spans="1:7">
      <c r="A33" s="5" t="s">
        <v>185</v>
      </c>
      <c r="B33" s="5" t="s">
        <v>186</v>
      </c>
      <c r="C33" s="6">
        <v>4000</v>
      </c>
      <c r="D33" s="6">
        <v>4000</v>
      </c>
      <c r="E33" s="12">
        <f t="shared" si="0"/>
        <v>0</v>
      </c>
      <c r="F33" s="5"/>
      <c r="G33" s="5"/>
    </row>
    <row r="34" spans="1:7">
      <c r="A34" s="5" t="s">
        <v>187</v>
      </c>
      <c r="B34" s="5" t="s">
        <v>188</v>
      </c>
      <c r="C34" s="6">
        <v>2500</v>
      </c>
      <c r="D34" s="6"/>
      <c r="E34" s="12">
        <f t="shared" si="0"/>
        <v>2500</v>
      </c>
      <c r="F34" s="5"/>
      <c r="G34" s="5"/>
    </row>
    <row r="35" spans="1:7">
      <c r="A35" s="5" t="s">
        <v>189</v>
      </c>
      <c r="B35" s="5" t="s">
        <v>190</v>
      </c>
      <c r="C35" s="6">
        <v>2500</v>
      </c>
      <c r="D35" s="6">
        <v>2500</v>
      </c>
      <c r="E35" s="12">
        <f t="shared" si="0"/>
        <v>0</v>
      </c>
      <c r="F35" s="5" t="s">
        <v>272</v>
      </c>
      <c r="G35" s="5" t="s">
        <v>273</v>
      </c>
    </row>
    <row r="36" spans="1:7">
      <c r="A36" s="5" t="s">
        <v>191</v>
      </c>
      <c r="B36" s="5" t="s">
        <v>192</v>
      </c>
      <c r="C36" s="6">
        <v>2500</v>
      </c>
      <c r="D36" s="6">
        <v>2500</v>
      </c>
      <c r="E36" s="12">
        <f t="shared" si="0"/>
        <v>0</v>
      </c>
      <c r="F36" s="5" t="s">
        <v>272</v>
      </c>
      <c r="G36" s="5" t="s">
        <v>273</v>
      </c>
    </row>
    <row r="37" spans="1:7">
      <c r="A37" s="5" t="s">
        <v>193</v>
      </c>
      <c r="B37" s="5" t="s">
        <v>194</v>
      </c>
      <c r="C37" s="6">
        <v>4000</v>
      </c>
      <c r="D37" s="6">
        <v>4000</v>
      </c>
      <c r="E37" s="12">
        <f t="shared" si="0"/>
        <v>0</v>
      </c>
      <c r="F37" s="5" t="s">
        <v>272</v>
      </c>
      <c r="G37" s="5" t="s">
        <v>273</v>
      </c>
    </row>
    <row r="38" spans="1:7">
      <c r="A38" s="5" t="s">
        <v>195</v>
      </c>
      <c r="B38" s="5" t="s">
        <v>196</v>
      </c>
      <c r="C38" s="6">
        <v>4000</v>
      </c>
      <c r="D38" s="6">
        <v>4000</v>
      </c>
      <c r="E38" s="12">
        <f t="shared" si="0"/>
        <v>0</v>
      </c>
      <c r="F38" s="5" t="s">
        <v>272</v>
      </c>
      <c r="G38" s="5" t="s">
        <v>273</v>
      </c>
    </row>
    <row r="39" spans="1:7">
      <c r="A39" s="5" t="s">
        <v>236</v>
      </c>
      <c r="B39" s="5" t="s">
        <v>237</v>
      </c>
      <c r="C39" s="6">
        <v>10000</v>
      </c>
      <c r="D39" s="6">
        <v>10000</v>
      </c>
      <c r="E39" s="12">
        <f t="shared" si="0"/>
        <v>0</v>
      </c>
      <c r="F39" s="5"/>
      <c r="G39" s="5"/>
    </row>
    <row r="40" spans="1:7">
      <c r="A40" s="5" t="s">
        <v>197</v>
      </c>
      <c r="B40" s="5" t="s">
        <v>198</v>
      </c>
      <c r="C40" s="6">
        <v>4000</v>
      </c>
      <c r="D40" s="6">
        <v>4000</v>
      </c>
      <c r="E40" s="12">
        <f t="shared" si="0"/>
        <v>0</v>
      </c>
      <c r="F40" s="5" t="s">
        <v>272</v>
      </c>
      <c r="G40" s="5" t="s">
        <v>273</v>
      </c>
    </row>
    <row r="41" spans="1:7">
      <c r="A41" s="5" t="s">
        <v>199</v>
      </c>
      <c r="B41" s="5" t="s">
        <v>200</v>
      </c>
      <c r="C41" s="6">
        <v>2500</v>
      </c>
      <c r="D41" s="6">
        <v>2500</v>
      </c>
      <c r="E41" s="12">
        <f t="shared" si="0"/>
        <v>0</v>
      </c>
      <c r="F41" s="5" t="s">
        <v>272</v>
      </c>
      <c r="G41" s="5" t="s">
        <v>273</v>
      </c>
    </row>
    <row r="42" spans="1:7">
      <c r="A42" s="5" t="s">
        <v>238</v>
      </c>
      <c r="B42" s="5" t="s">
        <v>239</v>
      </c>
      <c r="C42" s="6">
        <v>2500</v>
      </c>
      <c r="D42" s="6">
        <v>2500</v>
      </c>
      <c r="E42" s="12">
        <f t="shared" si="0"/>
        <v>0</v>
      </c>
      <c r="F42" s="5"/>
      <c r="G42" s="5"/>
    </row>
    <row r="43" spans="1:7">
      <c r="A43" s="5" t="s">
        <v>201</v>
      </c>
      <c r="B43" s="5" t="s">
        <v>202</v>
      </c>
      <c r="C43" s="6">
        <v>10000</v>
      </c>
      <c r="D43" s="6">
        <v>10000</v>
      </c>
      <c r="E43" s="12">
        <f t="shared" si="0"/>
        <v>0</v>
      </c>
      <c r="F43" s="5"/>
      <c r="G43" s="5"/>
    </row>
    <row r="44" spans="1:7">
      <c r="A44" s="5" t="s">
        <v>203</v>
      </c>
      <c r="B44" s="5" t="s">
        <v>204</v>
      </c>
      <c r="C44" s="6">
        <v>2500</v>
      </c>
      <c r="D44" s="6">
        <v>2500</v>
      </c>
      <c r="E44" s="12">
        <f t="shared" si="0"/>
        <v>0</v>
      </c>
      <c r="F44" s="5"/>
      <c r="G44" s="5"/>
    </row>
    <row r="45" spans="1:7">
      <c r="A45" s="5" t="s">
        <v>205</v>
      </c>
      <c r="B45" s="5" t="s">
        <v>206</v>
      </c>
      <c r="C45" s="6">
        <v>10000</v>
      </c>
      <c r="D45" s="6">
        <v>10000</v>
      </c>
      <c r="E45" s="12">
        <f t="shared" si="0"/>
        <v>0</v>
      </c>
      <c r="F45" s="5"/>
      <c r="G45" s="5"/>
    </row>
    <row r="46" spans="1:7">
      <c r="A46" s="5" t="s">
        <v>207</v>
      </c>
      <c r="B46" s="5" t="s">
        <v>208</v>
      </c>
      <c r="C46" s="6">
        <v>2500</v>
      </c>
      <c r="D46" s="6">
        <v>2500</v>
      </c>
      <c r="E46" s="12">
        <f t="shared" si="0"/>
        <v>0</v>
      </c>
      <c r="F46" s="5" t="s">
        <v>272</v>
      </c>
      <c r="G46" s="5" t="s">
        <v>273</v>
      </c>
    </row>
    <row r="47" spans="1:7">
      <c r="A47" s="5" t="s">
        <v>209</v>
      </c>
      <c r="B47" s="5" t="s">
        <v>210</v>
      </c>
      <c r="C47" s="6">
        <v>2500</v>
      </c>
      <c r="D47" s="6"/>
      <c r="E47" s="12">
        <f t="shared" si="0"/>
        <v>2500</v>
      </c>
      <c r="F47" s="5"/>
      <c r="G47" s="5"/>
    </row>
    <row r="48" spans="1:7">
      <c r="A48" s="5" t="s">
        <v>211</v>
      </c>
      <c r="B48" s="5" t="s">
        <v>212</v>
      </c>
      <c r="C48" s="6">
        <v>2500</v>
      </c>
      <c r="D48" s="6"/>
      <c r="E48" s="12">
        <f t="shared" si="0"/>
        <v>2500</v>
      </c>
      <c r="F48" s="5"/>
      <c r="G48" s="5"/>
    </row>
    <row r="49" spans="1:7">
      <c r="A49" s="5" t="s">
        <v>213</v>
      </c>
      <c r="B49" s="5" t="s">
        <v>214</v>
      </c>
      <c r="C49" s="6">
        <v>2500</v>
      </c>
      <c r="D49" s="6">
        <v>2500</v>
      </c>
      <c r="E49" s="12">
        <f t="shared" si="0"/>
        <v>0</v>
      </c>
      <c r="F49" s="5" t="s">
        <v>272</v>
      </c>
      <c r="G49" s="5" t="s">
        <v>273</v>
      </c>
    </row>
    <row r="50" spans="1:7">
      <c r="A50" s="5" t="s">
        <v>215</v>
      </c>
      <c r="B50" s="5" t="s">
        <v>204</v>
      </c>
      <c r="C50" s="6">
        <v>5000</v>
      </c>
      <c r="D50" s="6"/>
      <c r="E50" s="12">
        <f t="shared" si="0"/>
        <v>5000</v>
      </c>
      <c r="F50" s="5"/>
      <c r="G50" s="5"/>
    </row>
    <row r="51" spans="1:7">
      <c r="A51" s="5" t="s">
        <v>216</v>
      </c>
      <c r="B51" s="5" t="s">
        <v>217</v>
      </c>
      <c r="C51" s="6">
        <v>2500</v>
      </c>
      <c r="D51" s="6"/>
      <c r="E51" s="12">
        <f t="shared" si="0"/>
        <v>2500</v>
      </c>
      <c r="F51" s="5"/>
      <c r="G51" s="5"/>
    </row>
    <row r="52" spans="1:7">
      <c r="A52" s="5" t="s">
        <v>218</v>
      </c>
      <c r="B52" s="5" t="s">
        <v>219</v>
      </c>
      <c r="C52" s="6">
        <v>2500</v>
      </c>
      <c r="D52" s="6">
        <v>2500</v>
      </c>
      <c r="E52" s="12">
        <f t="shared" si="0"/>
        <v>0</v>
      </c>
      <c r="F52" s="5" t="s">
        <v>272</v>
      </c>
      <c r="G52" s="5" t="s">
        <v>273</v>
      </c>
    </row>
    <row r="53" spans="1:7">
      <c r="A53" s="5" t="s">
        <v>240</v>
      </c>
      <c r="B53" s="5" t="s">
        <v>241</v>
      </c>
      <c r="C53" s="6">
        <v>2500</v>
      </c>
      <c r="D53" s="6"/>
      <c r="E53" s="12">
        <f t="shared" si="0"/>
        <v>2500</v>
      </c>
      <c r="F53" s="5"/>
      <c r="G53" s="5"/>
    </row>
    <row r="54" spans="1:7">
      <c r="A54" s="5" t="s">
        <v>242</v>
      </c>
      <c r="B54" s="5" t="s">
        <v>243</v>
      </c>
      <c r="C54" s="6">
        <v>2500</v>
      </c>
      <c r="D54" s="6">
        <v>2500</v>
      </c>
      <c r="E54" s="12">
        <f t="shared" si="0"/>
        <v>0</v>
      </c>
      <c r="F54" s="5"/>
      <c r="G54" s="5"/>
    </row>
    <row r="55" spans="1:7">
      <c r="A55" s="5" t="s">
        <v>220</v>
      </c>
      <c r="B55" s="5" t="s">
        <v>221</v>
      </c>
      <c r="C55" s="6">
        <v>4000</v>
      </c>
      <c r="D55" s="6">
        <v>4000</v>
      </c>
      <c r="E55" s="12">
        <f t="shared" si="0"/>
        <v>0</v>
      </c>
      <c r="F55" s="5"/>
      <c r="G55" s="5"/>
    </row>
    <row r="56" spans="1:7">
      <c r="A56" s="5" t="s">
        <v>222</v>
      </c>
      <c r="B56" s="5" t="s">
        <v>223</v>
      </c>
      <c r="C56" s="6">
        <v>2500</v>
      </c>
      <c r="D56" s="6">
        <v>2500</v>
      </c>
      <c r="E56" s="12">
        <f t="shared" si="0"/>
        <v>0</v>
      </c>
      <c r="F56" s="5" t="s">
        <v>272</v>
      </c>
      <c r="G56" s="5" t="s">
        <v>273</v>
      </c>
    </row>
    <row r="57" spans="1:7">
      <c r="A57" s="5" t="s">
        <v>244</v>
      </c>
      <c r="B57" s="5" t="s">
        <v>245</v>
      </c>
      <c r="C57" s="6">
        <v>4000</v>
      </c>
      <c r="D57" s="6">
        <v>4000</v>
      </c>
      <c r="E57" s="12">
        <f t="shared" si="0"/>
        <v>0</v>
      </c>
      <c r="F57" s="5"/>
      <c r="G57" s="5"/>
    </row>
    <row r="58" spans="1:7">
      <c r="A58" s="5" t="s">
        <v>246</v>
      </c>
      <c r="B58" s="5" t="s">
        <v>247</v>
      </c>
      <c r="C58" s="6">
        <v>4000</v>
      </c>
      <c r="D58" s="6">
        <v>4000</v>
      </c>
      <c r="E58" s="12">
        <f t="shared" si="0"/>
        <v>0</v>
      </c>
      <c r="F58" s="5"/>
      <c r="G58" s="5"/>
    </row>
    <row r="59" spans="1:7">
      <c r="A59" s="5" t="s">
        <v>248</v>
      </c>
      <c r="B59" s="5" t="s">
        <v>249</v>
      </c>
      <c r="C59" s="6">
        <v>2500</v>
      </c>
      <c r="D59" s="6">
        <v>2500</v>
      </c>
      <c r="E59" s="12">
        <f t="shared" si="0"/>
        <v>0</v>
      </c>
      <c r="F59" s="5"/>
      <c r="G59" s="5"/>
    </row>
    <row r="60" spans="1:7">
      <c r="A60" s="5" t="s">
        <v>250</v>
      </c>
      <c r="B60" s="5" t="s">
        <v>251</v>
      </c>
      <c r="C60" s="6">
        <v>4000</v>
      </c>
      <c r="D60" s="6">
        <v>4000</v>
      </c>
      <c r="E60" s="12">
        <f t="shared" si="0"/>
        <v>0</v>
      </c>
      <c r="F60" s="5"/>
      <c r="G60" s="5"/>
    </row>
    <row r="61" spans="1:7">
      <c r="A61" s="5" t="s">
        <v>252</v>
      </c>
      <c r="B61" s="5" t="s">
        <v>253</v>
      </c>
      <c r="C61" s="6">
        <v>4000</v>
      </c>
      <c r="D61" s="6">
        <v>4000</v>
      </c>
      <c r="E61" s="12">
        <f t="shared" si="0"/>
        <v>0</v>
      </c>
      <c r="F61" s="5"/>
      <c r="G61" s="5"/>
    </row>
    <row r="62" spans="1:7">
      <c r="A62" s="5" t="s">
        <v>254</v>
      </c>
      <c r="B62" s="5" t="s">
        <v>255</v>
      </c>
      <c r="C62" s="6">
        <v>4000</v>
      </c>
      <c r="D62" s="6"/>
      <c r="E62" s="12">
        <f t="shared" si="0"/>
        <v>4000</v>
      </c>
      <c r="F62" s="5"/>
      <c r="G62" s="5"/>
    </row>
    <row r="63" spans="1:7">
      <c r="A63" s="5" t="s">
        <v>256</v>
      </c>
      <c r="B63" s="5" t="s">
        <v>257</v>
      </c>
      <c r="C63" s="6">
        <v>4000</v>
      </c>
      <c r="D63" s="6"/>
      <c r="E63" s="12">
        <f t="shared" si="0"/>
        <v>4000</v>
      </c>
      <c r="F63" s="5"/>
      <c r="G63" s="5"/>
    </row>
    <row r="64" spans="1:7">
      <c r="A64" s="5" t="s">
        <v>258</v>
      </c>
      <c r="B64" s="5" t="s">
        <v>259</v>
      </c>
      <c r="C64" s="6">
        <v>10000</v>
      </c>
      <c r="D64" s="6">
        <v>10000</v>
      </c>
      <c r="E64" s="12">
        <f t="shared" si="0"/>
        <v>0</v>
      </c>
      <c r="F64" s="5"/>
      <c r="G64" s="5"/>
    </row>
    <row r="65" spans="1:7">
      <c r="A65" s="5" t="s">
        <v>260</v>
      </c>
      <c r="B65" s="5" t="s">
        <v>261</v>
      </c>
      <c r="C65" s="6">
        <v>4000</v>
      </c>
      <c r="D65" s="6">
        <v>4000</v>
      </c>
      <c r="E65" s="12">
        <f t="shared" si="0"/>
        <v>0</v>
      </c>
      <c r="F65" s="5"/>
      <c r="G65" s="5"/>
    </row>
    <row r="66" spans="1:7">
      <c r="A66" s="5" t="s">
        <v>262</v>
      </c>
      <c r="B66" s="5" t="s">
        <v>263</v>
      </c>
      <c r="C66" s="6">
        <v>2500</v>
      </c>
      <c r="D66" s="6">
        <v>2500</v>
      </c>
      <c r="E66" s="12">
        <f t="shared" si="0"/>
        <v>0</v>
      </c>
      <c r="F66" s="5"/>
      <c r="G66" s="5"/>
    </row>
    <row r="67" spans="1:7">
      <c r="A67" s="5" t="s">
        <v>264</v>
      </c>
      <c r="B67" s="5" t="s">
        <v>265</v>
      </c>
      <c r="C67" s="6">
        <v>2500</v>
      </c>
      <c r="D67" s="6">
        <v>2500</v>
      </c>
      <c r="E67" s="12">
        <f t="shared" si="0"/>
        <v>0</v>
      </c>
      <c r="F67" s="5"/>
      <c r="G67" s="5"/>
    </row>
    <row r="68" spans="1:7">
      <c r="A68" s="5" t="s">
        <v>266</v>
      </c>
      <c r="B68" s="5" t="s">
        <v>267</v>
      </c>
      <c r="C68" s="6">
        <v>4000</v>
      </c>
      <c r="D68" s="6"/>
      <c r="E68" s="12">
        <f t="shared" si="0"/>
        <v>4000</v>
      </c>
      <c r="F68" s="5"/>
      <c r="G68" s="5"/>
    </row>
    <row r="69" spans="1:7">
      <c r="A69" s="5" t="s">
        <v>268</v>
      </c>
      <c r="B69" s="5" t="s">
        <v>269</v>
      </c>
      <c r="C69" s="6">
        <v>4000</v>
      </c>
      <c r="D69" s="6"/>
      <c r="E69" s="12">
        <f t="shared" si="0"/>
        <v>4000</v>
      </c>
      <c r="F69" s="5"/>
      <c r="G69" s="5"/>
    </row>
    <row r="70" spans="1:7">
      <c r="A70" s="5" t="s">
        <v>270</v>
      </c>
      <c r="B70" s="5" t="s">
        <v>271</v>
      </c>
      <c r="C70" s="6">
        <v>2500</v>
      </c>
      <c r="D70" s="6">
        <v>2500</v>
      </c>
      <c r="E70" s="12">
        <f t="shared" si="0"/>
        <v>0</v>
      </c>
      <c r="F70" s="5"/>
      <c r="G70" s="5"/>
    </row>
    <row r="71" spans="1:7">
      <c r="A71" s="5" t="s">
        <v>112</v>
      </c>
      <c r="B71" s="5" t="s">
        <v>113</v>
      </c>
      <c r="C71" s="6">
        <v>5000</v>
      </c>
      <c r="D71" s="6"/>
      <c r="E71" s="12">
        <f t="shared" ref="E71:E72" si="1">+C71-D71</f>
        <v>5000</v>
      </c>
      <c r="F71" s="5"/>
      <c r="G71" s="5"/>
    </row>
    <row r="72" spans="1:7">
      <c r="A72" s="5" t="s">
        <v>224</v>
      </c>
      <c r="B72" s="5" t="s">
        <v>225</v>
      </c>
      <c r="C72" s="6">
        <v>5000</v>
      </c>
      <c r="D72" s="6"/>
      <c r="E72" s="12">
        <f t="shared" si="1"/>
        <v>5000</v>
      </c>
      <c r="F72" s="5"/>
      <c r="G72" s="5"/>
    </row>
    <row r="73" spans="1:7">
      <c r="A73" s="5"/>
      <c r="B73" s="5"/>
      <c r="C73" s="7"/>
      <c r="D73" s="6"/>
      <c r="E73" s="5"/>
      <c r="F73" s="5"/>
      <c r="G73" s="5"/>
    </row>
    <row r="74" spans="1:7">
      <c r="A74" s="5"/>
      <c r="B74" s="11" t="s">
        <v>67</v>
      </c>
      <c r="C74" s="6">
        <f>SUM(C6:C73)</f>
        <v>286500</v>
      </c>
      <c r="D74" s="6"/>
      <c r="E74" s="6">
        <f>SUM(E6:E72)</f>
        <v>69000</v>
      </c>
      <c r="F74" s="5"/>
      <c r="G74" s="5"/>
    </row>
    <row r="75" spans="1:7" ht="15.75" thickBot="1">
      <c r="A75" s="5"/>
      <c r="B75" s="11" t="s">
        <v>68</v>
      </c>
      <c r="C75" s="10">
        <v>286500</v>
      </c>
      <c r="D75" s="6"/>
      <c r="E75" s="10"/>
      <c r="F75" s="5"/>
      <c r="G75" s="5"/>
    </row>
    <row r="76" spans="1:7" ht="15.75" thickTop="1">
      <c r="A76" s="5"/>
      <c r="B76" s="5"/>
      <c r="C76" s="6">
        <f>+C74-C75</f>
        <v>0</v>
      </c>
      <c r="D76" s="6"/>
      <c r="E76" s="6">
        <f>+E74-E75</f>
        <v>69000</v>
      </c>
      <c r="F76" s="5"/>
      <c r="G76" s="5"/>
    </row>
    <row r="77" spans="1:7">
      <c r="A77" s="5"/>
      <c r="B77" s="5"/>
      <c r="C77" s="5"/>
    </row>
    <row r="78" spans="1:7">
      <c r="A78" s="5"/>
      <c r="B78" s="5"/>
      <c r="C78" s="5"/>
    </row>
    <row r="79" spans="1:7">
      <c r="A79" s="5"/>
      <c r="B79" s="5"/>
      <c r="C79" s="5"/>
    </row>
    <row r="80" spans="1:7">
      <c r="A80" s="5"/>
      <c r="B80" s="5"/>
      <c r="C80" s="5"/>
      <c r="F80" s="9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2"/>
  <sheetViews>
    <sheetView topLeftCell="A37" workbookViewId="0">
      <selection activeCell="E57" sqref="E57"/>
    </sheetView>
  </sheetViews>
  <sheetFormatPr baseColWidth="10" defaultRowHeight="15"/>
  <cols>
    <col min="1" max="1" width="11.42578125" style="3"/>
    <col min="2" max="2" width="18" style="3" bestFit="1" customWidth="1"/>
    <col min="3" max="3" width="9.85546875" style="3" bestFit="1" customWidth="1"/>
    <col min="4" max="4" width="9.85546875" style="8" bestFit="1" customWidth="1"/>
    <col min="5" max="5" width="9.85546875" style="3" bestFit="1" customWidth="1"/>
    <col min="6" max="6" width="8.2851562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>
        <v>42522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13" t="s">
        <v>5</v>
      </c>
      <c r="E5" s="4" t="s">
        <v>6</v>
      </c>
      <c r="F5" s="4" t="s">
        <v>7</v>
      </c>
      <c r="G5" s="4" t="s">
        <v>118</v>
      </c>
    </row>
    <row r="6" spans="1:7">
      <c r="A6" s="5" t="s">
        <v>228</v>
      </c>
      <c r="B6" s="5" t="s">
        <v>229</v>
      </c>
      <c r="C6" s="6">
        <v>4000</v>
      </c>
      <c r="D6" s="6"/>
      <c r="E6" s="12">
        <f>+C6-D6</f>
        <v>4000</v>
      </c>
      <c r="F6" s="5"/>
      <c r="G6" s="5"/>
    </row>
    <row r="7" spans="1:7">
      <c r="A7" s="5" t="s">
        <v>274</v>
      </c>
      <c r="B7" s="5" t="s">
        <v>275</v>
      </c>
      <c r="C7" s="6">
        <v>10000</v>
      </c>
      <c r="D7" s="6"/>
      <c r="E7" s="12">
        <f t="shared" ref="E7:E53" si="0">+C7-D7</f>
        <v>10000</v>
      </c>
      <c r="F7" s="5"/>
      <c r="G7" s="5"/>
    </row>
    <row r="8" spans="1:7">
      <c r="A8" s="5" t="s">
        <v>155</v>
      </c>
      <c r="B8" s="5" t="s">
        <v>156</v>
      </c>
      <c r="C8" s="6">
        <v>10000</v>
      </c>
      <c r="D8" s="6"/>
      <c r="E8" s="12">
        <f t="shared" si="0"/>
        <v>10000</v>
      </c>
      <c r="F8" s="5"/>
      <c r="G8" s="5"/>
    </row>
    <row r="9" spans="1:7">
      <c r="A9" s="5" t="s">
        <v>163</v>
      </c>
      <c r="B9" s="5" t="s">
        <v>164</v>
      </c>
      <c r="C9" s="6">
        <v>5000</v>
      </c>
      <c r="D9" s="6"/>
      <c r="E9" s="12">
        <f t="shared" si="0"/>
        <v>5000</v>
      </c>
      <c r="F9" s="5"/>
      <c r="G9" s="5"/>
    </row>
    <row r="10" spans="1:7">
      <c r="A10" s="5" t="s">
        <v>167</v>
      </c>
      <c r="B10" s="5" t="s">
        <v>168</v>
      </c>
      <c r="C10" s="6">
        <v>2500</v>
      </c>
      <c r="D10" s="6"/>
      <c r="E10" s="12">
        <f t="shared" si="0"/>
        <v>2500</v>
      </c>
      <c r="F10" s="5"/>
      <c r="G10" s="5"/>
    </row>
    <row r="11" spans="1:7">
      <c r="A11" s="5" t="s">
        <v>187</v>
      </c>
      <c r="B11" s="5" t="s">
        <v>188</v>
      </c>
      <c r="C11" s="6">
        <v>2500</v>
      </c>
      <c r="D11" s="6"/>
      <c r="E11" s="12">
        <f t="shared" si="0"/>
        <v>2500</v>
      </c>
      <c r="F11" s="5"/>
      <c r="G11" s="5"/>
    </row>
    <row r="12" spans="1:7">
      <c r="A12" s="5" t="s">
        <v>276</v>
      </c>
      <c r="B12" s="5" t="s">
        <v>277</v>
      </c>
      <c r="C12" s="6">
        <v>4000</v>
      </c>
      <c r="D12" s="6">
        <v>4000</v>
      </c>
      <c r="E12" s="12">
        <f t="shared" si="0"/>
        <v>0</v>
      </c>
      <c r="F12" s="5"/>
      <c r="G12" s="5"/>
    </row>
    <row r="13" spans="1:7">
      <c r="A13" s="5" t="s">
        <v>278</v>
      </c>
      <c r="B13" s="5" t="s">
        <v>279</v>
      </c>
      <c r="C13" s="6">
        <v>5000</v>
      </c>
      <c r="D13" s="6">
        <v>5000</v>
      </c>
      <c r="E13" s="12">
        <f t="shared" si="0"/>
        <v>0</v>
      </c>
      <c r="F13" s="5"/>
      <c r="G13" s="5"/>
    </row>
    <row r="14" spans="1:7">
      <c r="A14" s="5" t="s">
        <v>209</v>
      </c>
      <c r="B14" s="5" t="s">
        <v>210</v>
      </c>
      <c r="C14" s="6">
        <v>2500</v>
      </c>
      <c r="D14" s="6"/>
      <c r="E14" s="12">
        <f t="shared" si="0"/>
        <v>2500</v>
      </c>
      <c r="F14" s="5"/>
      <c r="G14" s="5"/>
    </row>
    <row r="15" spans="1:7">
      <c r="A15" s="5" t="s">
        <v>211</v>
      </c>
      <c r="B15" s="5" t="s">
        <v>212</v>
      </c>
      <c r="C15" s="6">
        <v>2500</v>
      </c>
      <c r="D15" s="6"/>
      <c r="E15" s="12">
        <f t="shared" si="0"/>
        <v>2500</v>
      </c>
      <c r="F15" s="5"/>
      <c r="G15" s="5"/>
    </row>
    <row r="16" spans="1:7">
      <c r="A16" s="5" t="s">
        <v>215</v>
      </c>
      <c r="B16" s="5" t="s">
        <v>204</v>
      </c>
      <c r="C16" s="6">
        <v>2500</v>
      </c>
      <c r="D16" s="6"/>
      <c r="E16" s="12">
        <f t="shared" si="0"/>
        <v>2500</v>
      </c>
      <c r="F16" s="5"/>
      <c r="G16" s="5"/>
    </row>
    <row r="17" spans="1:7">
      <c r="A17" s="5" t="s">
        <v>216</v>
      </c>
      <c r="B17" s="5" t="s">
        <v>217</v>
      </c>
      <c r="C17" s="6">
        <v>2500</v>
      </c>
      <c r="D17" s="6"/>
      <c r="E17" s="12">
        <f t="shared" si="0"/>
        <v>2500</v>
      </c>
      <c r="F17" s="5"/>
      <c r="G17" s="5"/>
    </row>
    <row r="18" spans="1:7">
      <c r="A18" s="5" t="s">
        <v>240</v>
      </c>
      <c r="B18" s="5" t="s">
        <v>241</v>
      </c>
      <c r="C18" s="6">
        <v>2500</v>
      </c>
      <c r="D18" s="6"/>
      <c r="E18" s="12">
        <f t="shared" si="0"/>
        <v>2500</v>
      </c>
      <c r="F18" s="5"/>
      <c r="G18" s="5"/>
    </row>
    <row r="19" spans="1:7">
      <c r="A19" s="5" t="s">
        <v>280</v>
      </c>
      <c r="B19" s="5" t="s">
        <v>281</v>
      </c>
      <c r="C19" s="6">
        <v>4000</v>
      </c>
      <c r="D19" s="6">
        <v>4000</v>
      </c>
      <c r="E19" s="12">
        <f t="shared" si="0"/>
        <v>0</v>
      </c>
      <c r="F19" s="5"/>
      <c r="G19" s="5"/>
    </row>
    <row r="20" spans="1:7">
      <c r="A20" s="5" t="s">
        <v>282</v>
      </c>
      <c r="B20" s="5" t="s">
        <v>283</v>
      </c>
      <c r="C20" s="6">
        <v>4000</v>
      </c>
      <c r="D20" s="6">
        <v>4000</v>
      </c>
      <c r="E20" s="12">
        <f t="shared" si="0"/>
        <v>0</v>
      </c>
      <c r="F20" s="5"/>
      <c r="G20" s="5"/>
    </row>
    <row r="21" spans="1:7">
      <c r="A21" s="5" t="s">
        <v>254</v>
      </c>
      <c r="B21" s="5" t="s">
        <v>255</v>
      </c>
      <c r="C21" s="6">
        <v>4000</v>
      </c>
      <c r="D21" s="6">
        <v>4000</v>
      </c>
      <c r="E21" s="12">
        <f t="shared" si="0"/>
        <v>0</v>
      </c>
      <c r="F21" s="5"/>
      <c r="G21" s="5"/>
    </row>
    <row r="22" spans="1:7">
      <c r="A22" s="5" t="s">
        <v>256</v>
      </c>
      <c r="B22" s="5" t="s">
        <v>257</v>
      </c>
      <c r="C22" s="6">
        <v>4000</v>
      </c>
      <c r="D22" s="6">
        <v>4000</v>
      </c>
      <c r="E22" s="12">
        <f t="shared" si="0"/>
        <v>0</v>
      </c>
      <c r="F22" s="5"/>
      <c r="G22" s="5"/>
    </row>
    <row r="23" spans="1:7">
      <c r="A23" s="5" t="s">
        <v>284</v>
      </c>
      <c r="B23" s="5" t="s">
        <v>285</v>
      </c>
      <c r="C23" s="6">
        <v>4000</v>
      </c>
      <c r="D23" s="6">
        <v>4000</v>
      </c>
      <c r="E23" s="12">
        <f t="shared" si="0"/>
        <v>0</v>
      </c>
      <c r="F23" s="5"/>
      <c r="G23" s="5"/>
    </row>
    <row r="24" spans="1:7">
      <c r="A24" s="5" t="s">
        <v>286</v>
      </c>
      <c r="B24" s="5" t="s">
        <v>287</v>
      </c>
      <c r="C24" s="6">
        <v>5000</v>
      </c>
      <c r="D24" s="6">
        <v>5000</v>
      </c>
      <c r="E24" s="12">
        <f t="shared" si="0"/>
        <v>0</v>
      </c>
      <c r="F24" s="5"/>
      <c r="G24" s="5"/>
    </row>
    <row r="25" spans="1:7">
      <c r="A25" s="5" t="s">
        <v>288</v>
      </c>
      <c r="B25" s="5" t="s">
        <v>289</v>
      </c>
      <c r="C25" s="6">
        <v>2500</v>
      </c>
      <c r="D25" s="6">
        <v>2500</v>
      </c>
      <c r="E25" s="12">
        <f t="shared" si="0"/>
        <v>0</v>
      </c>
      <c r="F25" s="5"/>
      <c r="G25" s="5"/>
    </row>
    <row r="26" spans="1:7">
      <c r="A26" s="5" t="s">
        <v>290</v>
      </c>
      <c r="B26" s="5" t="s">
        <v>291</v>
      </c>
      <c r="C26" s="6">
        <v>5000</v>
      </c>
      <c r="D26" s="6">
        <v>5000</v>
      </c>
      <c r="E26" s="12">
        <f t="shared" si="0"/>
        <v>0</v>
      </c>
      <c r="F26" s="5"/>
      <c r="G26" s="5"/>
    </row>
    <row r="27" spans="1:7">
      <c r="A27" s="5" t="s">
        <v>266</v>
      </c>
      <c r="B27" s="5" t="s">
        <v>267</v>
      </c>
      <c r="C27" s="6">
        <v>4000</v>
      </c>
      <c r="D27" s="6"/>
      <c r="E27" s="12">
        <f t="shared" si="0"/>
        <v>4000</v>
      </c>
      <c r="F27" s="5"/>
      <c r="G27" s="5"/>
    </row>
    <row r="28" spans="1:7">
      <c r="A28" s="5" t="s">
        <v>268</v>
      </c>
      <c r="B28" s="5" t="s">
        <v>269</v>
      </c>
      <c r="C28" s="6">
        <v>4000</v>
      </c>
      <c r="D28" s="6">
        <v>4000</v>
      </c>
      <c r="E28" s="12">
        <f t="shared" si="0"/>
        <v>0</v>
      </c>
      <c r="F28" s="5"/>
      <c r="G28" s="5"/>
    </row>
    <row r="29" spans="1:7">
      <c r="A29" s="5" t="s">
        <v>292</v>
      </c>
      <c r="B29" s="5" t="s">
        <v>293</v>
      </c>
      <c r="C29" s="6">
        <v>4000</v>
      </c>
      <c r="D29" s="6">
        <v>4000</v>
      </c>
      <c r="E29" s="12">
        <f t="shared" si="0"/>
        <v>0</v>
      </c>
      <c r="F29" s="5"/>
      <c r="G29" s="5"/>
    </row>
    <row r="30" spans="1:7">
      <c r="A30" s="5" t="s">
        <v>294</v>
      </c>
      <c r="B30" s="5" t="s">
        <v>295</v>
      </c>
      <c r="C30" s="6">
        <v>4000</v>
      </c>
      <c r="D30" s="6">
        <v>4000</v>
      </c>
      <c r="E30" s="12">
        <f t="shared" si="0"/>
        <v>0</v>
      </c>
      <c r="F30" s="5"/>
      <c r="G30" s="5"/>
    </row>
    <row r="31" spans="1:7">
      <c r="A31" s="5" t="s">
        <v>296</v>
      </c>
      <c r="B31" s="5" t="s">
        <v>297</v>
      </c>
      <c r="C31" s="6">
        <v>4000</v>
      </c>
      <c r="D31" s="6">
        <v>4000</v>
      </c>
      <c r="E31" s="12">
        <f t="shared" si="0"/>
        <v>0</v>
      </c>
      <c r="F31" s="5"/>
      <c r="G31" s="5"/>
    </row>
    <row r="32" spans="1:7">
      <c r="A32" s="5" t="s">
        <v>298</v>
      </c>
      <c r="B32" s="5" t="s">
        <v>299</v>
      </c>
      <c r="C32" s="6">
        <v>4000</v>
      </c>
      <c r="D32" s="6">
        <v>4000</v>
      </c>
      <c r="E32" s="12">
        <f t="shared" si="0"/>
        <v>0</v>
      </c>
      <c r="F32" s="5"/>
      <c r="G32" s="5"/>
    </row>
    <row r="33" spans="1:7">
      <c r="A33" s="5" t="s">
        <v>300</v>
      </c>
      <c r="B33" s="5" t="s">
        <v>301</v>
      </c>
      <c r="C33" s="6">
        <v>4000</v>
      </c>
      <c r="D33" s="6">
        <v>4000</v>
      </c>
      <c r="E33" s="12">
        <f t="shared" si="0"/>
        <v>0</v>
      </c>
      <c r="F33" s="5"/>
      <c r="G33" s="5"/>
    </row>
    <row r="34" spans="1:7">
      <c r="A34" s="5" t="s">
        <v>302</v>
      </c>
      <c r="B34" s="5" t="s">
        <v>303</v>
      </c>
      <c r="C34" s="6">
        <v>4000</v>
      </c>
      <c r="D34" s="6">
        <v>4000</v>
      </c>
      <c r="E34" s="12">
        <f t="shared" si="0"/>
        <v>0</v>
      </c>
      <c r="F34" s="5"/>
      <c r="G34" s="5"/>
    </row>
    <row r="35" spans="1:7">
      <c r="A35" s="5" t="s">
        <v>304</v>
      </c>
      <c r="B35" s="5" t="s">
        <v>305</v>
      </c>
      <c r="C35" s="6">
        <v>4000</v>
      </c>
      <c r="D35" s="6">
        <v>4000</v>
      </c>
      <c r="E35" s="12">
        <f t="shared" si="0"/>
        <v>0</v>
      </c>
      <c r="F35" s="5"/>
      <c r="G35" s="5"/>
    </row>
    <row r="36" spans="1:7">
      <c r="A36" s="5" t="s">
        <v>306</v>
      </c>
      <c r="B36" s="5" t="s">
        <v>307</v>
      </c>
      <c r="C36" s="6">
        <v>5000</v>
      </c>
      <c r="D36" s="6">
        <v>5000</v>
      </c>
      <c r="E36" s="12">
        <f t="shared" si="0"/>
        <v>0</v>
      </c>
      <c r="F36" s="5"/>
      <c r="G36" s="5"/>
    </row>
    <row r="37" spans="1:7">
      <c r="A37" s="5" t="s">
        <v>308</v>
      </c>
      <c r="B37" s="5" t="s">
        <v>309</v>
      </c>
      <c r="C37" s="6">
        <v>10000</v>
      </c>
      <c r="D37" s="6">
        <v>10000</v>
      </c>
      <c r="E37" s="12">
        <f t="shared" si="0"/>
        <v>0</v>
      </c>
      <c r="F37" s="5"/>
      <c r="G37" s="5"/>
    </row>
    <row r="38" spans="1:7">
      <c r="A38" s="5" t="s">
        <v>310</v>
      </c>
      <c r="B38" s="5" t="s">
        <v>311</v>
      </c>
      <c r="C38" s="6">
        <v>5000</v>
      </c>
      <c r="D38" s="6"/>
      <c r="E38" s="12">
        <f t="shared" si="0"/>
        <v>5000</v>
      </c>
      <c r="F38" s="5"/>
      <c r="G38" s="5"/>
    </row>
    <row r="39" spans="1:7">
      <c r="A39" s="5" t="s">
        <v>312</v>
      </c>
      <c r="B39" s="5" t="s">
        <v>313</v>
      </c>
      <c r="C39" s="6">
        <v>5000</v>
      </c>
      <c r="D39" s="6">
        <v>5000</v>
      </c>
      <c r="E39" s="12">
        <f t="shared" si="0"/>
        <v>0</v>
      </c>
      <c r="F39" s="5"/>
      <c r="G39" s="5"/>
    </row>
    <row r="40" spans="1:7">
      <c r="A40" s="5" t="s">
        <v>314</v>
      </c>
      <c r="B40" s="5" t="s">
        <v>315</v>
      </c>
      <c r="C40" s="6">
        <v>2500</v>
      </c>
      <c r="D40" s="6">
        <v>2500</v>
      </c>
      <c r="E40" s="12">
        <f t="shared" si="0"/>
        <v>0</v>
      </c>
      <c r="F40" s="5"/>
      <c r="G40" s="5"/>
    </row>
    <row r="41" spans="1:7">
      <c r="A41" s="5" t="s">
        <v>316</v>
      </c>
      <c r="B41" s="5" t="s">
        <v>317</v>
      </c>
      <c r="C41" s="6">
        <v>2500</v>
      </c>
      <c r="D41" s="6">
        <v>2500</v>
      </c>
      <c r="E41" s="12">
        <f t="shared" si="0"/>
        <v>0</v>
      </c>
      <c r="F41" s="5"/>
      <c r="G41" s="5"/>
    </row>
    <row r="42" spans="1:7">
      <c r="A42" s="5" t="s">
        <v>318</v>
      </c>
      <c r="B42" s="5" t="s">
        <v>319</v>
      </c>
      <c r="C42" s="6">
        <v>5000</v>
      </c>
      <c r="D42" s="6"/>
      <c r="E42" s="12">
        <f t="shared" si="0"/>
        <v>5000</v>
      </c>
      <c r="F42" s="5"/>
      <c r="G42" s="5"/>
    </row>
    <row r="43" spans="1:7">
      <c r="A43" s="5" t="s">
        <v>320</v>
      </c>
      <c r="B43" s="5" t="s">
        <v>321</v>
      </c>
      <c r="C43" s="6">
        <v>5000</v>
      </c>
      <c r="D43" s="6">
        <v>5000</v>
      </c>
      <c r="E43" s="12">
        <f t="shared" si="0"/>
        <v>0</v>
      </c>
      <c r="F43" s="5"/>
      <c r="G43" s="5"/>
    </row>
    <row r="44" spans="1:7">
      <c r="A44" s="5" t="s">
        <v>322</v>
      </c>
      <c r="B44" s="5" t="s">
        <v>323</v>
      </c>
      <c r="C44" s="6">
        <v>4000</v>
      </c>
      <c r="D44" s="6"/>
      <c r="E44" s="12">
        <f t="shared" si="0"/>
        <v>4000</v>
      </c>
      <c r="F44" s="5"/>
      <c r="G44" s="5"/>
    </row>
    <row r="45" spans="1:7">
      <c r="A45" s="5" t="s">
        <v>324</v>
      </c>
      <c r="B45" s="5" t="s">
        <v>325</v>
      </c>
      <c r="C45" s="6">
        <v>5000</v>
      </c>
      <c r="D45" s="6">
        <v>5000</v>
      </c>
      <c r="E45" s="12">
        <f t="shared" si="0"/>
        <v>0</v>
      </c>
      <c r="F45" s="5"/>
      <c r="G45" s="5"/>
    </row>
    <row r="46" spans="1:7">
      <c r="A46" s="5" t="s">
        <v>326</v>
      </c>
      <c r="B46" s="5" t="s">
        <v>327</v>
      </c>
      <c r="C46" s="6">
        <v>5000</v>
      </c>
      <c r="D46" s="6">
        <v>5000</v>
      </c>
      <c r="E46" s="12">
        <f t="shared" si="0"/>
        <v>0</v>
      </c>
      <c r="F46" s="5"/>
      <c r="G46" s="5"/>
    </row>
    <row r="47" spans="1:7">
      <c r="A47" s="5" t="s">
        <v>328</v>
      </c>
      <c r="B47" s="5" t="s">
        <v>329</v>
      </c>
      <c r="C47" s="6">
        <v>5000</v>
      </c>
      <c r="D47" s="6"/>
      <c r="E47" s="12">
        <f t="shared" si="0"/>
        <v>5000</v>
      </c>
      <c r="F47" s="5"/>
      <c r="G47" s="5"/>
    </row>
    <row r="48" spans="1:7">
      <c r="A48" s="5" t="s">
        <v>330</v>
      </c>
      <c r="B48" s="5" t="s">
        <v>331</v>
      </c>
      <c r="C48" s="6">
        <v>4000</v>
      </c>
      <c r="D48" s="6">
        <v>4000</v>
      </c>
      <c r="E48" s="12">
        <f t="shared" si="0"/>
        <v>0</v>
      </c>
      <c r="F48" s="5"/>
      <c r="G48" s="5"/>
    </row>
    <row r="49" spans="1:7">
      <c r="A49" s="5" t="s">
        <v>332</v>
      </c>
      <c r="B49" s="5" t="s">
        <v>333</v>
      </c>
      <c r="C49" s="6">
        <v>4000</v>
      </c>
      <c r="D49" s="6"/>
      <c r="E49" s="12">
        <f t="shared" si="0"/>
        <v>4000</v>
      </c>
      <c r="F49" s="5"/>
      <c r="G49" s="5"/>
    </row>
    <row r="50" spans="1:7">
      <c r="A50" s="5" t="s">
        <v>334</v>
      </c>
      <c r="B50" s="5" t="s">
        <v>335</v>
      </c>
      <c r="C50" s="6">
        <v>4000</v>
      </c>
      <c r="D50" s="6"/>
      <c r="E50" s="12">
        <f t="shared" si="0"/>
        <v>4000</v>
      </c>
      <c r="F50" s="5"/>
      <c r="G50" s="5"/>
    </row>
    <row r="51" spans="1:7">
      <c r="A51" s="5" t="s">
        <v>336</v>
      </c>
      <c r="B51" s="5" t="s">
        <v>337</v>
      </c>
      <c r="C51" s="6">
        <v>4000</v>
      </c>
      <c r="D51" s="6"/>
      <c r="E51" s="12">
        <f t="shared" si="0"/>
        <v>4000</v>
      </c>
      <c r="F51" s="5"/>
      <c r="G51" s="5"/>
    </row>
    <row r="52" spans="1:7">
      <c r="A52" s="5" t="s">
        <v>112</v>
      </c>
      <c r="B52" s="5" t="s">
        <v>113</v>
      </c>
      <c r="C52" s="6">
        <v>5000</v>
      </c>
      <c r="D52" s="6"/>
      <c r="E52" s="12">
        <f t="shared" si="0"/>
        <v>5000</v>
      </c>
      <c r="F52" s="5"/>
      <c r="G52" s="5"/>
    </row>
    <row r="53" spans="1:7">
      <c r="A53" s="5" t="s">
        <v>224</v>
      </c>
      <c r="B53" s="5" t="s">
        <v>225</v>
      </c>
      <c r="C53" s="6">
        <v>5000</v>
      </c>
      <c r="D53" s="6"/>
      <c r="E53" s="12">
        <f t="shared" si="0"/>
        <v>5000</v>
      </c>
      <c r="F53" s="5"/>
      <c r="G53" s="5"/>
    </row>
    <row r="54" spans="1:7">
      <c r="A54" s="5"/>
      <c r="B54" s="5"/>
      <c r="C54" s="6"/>
      <c r="D54" s="6"/>
      <c r="E54" s="12"/>
      <c r="F54" s="5"/>
      <c r="G54" s="5"/>
    </row>
    <row r="55" spans="1:7">
      <c r="A55" s="5"/>
      <c r="B55" s="5"/>
      <c r="C55" s="7"/>
      <c r="D55" s="6"/>
      <c r="E55" s="5"/>
      <c r="F55" s="5"/>
      <c r="G55" s="5"/>
    </row>
    <row r="56" spans="1:7">
      <c r="A56" s="5"/>
      <c r="B56" s="11" t="s">
        <v>67</v>
      </c>
      <c r="C56" s="6">
        <f>SUM(C6:C55)</f>
        <v>209000</v>
      </c>
      <c r="D56" s="6"/>
      <c r="E56" s="6">
        <f>SUM(E6:E54)</f>
        <v>91500</v>
      </c>
      <c r="F56" s="5"/>
      <c r="G56" s="5"/>
    </row>
    <row r="57" spans="1:7" ht="15.75" thickBot="1">
      <c r="A57" s="5"/>
      <c r="B57" s="11" t="s">
        <v>68</v>
      </c>
      <c r="C57" s="10">
        <v>209000</v>
      </c>
      <c r="D57" s="6"/>
      <c r="E57" s="10"/>
      <c r="F57" s="5"/>
      <c r="G57" s="5"/>
    </row>
    <row r="58" spans="1:7" ht="15.75" thickTop="1">
      <c r="A58" s="5"/>
      <c r="B58" s="5"/>
      <c r="C58" s="6">
        <f>+C56-C57</f>
        <v>0</v>
      </c>
      <c r="D58" s="6"/>
      <c r="E58" s="6">
        <f>+E56-E57</f>
        <v>91500</v>
      </c>
      <c r="F58" s="5"/>
      <c r="G58" s="5"/>
    </row>
    <row r="59" spans="1:7">
      <c r="A59" s="5"/>
      <c r="B59" s="5"/>
      <c r="C59" s="5"/>
    </row>
    <row r="60" spans="1:7">
      <c r="A60" s="5"/>
      <c r="B60" s="5"/>
      <c r="C60" s="5"/>
    </row>
    <row r="61" spans="1:7">
      <c r="A61" s="5"/>
      <c r="B61" s="5"/>
      <c r="C61" s="5"/>
    </row>
    <row r="62" spans="1:7">
      <c r="A62" s="5"/>
      <c r="B62" s="5"/>
      <c r="C62" s="5"/>
      <c r="F62" s="9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G15" sqref="G15"/>
    </sheetView>
  </sheetViews>
  <sheetFormatPr baseColWidth="10" defaultRowHeight="15"/>
  <cols>
    <col min="1" max="1" width="11.42578125" style="3"/>
    <col min="2" max="2" width="18.28515625" style="3" bestFit="1" customWidth="1"/>
    <col min="3" max="3" width="9.85546875" style="3" bestFit="1" customWidth="1"/>
    <col min="4" max="4" width="9" style="8" bestFit="1" customWidth="1"/>
    <col min="5" max="5" width="9.85546875" style="3" bestFit="1" customWidth="1"/>
    <col min="6" max="6" width="8.28515625" style="3" bestFit="1" customWidth="1"/>
    <col min="7" max="7" width="13.140625" style="3" bestFit="1" customWidth="1"/>
    <col min="8" max="16384" width="11.42578125" style="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2">
        <v>42522</v>
      </c>
      <c r="B3" s="2"/>
      <c r="C3" s="2"/>
      <c r="D3" s="2"/>
      <c r="E3" s="2"/>
      <c r="F3" s="2"/>
      <c r="G3" s="2"/>
    </row>
    <row r="5" spans="1:7" ht="15.75" thickBot="1">
      <c r="A5" s="4" t="s">
        <v>2</v>
      </c>
      <c r="B5" s="4" t="s">
        <v>3</v>
      </c>
      <c r="C5" s="4" t="s">
        <v>4</v>
      </c>
      <c r="D5" s="13" t="s">
        <v>5</v>
      </c>
      <c r="E5" s="4" t="s">
        <v>6</v>
      </c>
      <c r="F5" s="4" t="s">
        <v>7</v>
      </c>
      <c r="G5" s="4" t="s">
        <v>118</v>
      </c>
    </row>
    <row r="6" spans="1:7">
      <c r="A6" s="5" t="s">
        <v>228</v>
      </c>
      <c r="B6" s="5" t="s">
        <v>229</v>
      </c>
      <c r="C6" s="6">
        <v>4000</v>
      </c>
      <c r="D6" s="6"/>
      <c r="E6" s="12">
        <f>+C6-D6</f>
        <v>4000</v>
      </c>
      <c r="F6" s="5"/>
      <c r="G6" s="5"/>
    </row>
    <row r="7" spans="1:7">
      <c r="A7" s="5" t="s">
        <v>274</v>
      </c>
      <c r="B7" s="5" t="s">
        <v>275</v>
      </c>
      <c r="C7" s="6">
        <v>10000</v>
      </c>
      <c r="D7" s="6"/>
      <c r="E7" s="12">
        <f t="shared" ref="E7:E43" si="0">+C7-D7</f>
        <v>10000</v>
      </c>
      <c r="F7" s="5"/>
      <c r="G7" s="5"/>
    </row>
    <row r="8" spans="1:7">
      <c r="A8" s="5" t="s">
        <v>338</v>
      </c>
      <c r="B8" s="5" t="s">
        <v>339</v>
      </c>
      <c r="C8" s="6">
        <v>4000</v>
      </c>
      <c r="D8" s="6"/>
      <c r="E8" s="12">
        <f t="shared" si="0"/>
        <v>4000</v>
      </c>
      <c r="F8" s="5"/>
      <c r="G8" s="5"/>
    </row>
    <row r="9" spans="1:7">
      <c r="A9" s="5" t="s">
        <v>155</v>
      </c>
      <c r="B9" s="5" t="s">
        <v>156</v>
      </c>
      <c r="C9" s="6">
        <v>10000</v>
      </c>
      <c r="D9" s="6"/>
      <c r="E9" s="12">
        <f t="shared" si="0"/>
        <v>10000</v>
      </c>
      <c r="F9" s="5"/>
      <c r="G9" s="5"/>
    </row>
    <row r="10" spans="1:7">
      <c r="A10" s="5" t="s">
        <v>163</v>
      </c>
      <c r="B10" s="5" t="s">
        <v>164</v>
      </c>
      <c r="C10" s="6">
        <v>5000</v>
      </c>
      <c r="D10" s="6"/>
      <c r="E10" s="12">
        <f t="shared" si="0"/>
        <v>5000</v>
      </c>
      <c r="F10" s="5"/>
      <c r="G10" s="5"/>
    </row>
    <row r="11" spans="1:7">
      <c r="A11" s="5" t="s">
        <v>167</v>
      </c>
      <c r="B11" s="5" t="s">
        <v>168</v>
      </c>
      <c r="C11" s="6">
        <v>2500</v>
      </c>
      <c r="D11" s="6"/>
      <c r="E11" s="12">
        <f t="shared" si="0"/>
        <v>2500</v>
      </c>
      <c r="F11" s="5"/>
      <c r="G11" s="5"/>
    </row>
    <row r="12" spans="1:7">
      <c r="A12" s="5" t="s">
        <v>187</v>
      </c>
      <c r="B12" s="5" t="s">
        <v>188</v>
      </c>
      <c r="C12" s="6">
        <v>2500</v>
      </c>
      <c r="D12" s="6"/>
      <c r="E12" s="12">
        <f t="shared" si="0"/>
        <v>2500</v>
      </c>
      <c r="F12" s="5"/>
      <c r="G12" s="5"/>
    </row>
    <row r="13" spans="1:7">
      <c r="A13" s="5" t="s">
        <v>209</v>
      </c>
      <c r="B13" s="5" t="s">
        <v>210</v>
      </c>
      <c r="C13" s="6">
        <v>2500</v>
      </c>
      <c r="D13" s="6"/>
      <c r="E13" s="12">
        <f t="shared" si="0"/>
        <v>2500</v>
      </c>
      <c r="F13" s="5"/>
      <c r="G13" s="5"/>
    </row>
    <row r="14" spans="1:7">
      <c r="A14" s="5" t="s">
        <v>211</v>
      </c>
      <c r="B14" s="5" t="s">
        <v>212</v>
      </c>
      <c r="C14" s="6">
        <v>2500</v>
      </c>
      <c r="D14" s="6"/>
      <c r="E14" s="12">
        <f t="shared" si="0"/>
        <v>2500</v>
      </c>
      <c r="F14" s="5"/>
      <c r="G14" s="5"/>
    </row>
    <row r="15" spans="1:7">
      <c r="A15" s="5" t="s">
        <v>215</v>
      </c>
      <c r="B15" s="5" t="s">
        <v>204</v>
      </c>
      <c r="C15" s="6">
        <v>2500</v>
      </c>
      <c r="D15" s="6"/>
      <c r="E15" s="12">
        <f t="shared" si="0"/>
        <v>2500</v>
      </c>
      <c r="F15" s="5"/>
      <c r="G15" s="5"/>
    </row>
    <row r="16" spans="1:7">
      <c r="A16" s="5" t="s">
        <v>216</v>
      </c>
      <c r="B16" s="5" t="s">
        <v>217</v>
      </c>
      <c r="C16" s="6">
        <v>2500</v>
      </c>
      <c r="D16" s="6"/>
      <c r="E16" s="12">
        <f t="shared" si="0"/>
        <v>2500</v>
      </c>
      <c r="F16" s="5"/>
      <c r="G16" s="5"/>
    </row>
    <row r="17" spans="1:7">
      <c r="A17" s="5" t="s">
        <v>240</v>
      </c>
      <c r="B17" s="5" t="s">
        <v>241</v>
      </c>
      <c r="C17" s="6">
        <v>2500</v>
      </c>
      <c r="D17" s="6"/>
      <c r="E17" s="12">
        <f t="shared" si="0"/>
        <v>2500</v>
      </c>
      <c r="F17" s="5"/>
      <c r="G17" s="5"/>
    </row>
    <row r="18" spans="1:7">
      <c r="A18" s="5" t="s">
        <v>266</v>
      </c>
      <c r="B18" s="5" t="s">
        <v>267</v>
      </c>
      <c r="C18" s="6">
        <v>4000</v>
      </c>
      <c r="D18" s="6"/>
      <c r="E18" s="12">
        <f t="shared" si="0"/>
        <v>4000</v>
      </c>
      <c r="F18" s="5"/>
      <c r="G18" s="5"/>
    </row>
    <row r="19" spans="1:7">
      <c r="A19" s="5" t="s">
        <v>340</v>
      </c>
      <c r="B19" s="5" t="s">
        <v>341</v>
      </c>
      <c r="C19" s="6">
        <v>5000</v>
      </c>
      <c r="D19" s="6">
        <v>5000</v>
      </c>
      <c r="E19" s="12">
        <f t="shared" si="0"/>
        <v>0</v>
      </c>
      <c r="F19" s="5"/>
      <c r="G19" s="5"/>
    </row>
    <row r="20" spans="1:7">
      <c r="A20" s="5" t="s">
        <v>342</v>
      </c>
      <c r="B20" s="5" t="s">
        <v>343</v>
      </c>
      <c r="C20" s="6">
        <v>4000</v>
      </c>
      <c r="D20" s="6">
        <v>4000</v>
      </c>
      <c r="E20" s="12">
        <f t="shared" si="0"/>
        <v>0</v>
      </c>
      <c r="F20" s="5"/>
      <c r="G20" s="5"/>
    </row>
    <row r="21" spans="1:7">
      <c r="A21" s="5" t="s">
        <v>310</v>
      </c>
      <c r="B21" s="5" t="s">
        <v>311</v>
      </c>
      <c r="C21" s="6">
        <v>5000</v>
      </c>
      <c r="D21" s="6"/>
      <c r="E21" s="12">
        <f t="shared" si="0"/>
        <v>5000</v>
      </c>
      <c r="F21" s="5"/>
      <c r="G21" s="5"/>
    </row>
    <row r="22" spans="1:7">
      <c r="A22" s="5" t="s">
        <v>318</v>
      </c>
      <c r="B22" s="5" t="s">
        <v>319</v>
      </c>
      <c r="C22" s="6">
        <v>5000</v>
      </c>
      <c r="D22" s="6">
        <v>5000</v>
      </c>
      <c r="E22" s="12">
        <f t="shared" si="0"/>
        <v>0</v>
      </c>
      <c r="F22" s="5"/>
      <c r="G22" s="5"/>
    </row>
    <row r="23" spans="1:7">
      <c r="A23" s="5" t="s">
        <v>322</v>
      </c>
      <c r="B23" s="5" t="s">
        <v>323</v>
      </c>
      <c r="C23" s="6">
        <v>4000</v>
      </c>
      <c r="D23" s="6"/>
      <c r="E23" s="12">
        <f t="shared" si="0"/>
        <v>4000</v>
      </c>
      <c r="F23" s="5"/>
      <c r="G23" s="5"/>
    </row>
    <row r="24" spans="1:7">
      <c r="A24" s="5" t="s">
        <v>344</v>
      </c>
      <c r="B24" s="5" t="s">
        <v>345</v>
      </c>
      <c r="C24" s="6">
        <v>4000</v>
      </c>
      <c r="D24" s="6">
        <v>4000</v>
      </c>
      <c r="E24" s="12">
        <f t="shared" si="0"/>
        <v>0</v>
      </c>
      <c r="F24" s="5"/>
      <c r="G24" s="5"/>
    </row>
    <row r="25" spans="1:7">
      <c r="A25" s="5" t="s">
        <v>346</v>
      </c>
      <c r="B25" s="5" t="s">
        <v>347</v>
      </c>
      <c r="C25" s="6">
        <v>2500</v>
      </c>
      <c r="D25" s="6">
        <v>2500</v>
      </c>
      <c r="E25" s="12">
        <f t="shared" si="0"/>
        <v>0</v>
      </c>
      <c r="F25" s="5"/>
      <c r="G25" s="5"/>
    </row>
    <row r="26" spans="1:7">
      <c r="A26" s="5" t="s">
        <v>328</v>
      </c>
      <c r="B26" s="5" t="s">
        <v>329</v>
      </c>
      <c r="C26" s="6">
        <v>5000</v>
      </c>
      <c r="D26" s="6"/>
      <c r="E26" s="12">
        <f t="shared" si="0"/>
        <v>5000</v>
      </c>
      <c r="F26" s="5"/>
      <c r="G26" s="5"/>
    </row>
    <row r="27" spans="1:7">
      <c r="A27" s="5" t="s">
        <v>332</v>
      </c>
      <c r="B27" s="5" t="s">
        <v>333</v>
      </c>
      <c r="C27" s="6">
        <v>4000</v>
      </c>
      <c r="D27" s="6">
        <v>4000</v>
      </c>
      <c r="E27" s="12">
        <f t="shared" si="0"/>
        <v>0</v>
      </c>
      <c r="F27" s="5"/>
      <c r="G27" s="5"/>
    </row>
    <row r="28" spans="1:7">
      <c r="A28" s="5" t="s">
        <v>334</v>
      </c>
      <c r="B28" s="5" t="s">
        <v>335</v>
      </c>
      <c r="C28" s="6">
        <v>4000</v>
      </c>
      <c r="D28" s="6">
        <v>4000</v>
      </c>
      <c r="E28" s="12">
        <f t="shared" si="0"/>
        <v>0</v>
      </c>
      <c r="F28" s="5"/>
      <c r="G28" s="5"/>
    </row>
    <row r="29" spans="1:7">
      <c r="A29" s="5" t="s">
        <v>336</v>
      </c>
      <c r="B29" s="5" t="s">
        <v>337</v>
      </c>
      <c r="C29" s="6">
        <v>4000</v>
      </c>
      <c r="D29" s="6">
        <v>4000</v>
      </c>
      <c r="E29" s="12">
        <f t="shared" si="0"/>
        <v>0</v>
      </c>
      <c r="F29" s="5"/>
      <c r="G29" s="5"/>
    </row>
    <row r="30" spans="1:7">
      <c r="A30" s="5" t="s">
        <v>348</v>
      </c>
      <c r="B30" s="5" t="s">
        <v>349</v>
      </c>
      <c r="C30" s="6">
        <v>2500</v>
      </c>
      <c r="D30" s="6"/>
      <c r="E30" s="12">
        <f t="shared" si="0"/>
        <v>2500</v>
      </c>
      <c r="F30" s="5"/>
      <c r="G30" s="5"/>
    </row>
    <row r="31" spans="1:7">
      <c r="A31" s="5" t="s">
        <v>350</v>
      </c>
      <c r="B31" s="5" t="s">
        <v>351</v>
      </c>
      <c r="C31" s="6">
        <v>2500</v>
      </c>
      <c r="D31" s="6">
        <v>2500</v>
      </c>
      <c r="E31" s="12">
        <f t="shared" si="0"/>
        <v>0</v>
      </c>
      <c r="F31" s="5"/>
      <c r="G31" s="5"/>
    </row>
    <row r="32" spans="1:7">
      <c r="A32" s="5" t="s">
        <v>352</v>
      </c>
      <c r="B32" s="5" t="s">
        <v>353</v>
      </c>
      <c r="C32" s="6">
        <v>4000</v>
      </c>
      <c r="D32" s="6">
        <v>4000</v>
      </c>
      <c r="E32" s="12">
        <f t="shared" si="0"/>
        <v>0</v>
      </c>
      <c r="F32" s="5"/>
      <c r="G32" s="5"/>
    </row>
    <row r="33" spans="1:7">
      <c r="A33" s="5" t="s">
        <v>354</v>
      </c>
      <c r="B33" s="5" t="s">
        <v>355</v>
      </c>
      <c r="C33" s="6">
        <v>5000</v>
      </c>
      <c r="D33" s="6">
        <v>5000</v>
      </c>
      <c r="E33" s="12">
        <f t="shared" si="0"/>
        <v>0</v>
      </c>
      <c r="F33" s="5"/>
      <c r="G33" s="5"/>
    </row>
    <row r="34" spans="1:7">
      <c r="A34" s="5" t="s">
        <v>356</v>
      </c>
      <c r="B34" s="5" t="s">
        <v>357</v>
      </c>
      <c r="C34" s="6">
        <v>2500</v>
      </c>
      <c r="D34" s="6">
        <v>2500</v>
      </c>
      <c r="E34" s="12">
        <f t="shared" si="0"/>
        <v>0</v>
      </c>
      <c r="F34" s="5"/>
      <c r="G34" s="5"/>
    </row>
    <row r="35" spans="1:7">
      <c r="A35" s="5" t="s">
        <v>358</v>
      </c>
      <c r="B35" s="5" t="s">
        <v>359</v>
      </c>
      <c r="C35" s="6">
        <v>5000</v>
      </c>
      <c r="D35" s="6">
        <v>5000</v>
      </c>
      <c r="E35" s="12">
        <f t="shared" si="0"/>
        <v>0</v>
      </c>
      <c r="F35" s="5"/>
      <c r="G35" s="5"/>
    </row>
    <row r="36" spans="1:7">
      <c r="A36" s="5" t="s">
        <v>360</v>
      </c>
      <c r="B36" s="5" t="s">
        <v>361</v>
      </c>
      <c r="C36" s="6">
        <v>4000</v>
      </c>
      <c r="D36" s="6">
        <v>4000</v>
      </c>
      <c r="E36" s="12">
        <f t="shared" si="0"/>
        <v>0</v>
      </c>
      <c r="F36" s="5"/>
      <c r="G36" s="5"/>
    </row>
    <row r="37" spans="1:7">
      <c r="A37" s="5" t="s">
        <v>112</v>
      </c>
      <c r="B37" s="5" t="s">
        <v>113</v>
      </c>
      <c r="C37" s="6">
        <v>5000</v>
      </c>
      <c r="D37" s="6"/>
      <c r="E37" s="12">
        <f t="shared" si="0"/>
        <v>5000</v>
      </c>
      <c r="F37" s="5"/>
      <c r="G37" s="5"/>
    </row>
    <row r="38" spans="1:7">
      <c r="A38" s="5" t="s">
        <v>224</v>
      </c>
      <c r="B38" s="5" t="s">
        <v>225</v>
      </c>
      <c r="C38" s="6">
        <v>5000</v>
      </c>
      <c r="D38" s="6"/>
      <c r="E38" s="12">
        <f t="shared" si="0"/>
        <v>5000</v>
      </c>
      <c r="F38" s="5"/>
      <c r="G38" s="5"/>
    </row>
    <row r="39" spans="1:7">
      <c r="A39" s="5" t="s">
        <v>362</v>
      </c>
      <c r="B39" s="5" t="s">
        <v>363</v>
      </c>
      <c r="C39" s="6">
        <v>5000</v>
      </c>
      <c r="D39" s="6">
        <v>5000</v>
      </c>
      <c r="E39" s="12">
        <f t="shared" si="0"/>
        <v>0</v>
      </c>
      <c r="F39" s="5"/>
      <c r="G39" s="5"/>
    </row>
    <row r="40" spans="1:7">
      <c r="A40" s="5" t="s">
        <v>364</v>
      </c>
      <c r="B40" s="5" t="s">
        <v>365</v>
      </c>
      <c r="C40" s="6">
        <v>4000</v>
      </c>
      <c r="D40" s="6">
        <v>4000</v>
      </c>
      <c r="E40" s="12">
        <f t="shared" si="0"/>
        <v>0</v>
      </c>
      <c r="F40" s="5"/>
      <c r="G40" s="5"/>
    </row>
    <row r="41" spans="1:7">
      <c r="A41" s="5" t="s">
        <v>366</v>
      </c>
      <c r="B41" s="5" t="s">
        <v>367</v>
      </c>
      <c r="C41" s="6">
        <v>5000</v>
      </c>
      <c r="D41" s="6">
        <v>5000</v>
      </c>
      <c r="E41" s="12">
        <f t="shared" si="0"/>
        <v>0</v>
      </c>
      <c r="F41" s="5"/>
      <c r="G41" s="5"/>
    </row>
    <row r="42" spans="1:7">
      <c r="A42" s="5" t="s">
        <v>368</v>
      </c>
      <c r="B42" s="5" t="s">
        <v>369</v>
      </c>
      <c r="C42" s="6">
        <v>2500</v>
      </c>
      <c r="D42" s="6"/>
      <c r="E42" s="12">
        <f t="shared" si="0"/>
        <v>2500</v>
      </c>
      <c r="F42" s="5"/>
      <c r="G42" s="5"/>
    </row>
    <row r="43" spans="1:7">
      <c r="A43" s="5" t="s">
        <v>370</v>
      </c>
      <c r="B43" s="5" t="s">
        <v>371</v>
      </c>
      <c r="C43" s="6">
        <v>2500</v>
      </c>
      <c r="D43" s="6"/>
      <c r="E43" s="12">
        <f t="shared" si="0"/>
        <v>2500</v>
      </c>
      <c r="F43" s="5"/>
      <c r="G43" s="5"/>
    </row>
    <row r="44" spans="1:7">
      <c r="A44" s="5"/>
      <c r="B44" s="5"/>
      <c r="C44" s="7"/>
      <c r="D44" s="6"/>
      <c r="E44" s="5"/>
      <c r="F44" s="5"/>
      <c r="G44" s="5"/>
    </row>
    <row r="45" spans="1:7">
      <c r="A45" s="5"/>
      <c r="B45" s="11" t="s">
        <v>67</v>
      </c>
      <c r="C45" s="6">
        <f>SUM(C6:C44)</f>
        <v>155500</v>
      </c>
      <c r="D45" s="6"/>
      <c r="E45" s="6">
        <f>SUM(E6:E43)</f>
        <v>86000</v>
      </c>
      <c r="F45" s="5"/>
      <c r="G45" s="5"/>
    </row>
    <row r="46" spans="1:7" ht="15.75" thickBot="1">
      <c r="A46" s="5"/>
      <c r="B46" s="11" t="s">
        <v>68</v>
      </c>
      <c r="C46" s="10">
        <v>155500</v>
      </c>
      <c r="D46" s="6"/>
      <c r="E46" s="10"/>
      <c r="F46" s="5"/>
      <c r="G46" s="5"/>
    </row>
    <row r="47" spans="1:7" ht="15.75" thickTop="1">
      <c r="A47" s="5"/>
      <c r="B47" s="5"/>
      <c r="C47" s="6">
        <f>+C45-C46</f>
        <v>0</v>
      </c>
      <c r="D47" s="6"/>
      <c r="E47" s="6">
        <f>+E45-E46</f>
        <v>86000</v>
      </c>
      <c r="F47" s="5"/>
      <c r="G47" s="5"/>
    </row>
    <row r="48" spans="1:7">
      <c r="A48" s="5"/>
      <c r="B48" s="5"/>
      <c r="C48" s="5"/>
    </row>
    <row r="49" spans="1:6">
      <c r="A49" s="5"/>
      <c r="B49" s="5"/>
      <c r="C49" s="5"/>
    </row>
    <row r="50" spans="1:6">
      <c r="A50" s="5"/>
      <c r="B50" s="5"/>
      <c r="C50" s="5"/>
    </row>
    <row r="51" spans="1:6">
      <c r="A51" s="5"/>
      <c r="B51" s="5"/>
      <c r="C51" s="5"/>
      <c r="F51" s="9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C50"/>
  <sheetViews>
    <sheetView topLeftCell="A37" workbookViewId="0">
      <selection activeCell="A3" sqref="A3:C50"/>
    </sheetView>
  </sheetViews>
  <sheetFormatPr baseColWidth="10" defaultRowHeight="11.25"/>
  <cols>
    <col min="1" max="1" width="11.42578125" style="5"/>
    <col min="2" max="2" width="18.28515625" style="5" bestFit="1" customWidth="1"/>
    <col min="3" max="3" width="9" style="6" bestFit="1" customWidth="1"/>
    <col min="4" max="16384" width="11.42578125" style="5"/>
  </cols>
  <sheetData>
    <row r="3" spans="1:3">
      <c r="A3" s="5" t="s">
        <v>228</v>
      </c>
      <c r="B3" s="5" t="s">
        <v>229</v>
      </c>
      <c r="C3" s="6">
        <v>4000</v>
      </c>
    </row>
    <row r="4" spans="1:3">
      <c r="A4" s="5" t="s">
        <v>274</v>
      </c>
      <c r="B4" s="5" t="s">
        <v>275</v>
      </c>
      <c r="C4" s="6">
        <v>10000</v>
      </c>
    </row>
    <row r="5" spans="1:3">
      <c r="A5" s="5" t="s">
        <v>155</v>
      </c>
      <c r="B5" s="5" t="s">
        <v>156</v>
      </c>
      <c r="C5" s="6">
        <v>10000</v>
      </c>
    </row>
    <row r="6" spans="1:3">
      <c r="A6" s="5" t="s">
        <v>163</v>
      </c>
      <c r="B6" s="5" t="s">
        <v>164</v>
      </c>
      <c r="C6" s="6">
        <v>5000</v>
      </c>
    </row>
    <row r="7" spans="1:3">
      <c r="A7" s="5" t="s">
        <v>167</v>
      </c>
      <c r="B7" s="5" t="s">
        <v>168</v>
      </c>
      <c r="C7" s="6">
        <v>2500</v>
      </c>
    </row>
    <row r="8" spans="1:3">
      <c r="A8" s="5" t="s">
        <v>187</v>
      </c>
      <c r="B8" s="5" t="s">
        <v>188</v>
      </c>
      <c r="C8" s="6">
        <v>2500</v>
      </c>
    </row>
    <row r="9" spans="1:3">
      <c r="A9" s="5" t="s">
        <v>276</v>
      </c>
      <c r="B9" s="5" t="s">
        <v>277</v>
      </c>
      <c r="C9" s="6">
        <v>4000</v>
      </c>
    </row>
    <row r="10" spans="1:3">
      <c r="A10" s="5" t="s">
        <v>278</v>
      </c>
      <c r="B10" s="5" t="s">
        <v>279</v>
      </c>
      <c r="C10" s="6">
        <v>5000</v>
      </c>
    </row>
    <row r="11" spans="1:3">
      <c r="A11" s="5" t="s">
        <v>209</v>
      </c>
      <c r="B11" s="5" t="s">
        <v>210</v>
      </c>
      <c r="C11" s="6">
        <v>2500</v>
      </c>
    </row>
    <row r="12" spans="1:3">
      <c r="A12" s="5" t="s">
        <v>211</v>
      </c>
      <c r="B12" s="5" t="s">
        <v>212</v>
      </c>
      <c r="C12" s="6">
        <v>2500</v>
      </c>
    </row>
    <row r="13" spans="1:3">
      <c r="A13" s="5" t="s">
        <v>215</v>
      </c>
      <c r="B13" s="5" t="s">
        <v>204</v>
      </c>
      <c r="C13" s="6">
        <v>2500</v>
      </c>
    </row>
    <row r="14" spans="1:3">
      <c r="A14" s="5" t="s">
        <v>216</v>
      </c>
      <c r="B14" s="5" t="s">
        <v>217</v>
      </c>
      <c r="C14" s="6">
        <v>2500</v>
      </c>
    </row>
    <row r="15" spans="1:3">
      <c r="A15" s="5" t="s">
        <v>240</v>
      </c>
      <c r="B15" s="5" t="s">
        <v>241</v>
      </c>
      <c r="C15" s="6">
        <v>2500</v>
      </c>
    </row>
    <row r="16" spans="1:3">
      <c r="A16" s="5" t="s">
        <v>280</v>
      </c>
      <c r="B16" s="5" t="s">
        <v>281</v>
      </c>
      <c r="C16" s="6">
        <v>4000</v>
      </c>
    </row>
    <row r="17" spans="1:3">
      <c r="A17" s="5" t="s">
        <v>282</v>
      </c>
      <c r="B17" s="5" t="s">
        <v>283</v>
      </c>
      <c r="C17" s="6">
        <v>4000</v>
      </c>
    </row>
    <row r="18" spans="1:3">
      <c r="A18" s="5" t="s">
        <v>254</v>
      </c>
      <c r="B18" s="5" t="s">
        <v>255</v>
      </c>
      <c r="C18" s="6">
        <v>4000</v>
      </c>
    </row>
    <row r="19" spans="1:3">
      <c r="A19" s="5" t="s">
        <v>256</v>
      </c>
      <c r="B19" s="5" t="s">
        <v>257</v>
      </c>
      <c r="C19" s="6">
        <v>4000</v>
      </c>
    </row>
    <row r="20" spans="1:3">
      <c r="A20" s="5" t="s">
        <v>284</v>
      </c>
      <c r="B20" s="5" t="s">
        <v>285</v>
      </c>
      <c r="C20" s="6">
        <v>4000</v>
      </c>
    </row>
    <row r="21" spans="1:3">
      <c r="A21" s="5" t="s">
        <v>286</v>
      </c>
      <c r="B21" s="5" t="s">
        <v>287</v>
      </c>
      <c r="C21" s="6">
        <v>5000</v>
      </c>
    </row>
    <row r="22" spans="1:3">
      <c r="A22" s="5" t="s">
        <v>288</v>
      </c>
      <c r="B22" s="5" t="s">
        <v>289</v>
      </c>
      <c r="C22" s="6">
        <v>2500</v>
      </c>
    </row>
    <row r="23" spans="1:3">
      <c r="A23" s="5" t="s">
        <v>290</v>
      </c>
      <c r="B23" s="5" t="s">
        <v>291</v>
      </c>
      <c r="C23" s="6">
        <v>5000</v>
      </c>
    </row>
    <row r="24" spans="1:3">
      <c r="A24" s="5" t="s">
        <v>266</v>
      </c>
      <c r="B24" s="5" t="s">
        <v>267</v>
      </c>
      <c r="C24" s="6">
        <v>4000</v>
      </c>
    </row>
    <row r="25" spans="1:3">
      <c r="A25" s="5" t="s">
        <v>268</v>
      </c>
      <c r="B25" s="5" t="s">
        <v>269</v>
      </c>
      <c r="C25" s="6">
        <v>4000</v>
      </c>
    </row>
    <row r="26" spans="1:3">
      <c r="A26" s="5" t="s">
        <v>292</v>
      </c>
      <c r="B26" s="5" t="s">
        <v>293</v>
      </c>
      <c r="C26" s="6">
        <v>4000</v>
      </c>
    </row>
    <row r="27" spans="1:3">
      <c r="A27" s="5" t="s">
        <v>294</v>
      </c>
      <c r="B27" s="5" t="s">
        <v>295</v>
      </c>
      <c r="C27" s="6">
        <v>4000</v>
      </c>
    </row>
    <row r="28" spans="1:3">
      <c r="A28" s="5" t="s">
        <v>296</v>
      </c>
      <c r="B28" s="5" t="s">
        <v>297</v>
      </c>
      <c r="C28" s="6">
        <v>4000</v>
      </c>
    </row>
    <row r="29" spans="1:3">
      <c r="A29" s="5" t="s">
        <v>298</v>
      </c>
      <c r="B29" s="5" t="s">
        <v>299</v>
      </c>
      <c r="C29" s="6">
        <v>4000</v>
      </c>
    </row>
    <row r="30" spans="1:3">
      <c r="A30" s="5" t="s">
        <v>300</v>
      </c>
      <c r="B30" s="5" t="s">
        <v>301</v>
      </c>
      <c r="C30" s="6">
        <v>4000</v>
      </c>
    </row>
    <row r="31" spans="1:3">
      <c r="A31" s="5" t="s">
        <v>302</v>
      </c>
      <c r="B31" s="5" t="s">
        <v>303</v>
      </c>
      <c r="C31" s="6">
        <v>4000</v>
      </c>
    </row>
    <row r="32" spans="1:3">
      <c r="A32" s="5" t="s">
        <v>304</v>
      </c>
      <c r="B32" s="5" t="s">
        <v>305</v>
      </c>
      <c r="C32" s="6">
        <v>4000</v>
      </c>
    </row>
    <row r="33" spans="1:3">
      <c r="A33" s="5" t="s">
        <v>306</v>
      </c>
      <c r="B33" s="5" t="s">
        <v>307</v>
      </c>
      <c r="C33" s="6">
        <v>5000</v>
      </c>
    </row>
    <row r="34" spans="1:3">
      <c r="A34" s="5" t="s">
        <v>308</v>
      </c>
      <c r="B34" s="5" t="s">
        <v>309</v>
      </c>
      <c r="C34" s="6">
        <v>10000</v>
      </c>
    </row>
    <row r="35" spans="1:3">
      <c r="A35" s="5" t="s">
        <v>310</v>
      </c>
      <c r="B35" s="5" t="s">
        <v>311</v>
      </c>
      <c r="C35" s="6">
        <v>5000</v>
      </c>
    </row>
    <row r="36" spans="1:3">
      <c r="A36" s="5" t="s">
        <v>312</v>
      </c>
      <c r="B36" s="5" t="s">
        <v>313</v>
      </c>
      <c r="C36" s="6">
        <v>5000</v>
      </c>
    </row>
    <row r="37" spans="1:3">
      <c r="A37" s="5" t="s">
        <v>314</v>
      </c>
      <c r="B37" s="5" t="s">
        <v>315</v>
      </c>
      <c r="C37" s="6">
        <v>2500</v>
      </c>
    </row>
    <row r="38" spans="1:3">
      <c r="A38" s="5" t="s">
        <v>316</v>
      </c>
      <c r="B38" s="5" t="s">
        <v>317</v>
      </c>
      <c r="C38" s="6">
        <v>2500</v>
      </c>
    </row>
    <row r="39" spans="1:3">
      <c r="A39" s="5" t="s">
        <v>318</v>
      </c>
      <c r="B39" s="5" t="s">
        <v>319</v>
      </c>
      <c r="C39" s="6">
        <v>5000</v>
      </c>
    </row>
    <row r="40" spans="1:3">
      <c r="A40" s="5" t="s">
        <v>320</v>
      </c>
      <c r="B40" s="5" t="s">
        <v>321</v>
      </c>
      <c r="C40" s="6">
        <v>5000</v>
      </c>
    </row>
    <row r="41" spans="1:3">
      <c r="A41" s="5" t="s">
        <v>322</v>
      </c>
      <c r="B41" s="5" t="s">
        <v>323</v>
      </c>
      <c r="C41" s="6">
        <v>4000</v>
      </c>
    </row>
    <row r="42" spans="1:3">
      <c r="A42" s="5" t="s">
        <v>324</v>
      </c>
      <c r="B42" s="5" t="s">
        <v>325</v>
      </c>
      <c r="C42" s="6">
        <v>5000</v>
      </c>
    </row>
    <row r="43" spans="1:3">
      <c r="A43" s="5" t="s">
        <v>326</v>
      </c>
      <c r="B43" s="5" t="s">
        <v>327</v>
      </c>
      <c r="C43" s="6">
        <v>5000</v>
      </c>
    </row>
    <row r="44" spans="1:3">
      <c r="A44" s="5" t="s">
        <v>328</v>
      </c>
      <c r="B44" s="5" t="s">
        <v>329</v>
      </c>
      <c r="C44" s="6">
        <v>5000</v>
      </c>
    </row>
    <row r="45" spans="1:3">
      <c r="A45" s="5" t="s">
        <v>330</v>
      </c>
      <c r="B45" s="5" t="s">
        <v>331</v>
      </c>
      <c r="C45" s="6">
        <v>4000</v>
      </c>
    </row>
    <row r="46" spans="1:3">
      <c r="A46" s="5" t="s">
        <v>332</v>
      </c>
      <c r="B46" s="5" t="s">
        <v>333</v>
      </c>
      <c r="C46" s="6">
        <v>4000</v>
      </c>
    </row>
    <row r="47" spans="1:3">
      <c r="A47" s="5" t="s">
        <v>334</v>
      </c>
      <c r="B47" s="5" t="s">
        <v>335</v>
      </c>
      <c r="C47" s="6">
        <v>4000</v>
      </c>
    </row>
    <row r="48" spans="1:3">
      <c r="A48" s="5" t="s">
        <v>336</v>
      </c>
      <c r="B48" s="5" t="s">
        <v>337</v>
      </c>
      <c r="C48" s="6">
        <v>4000</v>
      </c>
    </row>
    <row r="49" spans="1:3">
      <c r="A49" s="5" t="s">
        <v>112</v>
      </c>
      <c r="B49" s="5" t="s">
        <v>113</v>
      </c>
      <c r="C49" s="6">
        <v>5000</v>
      </c>
    </row>
    <row r="50" spans="1:3">
      <c r="A50" s="5" t="s">
        <v>224</v>
      </c>
      <c r="B50" s="5" t="s">
        <v>225</v>
      </c>
      <c r="C50" s="6">
        <v>5000</v>
      </c>
    </row>
  </sheetData>
  <sortState ref="A7:C60">
    <sortCondition ref="A7:A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2016-10-13T15:14:19Z</dcterms:created>
  <dcterms:modified xsi:type="dcterms:W3CDTF">2016-10-13T21:14:33Z</dcterms:modified>
</cp:coreProperties>
</file>