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30" yWindow="-15" windowWidth="11070" windowHeight="8670" activeTab="11"/>
  </bookViews>
  <sheets>
    <sheet name="Enero" sheetId="1" r:id="rId1"/>
    <sheet name="Febrero" sheetId="2" r:id="rId2"/>
    <sheet name="Marzo" sheetId="5" r:id="rId3"/>
    <sheet name="Abril" sheetId="6" r:id="rId4"/>
    <sheet name="Mayo" sheetId="7" r:id="rId5"/>
    <sheet name="Junio" sheetId="8" r:id="rId6"/>
    <sheet name="Julio" sheetId="9" r:id="rId7"/>
    <sheet name="Agosto" sheetId="10" r:id="rId8"/>
    <sheet name="Septiembre" sheetId="11" r:id="rId9"/>
    <sheet name="Octubre" sheetId="12" r:id="rId10"/>
    <sheet name="Noviembre" sheetId="13" r:id="rId11"/>
    <sheet name="Hoja1" sheetId="14" r:id="rId12"/>
  </sheets>
  <definedNames>
    <definedName name="_xlnm._FilterDatabase" localSheetId="11" hidden="1">Hoja1!$A$35:$N$92</definedName>
    <definedName name="_xlnm._FilterDatabase" localSheetId="10" hidden="1">Noviembre!$A$31:$M$67</definedName>
  </definedNames>
  <calcPr calcId="124519"/>
</workbook>
</file>

<file path=xl/calcChain.xml><?xml version="1.0" encoding="utf-8"?>
<calcChain xmlns="http://schemas.openxmlformats.org/spreadsheetml/2006/main">
  <c r="N37" i="14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36"/>
  <c r="N5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M33" i="13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32"/>
  <c r="M5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N37" i="1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</calcChain>
</file>

<file path=xl/sharedStrings.xml><?xml version="1.0" encoding="utf-8"?>
<sst xmlns="http://schemas.openxmlformats.org/spreadsheetml/2006/main" count="4376" uniqueCount="1444">
  <si>
    <t>=========</t>
  </si>
  <si>
    <t>===========</t>
  </si>
  <si>
    <t>========</t>
  </si>
  <si>
    <t>=====================</t>
  </si>
  <si>
    <t>===================================</t>
  </si>
  <si>
    <t>===============</t>
  </si>
  <si>
    <t>==============</t>
  </si>
  <si>
    <t>ALECSA CE</t>
  </si>
  <si>
    <t>LAYA S. D</t>
  </si>
  <si>
    <t>E R.L. DE C</t>
  </si>
  <si>
    <t>.V.</t>
  </si>
  <si>
    <t>20/08/</t>
  </si>
  <si>
    <t>15 Pag. 1</t>
  </si>
  <si>
    <t>Auxiliar</t>
  </si>
  <si>
    <t>del 01/01</t>
  </si>
  <si>
    <t>/15 al 31/0</t>
  </si>
  <si>
    <t>Poliza</t>
  </si>
  <si>
    <t>Fecha</t>
  </si>
  <si>
    <t>S  Document</t>
  </si>
  <si>
    <t>o</t>
  </si>
  <si>
    <t>Usuario</t>
  </si>
  <si>
    <t>Descripción</t>
  </si>
  <si>
    <t>Debe</t>
  </si>
  <si>
    <t>Haber</t>
  </si>
  <si>
    <t>Saldo</t>
  </si>
  <si>
    <t>Cuenta  2</t>
  </si>
  <si>
    <t>40-001</t>
  </si>
  <si>
    <t>MHFMC13E0BK</t>
  </si>
  <si>
    <t>---------</t>
  </si>
  <si>
    <t>-----------</t>
  </si>
  <si>
    <t>--------</t>
  </si>
  <si>
    <t>---------------------</t>
  </si>
  <si>
    <t>-----------------------------------</t>
  </si>
  <si>
    <t>---------------</t>
  </si>
  <si>
    <t>--------------</t>
  </si>
  <si>
    <t>Saldo Inicial</t>
  </si>
  <si>
    <t>D     78</t>
  </si>
  <si>
    <t>0001-TCU15</t>
  </si>
  <si>
    <t>01 XA07002-</t>
  </si>
  <si>
    <t>Compras de Usados s/</t>
  </si>
  <si>
    <t>PBALBUENA</t>
  </si>
  <si>
    <t>CARREÑO SERRANO MARIA GUADALUPE</t>
  </si>
  <si>
    <t>D     84</t>
  </si>
  <si>
    <t>0002-TCU15</t>
  </si>
  <si>
    <t>LOPEZ PEREZ JUAN CARLOS</t>
  </si>
  <si>
    <t>D  2,469</t>
  </si>
  <si>
    <t>0120-TCU14</t>
  </si>
  <si>
    <t>01 UD06001-</t>
  </si>
  <si>
    <t>AA06129</t>
  </si>
  <si>
    <t>VENTAS CONTADO</t>
  </si>
  <si>
    <t>GRANADOS MEDINA WALTER DANIEL</t>
  </si>
  <si>
    <t>D  2,573</t>
  </si>
  <si>
    <t>01 UA60001-</t>
  </si>
  <si>
    <t>ZA02525</t>
  </si>
  <si>
    <t>BAJA DE VENTAS CONTA</t>
  </si>
  <si>
    <t>D    684</t>
  </si>
  <si>
    <t>0005-TCU15</t>
  </si>
  <si>
    <t>BATRES CARRILLO FRANCISCO JAVIER</t>
  </si>
  <si>
    <t>D  2,479</t>
  </si>
  <si>
    <t>AA06150</t>
  </si>
  <si>
    <t>ZEPEDA MUÑOZ SARA</t>
  </si>
  <si>
    <t>D  2,480</t>
  </si>
  <si>
    <t>AA06151</t>
  </si>
  <si>
    <t>D  2,579</t>
  </si>
  <si>
    <t>ZA02533</t>
  </si>
  <si>
    <t>D  2,484</t>
  </si>
  <si>
    <t>0079-TCU14</t>
  </si>
  <si>
    <t>AA06159</t>
  </si>
  <si>
    <t>ORTEGA PAREDES SALVADOR</t>
  </si>
  <si>
    <t>D  2,580</t>
  </si>
  <si>
    <t>ZA02535</t>
  </si>
  <si>
    <t>CASTRO REYES CARLOS</t>
  </si>
  <si>
    <t>D  2,487</t>
  </si>
  <si>
    <t>0112-TCU14</t>
  </si>
  <si>
    <t>AA06164</t>
  </si>
  <si>
    <t>RODRIGUEZ LULE CLAUDIA</t>
  </si>
  <si>
    <t>D  2,495</t>
  </si>
  <si>
    <t>AA06175</t>
  </si>
  <si>
    <t>MARTIN TELLES CINTHIA PAOLA</t>
  </si>
  <si>
    <t>D  2,497</t>
  </si>
  <si>
    <t>AA06179</t>
  </si>
  <si>
    <t>D  2,584</t>
  </si>
  <si>
    <t>ZA02539</t>
  </si>
  <si>
    <t>D  2,586</t>
  </si>
  <si>
    <t>ZA02542</t>
  </si>
  <si>
    <t>D  2,503</t>
  </si>
  <si>
    <t>AA06187</t>
  </si>
  <si>
    <t>D  2,504</t>
  </si>
  <si>
    <t>AA06188</t>
  </si>
  <si>
    <t>D  2,588</t>
  </si>
  <si>
    <t>ZA02545</t>
  </si>
  <si>
    <t>D  1,436</t>
  </si>
  <si>
    <t>0007-TCU15</t>
  </si>
  <si>
    <t>ALMANZA MARTINEZ ANDRES</t>
  </si>
  <si>
    <t>D  2,510</t>
  </si>
  <si>
    <t>AA06197</t>
  </si>
  <si>
    <t>MARTIN TELLEZ CYNTHIA PAOLA</t>
  </si>
  <si>
    <t>D  2,594</t>
  </si>
  <si>
    <t>ZA02553</t>
  </si>
  <si>
    <t>D  2,533</t>
  </si>
  <si>
    <t>0107-TCU14</t>
  </si>
  <si>
    <t>AA06227</t>
  </si>
  <si>
    <t>SHILLER BARRY</t>
  </si>
  <si>
    <t>D  2,154</t>
  </si>
  <si>
    <t>0010-TCU15</t>
  </si>
  <si>
    <t>01 XA07001-</t>
  </si>
  <si>
    <t>Compras de Usados c/</t>
  </si>
  <si>
    <t>ESPINOZA FLORES JAVIER MARTINIANO</t>
  </si>
  <si>
    <t>D  2,538</t>
  </si>
  <si>
    <t>AA06238</t>
  </si>
  <si>
    <t>CASTRO ROMERO LIZBETH</t>
  </si>
  <si>
    <t>Sumas</t>
  </si>
  <si>
    <t>Saldo  Final</t>
  </si>
  <si>
    <t>40-002</t>
  </si>
  <si>
    <t>3G1TC5CF2CL</t>
  </si>
  <si>
    <t>D  2,446</t>
  </si>
  <si>
    <t>0099-TCU14</t>
  </si>
  <si>
    <t>AA06104</t>
  </si>
  <si>
    <t>HLARA</t>
  </si>
  <si>
    <t>HERNANDEZ AYALA EDWIN</t>
  </si>
  <si>
    <t>D  2,564</t>
  </si>
  <si>
    <t>ZA02516</t>
  </si>
  <si>
    <t>D  2,468</t>
  </si>
  <si>
    <t>0105-TCU14</t>
  </si>
  <si>
    <t>AA06128</t>
  </si>
  <si>
    <t>GALLARDO PATIÑO MARTHA LAURA</t>
  </si>
  <si>
    <t>D  2,572</t>
  </si>
  <si>
    <t>ZA02524</t>
  </si>
  <si>
    <t>LLANOS MENDOZA CRISTIAN</t>
  </si>
  <si>
    <t>D    620</t>
  </si>
  <si>
    <t>0003-TCU15</t>
  </si>
  <si>
    <t>CONSTRUCCIONES METALICAS DEL BAJIO</t>
  </si>
  <si>
    <t>D    660</t>
  </si>
  <si>
    <t>0004-TCU15</t>
  </si>
  <si>
    <t>ARREGUIN MEDINA ANA MARIA</t>
  </si>
  <si>
    <t>D    944</t>
  </si>
  <si>
    <t>0006-TCU15</t>
  </si>
  <si>
    <t>ARROYO ARVIZU DIEGO ARTURO</t>
  </si>
  <si>
    <t>D  2,499</t>
  </si>
  <si>
    <t>AA06181</t>
  </si>
  <si>
    <t>BARRIENTOS ALEJOS MANUEL ALEJANDRO</t>
  </si>
  <si>
    <t>D  2,520</t>
  </si>
  <si>
    <t>AA06210</t>
  </si>
  <si>
    <t>CCONTRERA</t>
  </si>
  <si>
    <t>PADILLA GUZMAN CRISTINA</t>
  </si>
  <si>
    <t>D  1,903</t>
  </si>
  <si>
    <t>0008-TCU15</t>
  </si>
  <si>
    <t>MEDINA VAZQUEZ JUAN CARLOS</t>
  </si>
  <si>
    <t>D  1,906</t>
  </si>
  <si>
    <t>0009-TCU15</t>
  </si>
  <si>
    <t>CABRERA VAZQUEZ MARTHA PAOLA</t>
  </si>
  <si>
    <t>D  2,526</t>
  </si>
  <si>
    <t>AA06218</t>
  </si>
  <si>
    <t>RICO GARCIA JOSE LUZ</t>
  </si>
  <si>
    <t>D  2,527</t>
  </si>
  <si>
    <t>0109-TCU14</t>
  </si>
  <si>
    <t>AA06219</t>
  </si>
  <si>
    <t>D  2,528</t>
  </si>
  <si>
    <t>AA06222</t>
  </si>
  <si>
    <t>GONZALEZ CASTRO SILVINO</t>
  </si>
  <si>
    <t>D  2,608</t>
  </si>
  <si>
    <t>ZA02567</t>
  </si>
  <si>
    <t>COMONUEVOS</t>
  </si>
  <si>
    <t>USADOS OTROS</t>
  </si>
  <si>
    <t>=====================================</t>
  </si>
  <si>
    <t>=============</t>
  </si>
  <si>
    <t>5 Pag. 1</t>
  </si>
  <si>
    <t>del 01/02</t>
  </si>
  <si>
    <t>/15 al 28/0</t>
  </si>
  <si>
    <t>COMO NUEVOS</t>
  </si>
  <si>
    <t>-------------------------------------</t>
  </si>
  <si>
    <t>-------------</t>
  </si>
  <si>
    <t>D    299</t>
  </si>
  <si>
    <t>AA06273</t>
  </si>
  <si>
    <t>FEREGRINO OCHOA MARIA AUXILIO</t>
  </si>
  <si>
    <t>D    341</t>
  </si>
  <si>
    <t>ZA02582</t>
  </si>
  <si>
    <t>D    541</t>
  </si>
  <si>
    <t>0011-TCU15</t>
  </si>
  <si>
    <t>GALINDO GONZALEZ ANA LILIA</t>
  </si>
  <si>
    <t>D    835</t>
  </si>
  <si>
    <t>AA06317</t>
  </si>
  <si>
    <t>CRISANTO ARRIAGA ALEJANDRO</t>
  </si>
  <si>
    <t>D  1,030</t>
  </si>
  <si>
    <t>0118-TCU14</t>
  </si>
  <si>
    <t>AA06331</t>
  </si>
  <si>
    <t>OJEDA ESPITIA RAUL</t>
  </si>
  <si>
    <t>D  1,318</t>
  </si>
  <si>
    <t>0014-TCU15</t>
  </si>
  <si>
    <t>AFFAJA CONSULTORES SA DE CV</t>
  </si>
  <si>
    <t>D  1,319</t>
  </si>
  <si>
    <t>0015-TCU15</t>
  </si>
  <si>
    <t>AYALA ZARAGOZA ALFREDO</t>
  </si>
  <si>
    <t>D  1,365</t>
  </si>
  <si>
    <t>AA06355</t>
  </si>
  <si>
    <t>RANGEL BARRAZA CESAR</t>
  </si>
  <si>
    <t>D  1,367</t>
  </si>
  <si>
    <t>AA06356</t>
  </si>
  <si>
    <t>PICON BARRIENTOS JOSE MARTIN</t>
  </si>
  <si>
    <t>USADOS OTRO</t>
  </si>
  <si>
    <t>D    627</t>
  </si>
  <si>
    <t>0119-TCU14</t>
  </si>
  <si>
    <t>ZA02586</t>
  </si>
  <si>
    <t>MAR SOBREVILLA JUAN</t>
  </si>
  <si>
    <t>D    630</t>
  </si>
  <si>
    <t>AA06296</t>
  </si>
  <si>
    <t>SANTILLAN YAMAGISHI ALEJANDRO HIDEK</t>
  </si>
  <si>
    <t>D    798</t>
  </si>
  <si>
    <t>0012-TCU15</t>
  </si>
  <si>
    <t>D    949</t>
  </si>
  <si>
    <t>AA06322</t>
  </si>
  <si>
    <t>NIEVES TAPIA MARICELA</t>
  </si>
  <si>
    <t>D  1,053</t>
  </si>
  <si>
    <t>ZA02604</t>
  </si>
  <si>
    <t>D  1,054</t>
  </si>
  <si>
    <t>AA06336</t>
  </si>
  <si>
    <t>D  1,055</t>
  </si>
  <si>
    <t>ZA02605</t>
  </si>
  <si>
    <t>D  1,057</t>
  </si>
  <si>
    <t>AA06337</t>
  </si>
  <si>
    <t>D  1,314</t>
  </si>
  <si>
    <t>0013-TCU15</t>
  </si>
  <si>
    <t>GALLEGOS GUTIERREZ HAKIM</t>
  </si>
  <si>
    <t>D  1,315</t>
  </si>
  <si>
    <t>01 XD07001-</t>
  </si>
  <si>
    <t>BAJA DE COMPRAS USAD</t>
  </si>
  <si>
    <t>D  1,316</t>
  </si>
  <si>
    <t>=======</t>
  </si>
  <si>
    <t>======================</t>
  </si>
  <si>
    <t>=================</t>
  </si>
  <si>
    <t>============</t>
  </si>
  <si>
    <t>Pag. 1</t>
  </si>
  <si>
    <t>del 01/03</t>
  </si>
  <si>
    <t>-------</t>
  </si>
  <si>
    <t>----------------------</t>
  </si>
  <si>
    <t>-----------------</t>
  </si>
  <si>
    <t>------------</t>
  </si>
  <si>
    <t>D    572</t>
  </si>
  <si>
    <t>ZA02635</t>
  </si>
  <si>
    <t>D    574</t>
  </si>
  <si>
    <t>AA06423</t>
  </si>
  <si>
    <t>D    604</t>
  </si>
  <si>
    <t>ZA02636</t>
  </si>
  <si>
    <t>D    607</t>
  </si>
  <si>
    <t>AA06424</t>
  </si>
  <si>
    <t>D    800</t>
  </si>
  <si>
    <t>0020-TCU15</t>
  </si>
  <si>
    <t>PEREZ MARIN POMPEYO</t>
  </si>
  <si>
    <t>D    801</t>
  </si>
  <si>
    <t>AA06438</t>
  </si>
  <si>
    <t>PEREZ VALENCIA MARGARITA</t>
  </si>
  <si>
    <t>D  1,178</t>
  </si>
  <si>
    <t>0021-TCU15</t>
  </si>
  <si>
    <t>MUN YONG SUB</t>
  </si>
  <si>
    <t>D  1,180</t>
  </si>
  <si>
    <t>AA06462</t>
  </si>
  <si>
    <t>GRUPO UNDERGROUND SA DE CV</t>
  </si>
  <si>
    <t>D  1,190</t>
  </si>
  <si>
    <t>AA06466</t>
  </si>
  <si>
    <t>INDUSTRIA DE ASIENTO SUPERIOR SA DE</t>
  </si>
  <si>
    <t>D  1,473</t>
  </si>
  <si>
    <t>0022-TCU15</t>
  </si>
  <si>
    <t>RAMIREZ PROCEL MARIA SUSANA HILARIA</t>
  </si>
  <si>
    <t>D  1,483</t>
  </si>
  <si>
    <t>AA06491</t>
  </si>
  <si>
    <t>SANDOVAL KICK ADRIANA</t>
  </si>
  <si>
    <t>D  1,493</t>
  </si>
  <si>
    <t>0023-TCU15</t>
  </si>
  <si>
    <t>VALLE SANCHEZ MARY FANY</t>
  </si>
  <si>
    <t>D  1,494</t>
  </si>
  <si>
    <t>AA06494</t>
  </si>
  <si>
    <t>CERVANTES HERRERA ROBERTO</t>
  </si>
  <si>
    <t>D  1,575</t>
  </si>
  <si>
    <t>ZA02675</t>
  </si>
  <si>
    <t>D  1,576</t>
  </si>
  <si>
    <t>AA06503</t>
  </si>
  <si>
    <t>D  1,793</t>
  </si>
  <si>
    <t>0025-TCU15</t>
  </si>
  <si>
    <t>RIOS GRACIA XOCHITL ELVIA</t>
  </si>
  <si>
    <t>D  1,802</t>
  </si>
  <si>
    <t>0027-TCU15</t>
  </si>
  <si>
    <t>POWERTRONICS S.A. DE C.V.</t>
  </si>
  <si>
    <t>D  2,037</t>
  </si>
  <si>
    <t>AA06528</t>
  </si>
  <si>
    <t>VARGAS RUIZ MARIA ELENA</t>
  </si>
  <si>
    <t>D  2,128</t>
  </si>
  <si>
    <t>ZA02685</t>
  </si>
  <si>
    <t>D  2,140</t>
  </si>
  <si>
    <t>AA06530</t>
  </si>
  <si>
    <t>D  2,167</t>
  </si>
  <si>
    <t>ZA02687</t>
  </si>
  <si>
    <t>D  2,174</t>
  </si>
  <si>
    <t>0097-TCU14</t>
  </si>
  <si>
    <t>AA06539</t>
  </si>
  <si>
    <t>CHAVEZ MENDOZA GUILLERMO</t>
  </si>
  <si>
    <t>D  2,175</t>
  </si>
  <si>
    <t>AA06540</t>
  </si>
  <si>
    <t>D     40</t>
  </si>
  <si>
    <t>ZA02622</t>
  </si>
  <si>
    <t>D     42</t>
  </si>
  <si>
    <t>AA06397</t>
  </si>
  <si>
    <t>NIEVES TAPIA MARISELA</t>
  </si>
  <si>
    <t>D    116</t>
  </si>
  <si>
    <t>0016-TCU15</t>
  </si>
  <si>
    <t>RODRIGUEZ CARDENAS VICENTE</t>
  </si>
  <si>
    <t>D    143</t>
  </si>
  <si>
    <t>0017-TCU15</t>
  </si>
  <si>
    <t>PITALUA PATATUCHI GUADALUPE</t>
  </si>
  <si>
    <t>D    145</t>
  </si>
  <si>
    <t>AA06405</t>
  </si>
  <si>
    <t>GARCIA SANDOVAL SARA</t>
  </si>
  <si>
    <t>D    395</t>
  </si>
  <si>
    <t>0018-TCU15</t>
  </si>
  <si>
    <t>JIMENEZ PEREZ MARIA ELENA</t>
  </si>
  <si>
    <t>D    476</t>
  </si>
  <si>
    <t>AA06415</t>
  </si>
  <si>
    <t>OLVERA PATLAN FILEMON</t>
  </si>
  <si>
    <t>D    884</t>
  </si>
  <si>
    <t>AA06444</t>
  </si>
  <si>
    <t>GAYTAN GUTIERREZ YAZMIN GUADALUPE</t>
  </si>
  <si>
    <t>D  1,639</t>
  </si>
  <si>
    <t>0078-TCU14</t>
  </si>
  <si>
    <t>AA06506</t>
  </si>
  <si>
    <t>MANCERA CASTILLO JOEL</t>
  </si>
  <si>
    <t>D  1,776</t>
  </si>
  <si>
    <t>0024-TCU15</t>
  </si>
  <si>
    <t>CHAVEZ DOMINGUEZ VERONICA</t>
  </si>
  <si>
    <t>D  1,778</t>
  </si>
  <si>
    <t>AA06515</t>
  </si>
  <si>
    <t>GARCIA SANDOVAL ANA MARIA</t>
  </si>
  <si>
    <t>D  1,798</t>
  </si>
  <si>
    <t>0026-TCU15</t>
  </si>
  <si>
    <t>D  1,799</t>
  </si>
  <si>
    <t>D  2,177</t>
  </si>
  <si>
    <t>0028-TCU15</t>
  </si>
  <si>
    <t>IBARRA LERMA FELICITAS</t>
  </si>
  <si>
    <t>==========</t>
  </si>
  <si>
    <t>E R.L. DE</t>
  </si>
  <si>
    <t>C.V.</t>
  </si>
  <si>
    <t>del 01/04</t>
  </si>
  <si>
    <t>/15 al 30/</t>
  </si>
  <si>
    <t>----------</t>
  </si>
  <si>
    <t>D    286</t>
  </si>
  <si>
    <t>ZA02692</t>
  </si>
  <si>
    <t>D    292</t>
  </si>
  <si>
    <t>AA06556</t>
  </si>
  <si>
    <t>BOLAÑOS FIGUEROA MARIA DEL ROCIO</t>
  </si>
  <si>
    <t>D    489</t>
  </si>
  <si>
    <t>AA06563</t>
  </si>
  <si>
    <t>SILVA HERZOG URRUTIA GUADALUPE</t>
  </si>
  <si>
    <t>D    757</t>
  </si>
  <si>
    <t>ZA02703</t>
  </si>
  <si>
    <t>FVALADEZ</t>
  </si>
  <si>
    <t>D    759</t>
  </si>
  <si>
    <t>AA06584</t>
  </si>
  <si>
    <t>D  1,197</t>
  </si>
  <si>
    <t>0032-TCU15</t>
  </si>
  <si>
    <t>ARREOLA MALDONADO GABRIEL</t>
  </si>
  <si>
    <t>D  1,237</t>
  </si>
  <si>
    <t>AA06619</t>
  </si>
  <si>
    <t>HERNANDEZ GUZMAN JOSE ROBERTO</t>
  </si>
  <si>
    <t>D    198</t>
  </si>
  <si>
    <t>AA06552</t>
  </si>
  <si>
    <t>VILLAGRANA SANTACRUZ ROSA MARIA</t>
  </si>
  <si>
    <t>D    491</t>
  </si>
  <si>
    <t>AA06564</t>
  </si>
  <si>
    <t>JIMENEZ CERVANTES DAVID</t>
  </si>
  <si>
    <t>D    610</t>
  </si>
  <si>
    <t>0029-TCU15</t>
  </si>
  <si>
    <t>NAAL CERVANTES RAMON</t>
  </si>
  <si>
    <t>D    615</t>
  </si>
  <si>
    <t>AA06573</t>
  </si>
  <si>
    <t>GONZALEZ CASTRO NESTOR</t>
  </si>
  <si>
    <t>D    672</t>
  </si>
  <si>
    <t>ZA02700</t>
  </si>
  <si>
    <t>D    674</t>
  </si>
  <si>
    <t>01 XD07002-</t>
  </si>
  <si>
    <t>D    675</t>
  </si>
  <si>
    <t>D    676</t>
  </si>
  <si>
    <t>AA06579</t>
  </si>
  <si>
    <t>D    754</t>
  </si>
  <si>
    <t>0030-TCU15</t>
  </si>
  <si>
    <t>D    903</t>
  </si>
  <si>
    <t>AA06596</t>
  </si>
  <si>
    <t>MURILLO PLAZA MA MARGARITA</t>
  </si>
  <si>
    <t>D    977</t>
  </si>
  <si>
    <t>0031-TCU15</t>
  </si>
  <si>
    <t>CARREÑO JUAREZ MARTHA</t>
  </si>
  <si>
    <t>D  1,001</t>
  </si>
  <si>
    <t>AA06602</t>
  </si>
  <si>
    <t>LONA SILICEO PABLO</t>
  </si>
  <si>
    <t>D  1,363</t>
  </si>
  <si>
    <t>0033-TCU15</t>
  </si>
  <si>
    <t>CORNEJO BECERRA JUAN</t>
  </si>
  <si>
    <t>D  1,422</t>
  </si>
  <si>
    <t>AA06636</t>
  </si>
  <si>
    <t>MORALES CAMACHO ENRIQUE</t>
  </si>
  <si>
    <t>D  1,437</t>
  </si>
  <si>
    <t>AA06641</t>
  </si>
  <si>
    <t>LOPEZ MACIAS CARLOS</t>
  </si>
  <si>
    <t>D  1,713</t>
  </si>
  <si>
    <t>0034-TCU15</t>
  </si>
  <si>
    <t>BOMBAS VERTICALES BNJ, SA DE CV</t>
  </si>
  <si>
    <t>D  1,716</t>
  </si>
  <si>
    <t>AA06660</t>
  </si>
  <si>
    <t>LEDESMA MEJIA LETICIA</t>
  </si>
  <si>
    <t>del 01/05</t>
  </si>
  <si>
    <t>D    384</t>
  </si>
  <si>
    <t>ZA02749</t>
  </si>
  <si>
    <t>D    386</t>
  </si>
  <si>
    <t>AA06685</t>
  </si>
  <si>
    <t>D    796</t>
  </si>
  <si>
    <t>AA06709</t>
  </si>
  <si>
    <t>FLETERA DEL POTOSI SA DE CV</t>
  </si>
  <si>
    <t>D  1,004</t>
  </si>
  <si>
    <t>0040-TCU15</t>
  </si>
  <si>
    <t>GONZALEZ LARA ANTONIO</t>
  </si>
  <si>
    <t>D    240</t>
  </si>
  <si>
    <t>0035-TCU15</t>
  </si>
  <si>
    <t>VILLA FRANCO BLANCA ESTELA</t>
  </si>
  <si>
    <t>D    241</t>
  </si>
  <si>
    <t>AA06674</t>
  </si>
  <si>
    <t>NORIEGA COS CARLOS DE JESUS</t>
  </si>
  <si>
    <t>D    295</t>
  </si>
  <si>
    <t>AA06677</t>
  </si>
  <si>
    <t>FIGUEROA MARTINEZ JOSE LUIS</t>
  </si>
  <si>
    <t>D    431</t>
  </si>
  <si>
    <t>0036-TCU15</t>
  </si>
  <si>
    <t>VAZQUEZ ELIZARRARAZ RUBEN</t>
  </si>
  <si>
    <t>D    443</t>
  </si>
  <si>
    <t>ZA02752</t>
  </si>
  <si>
    <t>D    445</t>
  </si>
  <si>
    <t>AA06690</t>
  </si>
  <si>
    <t>GOMEZ PEZUELA MARTINEZ SAUL</t>
  </si>
  <si>
    <t>D    467</t>
  </si>
  <si>
    <t>ZA02753</t>
  </si>
  <si>
    <t>D    469</t>
  </si>
  <si>
    <t>AA06691</t>
  </si>
  <si>
    <t>FIGUEROA MARTINEZ JOSE LUIZ</t>
  </si>
  <si>
    <t>D    507</t>
  </si>
  <si>
    <t>0037-TCU15</t>
  </si>
  <si>
    <t>ESPARZA CISNEROS MARIA ESTHER</t>
  </si>
  <si>
    <t>D    571</t>
  </si>
  <si>
    <t>0038-TCU15</t>
  </si>
  <si>
    <t>LABORATORIOS CORYCEL SA DE CV</t>
  </si>
  <si>
    <t>AA06695</t>
  </si>
  <si>
    <t>CHIMES GUTIERREZ SETH</t>
  </si>
  <si>
    <t>D    599</t>
  </si>
  <si>
    <t>AA06696</t>
  </si>
  <si>
    <t>OCHOA NOLASCO GUILLERMO</t>
  </si>
  <si>
    <t>D    793</t>
  </si>
  <si>
    <t>0039-TCU15</t>
  </si>
  <si>
    <t>CARREñO ARREGUIN JOSE</t>
  </si>
  <si>
    <t>D    794</t>
  </si>
  <si>
    <t>AA06708</t>
  </si>
  <si>
    <t>ENRIQUEZ IBARRA EVERARDO</t>
  </si>
  <si>
    <t>D    910</t>
  </si>
  <si>
    <t>AA06719</t>
  </si>
  <si>
    <t>MEDRANO HERNANDEZ CONSUELO</t>
  </si>
  <si>
    <t>D  1,299</t>
  </si>
  <si>
    <t>0041-TCU15</t>
  </si>
  <si>
    <t>VIDAL VALADEZ JOSE FRANCISCO</t>
  </si>
  <si>
    <t>D  1,579</t>
  </si>
  <si>
    <t>AA06764</t>
  </si>
  <si>
    <t>MGUARDIAN</t>
  </si>
  <si>
    <t>LOPEZ NITO HECTOR ANTONIO</t>
  </si>
  <si>
    <t>D  1,842</t>
  </si>
  <si>
    <t>0042-TCU15</t>
  </si>
  <si>
    <t>CUELLAR SANTANA JOSEFINA</t>
  </si>
  <si>
    <t>del 01/06</t>
  </si>
  <si>
    <t>/15 al 30/0</t>
  </si>
  <si>
    <t>D    254</t>
  </si>
  <si>
    <t>0043-TCU15</t>
  </si>
  <si>
    <t>ESQUIVEL RUIZ ISIDRO</t>
  </si>
  <si>
    <t>D    403</t>
  </si>
  <si>
    <t>AA06826</t>
  </si>
  <si>
    <t>NAVA MEDINA MAURICIO ADALBERTO</t>
  </si>
  <si>
    <t>D    934</t>
  </si>
  <si>
    <t>ZA02833</t>
  </si>
  <si>
    <t>D    935</t>
  </si>
  <si>
    <t>AA06856</t>
  </si>
  <si>
    <t>MONTERO MARTINEZ NOEMI</t>
  </si>
  <si>
    <t>D  1,595</t>
  </si>
  <si>
    <t>0050-TCU15</t>
  </si>
  <si>
    <t>SOSA ARREGUIN MATILDE</t>
  </si>
  <si>
    <t>D  1,597</t>
  </si>
  <si>
    <t>AA06900</t>
  </si>
  <si>
    <t>GOMEZ GARCIA MARCO EDUARDO</t>
  </si>
  <si>
    <t>D  1,734</t>
  </si>
  <si>
    <t>0051-TCU15</t>
  </si>
  <si>
    <t>MARTINEZ PACINDO MA GUADALUPE</t>
  </si>
  <si>
    <t>D  1,739</t>
  </si>
  <si>
    <t>0052-TCU15</t>
  </si>
  <si>
    <t>MOLINA VILLARREAL ENRIQUE ARTURO</t>
  </si>
  <si>
    <t>D  2,016</t>
  </si>
  <si>
    <t>AA06930</t>
  </si>
  <si>
    <t>LOZANO RODRIGUEZ MARTHA ELENA</t>
  </si>
  <si>
    <t>D  2,155</t>
  </si>
  <si>
    <t>D  2,157</t>
  </si>
  <si>
    <t>D    256</t>
  </si>
  <si>
    <t>0044-TCU15</t>
  </si>
  <si>
    <t>BLANCA ELIZABETH IBARRA PEREZ</t>
  </si>
  <si>
    <t>D    257</t>
  </si>
  <si>
    <t>AA06818</t>
  </si>
  <si>
    <t>ESTRADA ARREDONDO JORGE</t>
  </si>
  <si>
    <t>D    456</t>
  </si>
  <si>
    <t>ZA02817</t>
  </si>
  <si>
    <t>D    457</t>
  </si>
  <si>
    <t>D    458</t>
  </si>
  <si>
    <t>IBARRA PEREZ BLANCA ELIZABETH</t>
  </si>
  <si>
    <t>D    459</t>
  </si>
  <si>
    <t>AA06831</t>
  </si>
  <si>
    <t>D    460</t>
  </si>
  <si>
    <t>ZA02818</t>
  </si>
  <si>
    <t>D    461</t>
  </si>
  <si>
    <t>D    463</t>
  </si>
  <si>
    <t>D    464</t>
  </si>
  <si>
    <t>AA06832</t>
  </si>
  <si>
    <t>D    769</t>
  </si>
  <si>
    <t>0045-TCU15</t>
  </si>
  <si>
    <t>GOMEZ DURAN ROSALVA</t>
  </si>
  <si>
    <t>D    776</t>
  </si>
  <si>
    <t>AA06848</t>
  </si>
  <si>
    <t>D    902</t>
  </si>
  <si>
    <t>AA06852</t>
  </si>
  <si>
    <t>ROJO REINOSO DANIEL</t>
  </si>
  <si>
    <t>ZA02830</t>
  </si>
  <si>
    <t>D    904</t>
  </si>
  <si>
    <t>AA06853</t>
  </si>
  <si>
    <t>ROJO REYNOSO DANIEL</t>
  </si>
  <si>
    <t>D    947</t>
  </si>
  <si>
    <t>0046-TCU15</t>
  </si>
  <si>
    <t>D  1,007</t>
  </si>
  <si>
    <t>0047-TCU15</t>
  </si>
  <si>
    <t>CARMONA TORRES GUILLERMINA</t>
  </si>
  <si>
    <t>D  1,082</t>
  </si>
  <si>
    <t>0048-TCU15</t>
  </si>
  <si>
    <t>BARCELONAUTOS SA DE CV</t>
  </si>
  <si>
    <t>D  1,243</t>
  </si>
  <si>
    <t>AA06872</t>
  </si>
  <si>
    <t>MORELOS CALIXTO LAURO</t>
  </si>
  <si>
    <t>D  1,379</t>
  </si>
  <si>
    <t>ZA02848</t>
  </si>
  <si>
    <t>D  1,381</t>
  </si>
  <si>
    <t>AA06890</t>
  </si>
  <si>
    <t>PATIÑO PALACIOS JORGE EDUARDO</t>
  </si>
  <si>
    <t>D  1,586</t>
  </si>
  <si>
    <t>0049-TCU15</t>
  </si>
  <si>
    <t>GRANJA LOPEZ ANDRES</t>
  </si>
  <si>
    <t>D  1,640</t>
  </si>
  <si>
    <t>AA06904</t>
  </si>
  <si>
    <t>JUAREZ ARVIZU MANUEL</t>
  </si>
  <si>
    <t>D  1,756</t>
  </si>
  <si>
    <t>ZA02856</t>
  </si>
  <si>
    <t>D  1,760</t>
  </si>
  <si>
    <t>AA06910</t>
  </si>
  <si>
    <t>CENTRO DE MAQUINADOS DE APATZEO SA</t>
  </si>
  <si>
    <t>D  1,761</t>
  </si>
  <si>
    <t>ZA02857</t>
  </si>
  <si>
    <t>D  1,762</t>
  </si>
  <si>
    <t>AA06911</t>
  </si>
  <si>
    <t>D  1,824</t>
  </si>
  <si>
    <t>ZA02858</t>
  </si>
  <si>
    <t>ESANTANA</t>
  </si>
  <si>
    <t>D  1,829</t>
  </si>
  <si>
    <t>AA06915</t>
  </si>
  <si>
    <t>D  2,158</t>
  </si>
  <si>
    <t>0053-TCU15</t>
  </si>
  <si>
    <t>ALMARAZ SANCHEZ IRMA LIDIA</t>
  </si>
  <si>
    <t>LAYA S.</t>
  </si>
  <si>
    <t>DE R.L. DE</t>
  </si>
  <si>
    <t>del 01/0</t>
  </si>
  <si>
    <t>7/15 al 31/</t>
  </si>
  <si>
    <t>D    190</t>
  </si>
  <si>
    <t>AA06950</t>
  </si>
  <si>
    <t>CORNEJO MEDINA SAMUEL</t>
  </si>
  <si>
    <t>D    224</t>
  </si>
  <si>
    <t>0055-TCU15</t>
  </si>
  <si>
    <t>OCHOA CORNEJO RAMON</t>
  </si>
  <si>
    <t>D    266</t>
  </si>
  <si>
    <t>AA06953</t>
  </si>
  <si>
    <t>GARCIA PASTRANA FERNANDO</t>
  </si>
  <si>
    <t>D    294</t>
  </si>
  <si>
    <t>ZA02880</t>
  </si>
  <si>
    <t>AA06956</t>
  </si>
  <si>
    <t>D    304</t>
  </si>
  <si>
    <t>ZA02881</t>
  </si>
  <si>
    <t>D    307</t>
  </si>
  <si>
    <t>AA06957</t>
  </si>
  <si>
    <t>D    309</t>
  </si>
  <si>
    <t>ZA02882</t>
  </si>
  <si>
    <t>D    310</t>
  </si>
  <si>
    <t>AA06958</t>
  </si>
  <si>
    <t>D    453</t>
  </si>
  <si>
    <t>ZA02884</t>
  </si>
  <si>
    <t>D    454</t>
  </si>
  <si>
    <t>AA06963</t>
  </si>
  <si>
    <t>D    896</t>
  </si>
  <si>
    <t>0057-TCU15</t>
  </si>
  <si>
    <t>FRANCO RENTERIA DANIEL</t>
  </si>
  <si>
    <t>D    983</t>
  </si>
  <si>
    <t>AA06982</t>
  </si>
  <si>
    <t>RAMOS MARES FLORES</t>
  </si>
  <si>
    <t>D    984</t>
  </si>
  <si>
    <t>ZA02893</t>
  </si>
  <si>
    <t>D    985</t>
  </si>
  <si>
    <t>AA06983</t>
  </si>
  <si>
    <t>D    986</t>
  </si>
  <si>
    <t>ZA02894</t>
  </si>
  <si>
    <t>D    987</t>
  </si>
  <si>
    <t>AA06984</t>
  </si>
  <si>
    <t>D    988</t>
  </si>
  <si>
    <t>ZA02895</t>
  </si>
  <si>
    <t>D    989</t>
  </si>
  <si>
    <t>AA06985</t>
  </si>
  <si>
    <t>D  1,331</t>
  </si>
  <si>
    <t>ZA02904</t>
  </si>
  <si>
    <t>D  1,333</t>
  </si>
  <si>
    <t>AA07008</t>
  </si>
  <si>
    <t>MARES FLORES RAMON EDUARDO</t>
  </si>
  <si>
    <t>D  1,468</t>
  </si>
  <si>
    <t>0060-TCU15</t>
  </si>
  <si>
    <t>BELMAN SANDOVAL RAYMUNDA</t>
  </si>
  <si>
    <t>D  1,673</t>
  </si>
  <si>
    <t>0062-TCU15</t>
  </si>
  <si>
    <t>GONZALEZ CARDONA ESTRELLA</t>
  </si>
  <si>
    <t>D  1,674</t>
  </si>
  <si>
    <t>0063-TCU15</t>
  </si>
  <si>
    <t>LOPEZ CHAVEZ MARIA DE LOURDES</t>
  </si>
  <si>
    <t>D  1,811</t>
  </si>
  <si>
    <t>0064-TCU15</t>
  </si>
  <si>
    <t>BALLEZA PEREZ RICARDO</t>
  </si>
  <si>
    <t>D  1,853</t>
  </si>
  <si>
    <t>AA07040</t>
  </si>
  <si>
    <t>D  1,898</t>
  </si>
  <si>
    <t>AA07044</t>
  </si>
  <si>
    <t>FLORES MIRANDA MIREYA</t>
  </si>
  <si>
    <t>D  1,927</t>
  </si>
  <si>
    <t>AA07045</t>
  </si>
  <si>
    <t>SANCHEZ GUERRERO MA. CARMEN</t>
  </si>
  <si>
    <t>D  2,271</t>
  </si>
  <si>
    <t>0065-TCU15</t>
  </si>
  <si>
    <t>GASTRONOMIA DEL BAJIO S DE RL DE CV</t>
  </si>
  <si>
    <t>D  2,272</t>
  </si>
  <si>
    <t>AA07070</t>
  </si>
  <si>
    <t>GUERRERO CISNEROS EFREN JACINTO</t>
  </si>
  <si>
    <t>D  2,447</t>
  </si>
  <si>
    <t>AA07080</t>
  </si>
  <si>
    <t>RAMOS AGUILAR ARIBEL</t>
  </si>
  <si>
    <t>D    223</t>
  </si>
  <si>
    <t>0054-TCU15</t>
  </si>
  <si>
    <t>TECNOLOGIA ALEMANA DE SAN JUAN SA D</t>
  </si>
  <si>
    <t>D    360</t>
  </si>
  <si>
    <t>0056-TCU15</t>
  </si>
  <si>
    <t>D    871</t>
  </si>
  <si>
    <t>AA06976</t>
  </si>
  <si>
    <t>RAMIREZ ARROYO ROGELIO</t>
  </si>
  <si>
    <t>D    888</t>
  </si>
  <si>
    <t>AA06977</t>
  </si>
  <si>
    <t>SILVA PAREDES MARCELA</t>
  </si>
  <si>
    <t>AA06978</t>
  </si>
  <si>
    <t>RAMIREZ GUERRERO JUAN PABLO</t>
  </si>
  <si>
    <t>D    905</t>
  </si>
  <si>
    <t>ZA02889</t>
  </si>
  <si>
    <t>D    907</t>
  </si>
  <si>
    <t>AA06979</t>
  </si>
  <si>
    <t>D    929</t>
  </si>
  <si>
    <t>ZA02890</t>
  </si>
  <si>
    <t>D    930</t>
  </si>
  <si>
    <t>AA06980</t>
  </si>
  <si>
    <t>D    932</t>
  </si>
  <si>
    <t>ZA02891</t>
  </si>
  <si>
    <t>AA06981</t>
  </si>
  <si>
    <t>D  1,113</t>
  </si>
  <si>
    <t>0058-TCU15</t>
  </si>
  <si>
    <t>PATIñO ESTRELLA JESUS</t>
  </si>
  <si>
    <t>D  1,174</t>
  </si>
  <si>
    <t>0059-TCU15</t>
  </si>
  <si>
    <t>REYNOSO FIGUEROA ADAN</t>
  </si>
  <si>
    <t>D  1,573</t>
  </si>
  <si>
    <t>0061-TCU15</t>
  </si>
  <si>
    <t>RODRIGUEZ RIVERA JOSUE</t>
  </si>
  <si>
    <t>D  1,986</t>
  </si>
  <si>
    <t>AA07047</t>
  </si>
  <si>
    <t>GRUPO KASOKU INDUSTRIAL, S.A. DE C.</t>
  </si>
  <si>
    <t>D  2,444</t>
  </si>
  <si>
    <t>0066-TCU15</t>
  </si>
  <si>
    <t>ZAMORA ABOYTES JESUS SALVADOR</t>
  </si>
  <si>
    <t>D  2,452</t>
  </si>
  <si>
    <t>AA07081</t>
  </si>
  <si>
    <t>FLORES CAMACHO MARIA DEL CARMEN</t>
  </si>
  <si>
    <t>----------------</t>
  </si>
  <si>
    <t>ALECSA C</t>
  </si>
  <si>
    <t>ELAYA S.</t>
  </si>
  <si>
    <t>8/15 al 31/</t>
  </si>
  <si>
    <t>Cuenta</t>
  </si>
  <si>
    <t>240-001</t>
  </si>
  <si>
    <t>ZA02945</t>
  </si>
  <si>
    <t>D    144</t>
  </si>
  <si>
    <t>D    146</t>
  </si>
  <si>
    <t>OVIEDO VARGAS FRANCISCO</t>
  </si>
  <si>
    <t>D    148</t>
  </si>
  <si>
    <t>AA07087</t>
  </si>
  <si>
    <t>D    149</t>
  </si>
  <si>
    <t>ZA02946</t>
  </si>
  <si>
    <t>D    150</t>
  </si>
  <si>
    <t>D    151</t>
  </si>
  <si>
    <t>D    152</t>
  </si>
  <si>
    <t>AA07088</t>
  </si>
  <si>
    <t>D    625</t>
  </si>
  <si>
    <t>AA07110</t>
  </si>
  <si>
    <t>IBARRA ADAUTO J EFRAYN</t>
  </si>
  <si>
    <t>D    631</t>
  </si>
  <si>
    <t>ZA02961</t>
  </si>
  <si>
    <t>D    633</t>
  </si>
  <si>
    <t>AA07111</t>
  </si>
  <si>
    <t>BARROSO NUÑEZ ERNESTO</t>
  </si>
  <si>
    <t>D    664</t>
  </si>
  <si>
    <t>0069-TCU15</t>
  </si>
  <si>
    <t>CRIBEIRO MARTIN ARNALDO</t>
  </si>
  <si>
    <t>D    701</t>
  </si>
  <si>
    <t>ZA02962</t>
  </si>
  <si>
    <t>D    702</t>
  </si>
  <si>
    <t>AA07114</t>
  </si>
  <si>
    <t>D    717</t>
  </si>
  <si>
    <t>ZA02963</t>
  </si>
  <si>
    <t>D    722</t>
  </si>
  <si>
    <t>AA07115</t>
  </si>
  <si>
    <t>D    733</t>
  </si>
  <si>
    <t>ZA02964</t>
  </si>
  <si>
    <t>D    735</t>
  </si>
  <si>
    <t>D    736</t>
  </si>
  <si>
    <t>D    738</t>
  </si>
  <si>
    <t>AA07116</t>
  </si>
  <si>
    <t>0071-TCU15</t>
  </si>
  <si>
    <t>PEREZ MARTINEZ RICARDO</t>
  </si>
  <si>
    <t>D  1,009</t>
  </si>
  <si>
    <t>AA07128</t>
  </si>
  <si>
    <t>SANDOVAL VALENZUELA MARTHA MARIA</t>
  </si>
  <si>
    <t>D  1,348</t>
  </si>
  <si>
    <t>0074-TCU15</t>
  </si>
  <si>
    <t>SANCHEZ GOMEZ J JESUS</t>
  </si>
  <si>
    <t>D  1,409</t>
  </si>
  <si>
    <t>0075-TCU15</t>
  </si>
  <si>
    <t>FONSECA GARCIA MARIA DOLORES</t>
  </si>
  <si>
    <t>AA07156</t>
  </si>
  <si>
    <t>MEDINA ESTRADA LISANDRA VANESA</t>
  </si>
  <si>
    <t>D  1,480</t>
  </si>
  <si>
    <t>AA07164</t>
  </si>
  <si>
    <t>SANCHEZ ZAMUDIO NORMA</t>
  </si>
  <si>
    <t>D  1,641</t>
  </si>
  <si>
    <t>0076-TCU15</t>
  </si>
  <si>
    <t>D  2,047</t>
  </si>
  <si>
    <t>AA07207</t>
  </si>
  <si>
    <t>ALMARAZ RUIZ MARIA DEL CARMEN</t>
  </si>
  <si>
    <t>240-002</t>
  </si>
  <si>
    <t>S</t>
  </si>
  <si>
    <t>D     80</t>
  </si>
  <si>
    <t>ZA02944</t>
  </si>
  <si>
    <t>D     83</t>
  </si>
  <si>
    <t>AA07086</t>
  </si>
  <si>
    <t>GONZALEZ MORALES MARIA GUADALUPE</t>
  </si>
  <si>
    <t>D    118</t>
  </si>
  <si>
    <t>0067-TCU15</t>
  </si>
  <si>
    <t>OLVERA LEDEZMA EDITH</t>
  </si>
  <si>
    <t>D    261</t>
  </si>
  <si>
    <t>AA07091</t>
  </si>
  <si>
    <t>LEAL TAMAYO J JESUS MANUEL</t>
  </si>
  <si>
    <t>D    288</t>
  </si>
  <si>
    <t>ZA02948</t>
  </si>
  <si>
    <t>D    289</t>
  </si>
  <si>
    <t>AA07092</t>
  </si>
  <si>
    <t>D    345</t>
  </si>
  <si>
    <t>0068-TCU15</t>
  </si>
  <si>
    <t>ARANA LOPEZ EMELIA</t>
  </si>
  <si>
    <t>D    605</t>
  </si>
  <si>
    <t>AA07109</t>
  </si>
  <si>
    <t>SANCHEZ PEREZ RICARDO</t>
  </si>
  <si>
    <t>0070-TCU15</t>
  </si>
  <si>
    <t>VELAZQUEZ RODRIGUEZ JOSE JUAN</t>
  </si>
  <si>
    <t>D    833</t>
  </si>
  <si>
    <t>AA07120</t>
  </si>
  <si>
    <t>GIRON CAMPOS JUAN</t>
  </si>
  <si>
    <t>D    914</t>
  </si>
  <si>
    <t>0072-TCU15</t>
  </si>
  <si>
    <t>VAZQUEZ ESTRADA RUBEN</t>
  </si>
  <si>
    <t>D  1,029</t>
  </si>
  <si>
    <t>AA07129</t>
  </si>
  <si>
    <t>CAMACHO ALVAREZ DENISSE MAGALY</t>
  </si>
  <si>
    <t>D  1,106</t>
  </si>
  <si>
    <t>0073-TCU15</t>
  </si>
  <si>
    <t>RAMIREZ BARAJAS CECILIA PATRICIA</t>
  </si>
  <si>
    <t>D  1,109</t>
  </si>
  <si>
    <t>AA07137</t>
  </si>
  <si>
    <t>DOMINGUEZ CHAVARIA ADRIANA</t>
  </si>
  <si>
    <t>D  1,200</t>
  </si>
  <si>
    <t>ZA02975</t>
  </si>
  <si>
    <t>D  1,202</t>
  </si>
  <si>
    <t>AA07142</t>
  </si>
  <si>
    <t>DOMINGUEZ CHAVARRIA ADRIANA</t>
  </si>
  <si>
    <t>D  1,203</t>
  </si>
  <si>
    <t>ZA02976</t>
  </si>
  <si>
    <t>D  1,204</t>
  </si>
  <si>
    <t>AA07143</t>
  </si>
  <si>
    <t>D  1,386</t>
  </si>
  <si>
    <t>AA07154</t>
  </si>
  <si>
    <t>RUIZ VAZQUEZ YESIKA</t>
  </si>
  <si>
    <t>D  1,512</t>
  </si>
  <si>
    <t>AA07169</t>
  </si>
  <si>
    <t>SOTO RODDRIGUEZ EDGAR REGINO</t>
  </si>
  <si>
    <t>D  1,613</t>
  </si>
  <si>
    <t>ZA02984</t>
  </si>
  <si>
    <t>D  1,619</t>
  </si>
  <si>
    <t>AA07173</t>
  </si>
  <si>
    <t>SOTO RODRIGUEZ EDGAR REGINO</t>
  </si>
  <si>
    <t>D  1,630</t>
  </si>
  <si>
    <t>ZA02985</t>
  </si>
  <si>
    <t>D  1,635</t>
  </si>
  <si>
    <t>AA07178</t>
  </si>
  <si>
    <t>D  1,647</t>
  </si>
  <si>
    <t>0077-TCU15</t>
  </si>
  <si>
    <t>BERRA BORLOTTI JOSE RAMON</t>
  </si>
  <si>
    <t>D  1,648</t>
  </si>
  <si>
    <t>0078-TCU15</t>
  </si>
  <si>
    <t>RAMIREZ GUTIERREZ CARLOS ALBERTO</t>
  </si>
  <si>
    <t>D  1,649</t>
  </si>
  <si>
    <t>0079-TCU15</t>
  </si>
  <si>
    <t>D  1,801</t>
  </si>
  <si>
    <t>0080-TCU15</t>
  </si>
  <si>
    <t>MARTINEZ MONCADA ARTURO</t>
  </si>
  <si>
    <t>D  1,822</t>
  </si>
  <si>
    <t>AA07192</t>
  </si>
  <si>
    <t>ORTEGA GONZALEZ ARMANDO</t>
  </si>
  <si>
    <t>D  2,032</t>
  </si>
  <si>
    <t>0081-TCU15</t>
  </si>
  <si>
    <t>GRUPO STELLA MARIS SA DE CV</t>
  </si>
  <si>
    <t>Cuenta  240-001              COMO NUEVOS</t>
  </si>
  <si>
    <t>D    251</t>
  </si>
  <si>
    <t>UD06001-</t>
  </si>
  <si>
    <t>AA07235</t>
  </si>
  <si>
    <t>CEBALLOS ROSALES PAULINA DENISSE</t>
  </si>
  <si>
    <t>UA60001-</t>
  </si>
  <si>
    <t>ZA03004</t>
  </si>
  <si>
    <t>D    291</t>
  </si>
  <si>
    <t>AA07237</t>
  </si>
  <si>
    <t>a</t>
  </si>
  <si>
    <t>0083-TCU15</t>
  </si>
  <si>
    <t>XA07002-</t>
  </si>
  <si>
    <t>D  2,305</t>
  </si>
  <si>
    <t>AA07374</t>
  </si>
  <si>
    <t>FRANCO GUTIERREZ MARIA DEL ROCIO</t>
  </si>
  <si>
    <t>D  2,306</t>
  </si>
  <si>
    <t>ZA03064</t>
  </si>
  <si>
    <t>D  2,307</t>
  </si>
  <si>
    <t>AA07375</t>
  </si>
  <si>
    <t>0086-TCU15</t>
  </si>
  <si>
    <t>OREA HERNANDEZ SERGIO ANTONIO</t>
  </si>
  <si>
    <t>AA07285</t>
  </si>
  <si>
    <t>ENRIQUEZ RIVAS LUIS</t>
  </si>
  <si>
    <t>D  1,194</t>
  </si>
  <si>
    <t>ZA03031</t>
  </si>
  <si>
    <t>D  1,196</t>
  </si>
  <si>
    <t>AA07296</t>
  </si>
  <si>
    <t>0088-TCU15</t>
  </si>
  <si>
    <t>PATIÑO RIVERA MA FERNANDA</t>
  </si>
  <si>
    <t>D    470</t>
  </si>
  <si>
    <t>AA07248</t>
  </si>
  <si>
    <t>JURADO PACHECO JORGE IVAN</t>
  </si>
  <si>
    <t>D  1,193</t>
  </si>
  <si>
    <t>0090-TCU15</t>
  </si>
  <si>
    <t>XA07001-</t>
  </si>
  <si>
    <t>MADRIGAL CAMPOS JOSE LUIS</t>
  </si>
  <si>
    <t>D  1,253</t>
  </si>
  <si>
    <t>AA07298</t>
  </si>
  <si>
    <t>JASSO MEDINA JOSE</t>
  </si>
  <si>
    <t>D  1,283</t>
  </si>
  <si>
    <t>0093-TCU15</t>
  </si>
  <si>
    <t>RESENDIZ RUBIO SERGIO ROGELIO</t>
  </si>
  <si>
    <t>D  1,622</t>
  </si>
  <si>
    <t>0095-TCU15</t>
  </si>
  <si>
    <t>ALVAREZ GUTIERREZ MA MAGDALENA</t>
  </si>
  <si>
    <t>D  2,149</t>
  </si>
  <si>
    <t>AA07362</t>
  </si>
  <si>
    <t>MOTA MUñOZ JORGE ALEJANDRO</t>
  </si>
  <si>
    <t>D  1,766</t>
  </si>
  <si>
    <t>0096-TCU15</t>
  </si>
  <si>
    <t>SALGADO VAQUERA MARIA ALTAGRACIA</t>
  </si>
  <si>
    <t>D  2,036</t>
  </si>
  <si>
    <t>AA07353</t>
  </si>
  <si>
    <t>ABOYTES MARTINEZ ANGELICA</t>
  </si>
  <si>
    <t>D  2,038</t>
  </si>
  <si>
    <t>ZA03054</t>
  </si>
  <si>
    <t>D  2,039</t>
  </si>
  <si>
    <t>AA07354</t>
  </si>
  <si>
    <t>D  1,785</t>
  </si>
  <si>
    <t>0097-TCU15</t>
  </si>
  <si>
    <t>ENSUEñO HOTELERIA DE CELAYA SA DE C</t>
  </si>
  <si>
    <t>D  1,831</t>
  </si>
  <si>
    <t>0098-TCU15</t>
  </si>
  <si>
    <t>MENDEZ MARTINEZ ROBERTO</t>
  </si>
  <si>
    <t>D  1,852</t>
  </si>
  <si>
    <t>0100-TCU15</t>
  </si>
  <si>
    <t>MELO MEDINA AVELINO</t>
  </si>
  <si>
    <t>D  2,557</t>
  </si>
  <si>
    <t>0106-TCU15</t>
  </si>
  <si>
    <t>CASTRO TOLEDO MARISELA</t>
  </si>
  <si>
    <t>Cuenta  240-002              USADOS OTROS</t>
  </si>
  <si>
    <t>AA07279</t>
  </si>
  <si>
    <t>ALCARAZ NUñEZ FRANCISCO</t>
  </si>
  <si>
    <t>A</t>
  </si>
  <si>
    <t>D    365</t>
  </si>
  <si>
    <t>AA07241</t>
  </si>
  <si>
    <t>PAZOS LOZANO ALBERTO</t>
  </si>
  <si>
    <t>ZA03006</t>
  </si>
  <si>
    <t>AA07242</t>
  </si>
  <si>
    <t>D    397</t>
  </si>
  <si>
    <t>ZA03007</t>
  </si>
  <si>
    <t>D    399</t>
  </si>
  <si>
    <t>AA07243</t>
  </si>
  <si>
    <t>D    880</t>
  </si>
  <si>
    <t>ZA03023</t>
  </si>
  <si>
    <t>AA07277</t>
  </si>
  <si>
    <t>D    887</t>
  </si>
  <si>
    <t>ZA03024</t>
  </si>
  <si>
    <t>D    890</t>
  </si>
  <si>
    <t>AA07278</t>
  </si>
  <si>
    <t>B</t>
  </si>
  <si>
    <t>D    545</t>
  </si>
  <si>
    <t>AA07253</t>
  </si>
  <si>
    <t>CRUZ CARDENAS JULIA</t>
  </si>
  <si>
    <t>D    546</t>
  </si>
  <si>
    <t>ZA03010</t>
  </si>
  <si>
    <t>D    547</t>
  </si>
  <si>
    <t>AA07254</t>
  </si>
  <si>
    <t>C</t>
  </si>
  <si>
    <t>D  1,904</t>
  </si>
  <si>
    <t>AA07335</t>
  </si>
  <si>
    <t>ROJAS BECERRA RODRIGO</t>
  </si>
  <si>
    <t>ZA03049</t>
  </si>
  <si>
    <t>D  1,907</t>
  </si>
  <si>
    <t>AA07336</t>
  </si>
  <si>
    <t>D</t>
  </si>
  <si>
    <t>D    848</t>
  </si>
  <si>
    <t>AA07274</t>
  </si>
  <si>
    <t>PUGA SERNA MONSERRAT</t>
  </si>
  <si>
    <t>E</t>
  </si>
  <si>
    <t>D    244</t>
  </si>
  <si>
    <t>0082-TCU15</t>
  </si>
  <si>
    <t>DE LA TORRE PATIÑO FRANCISCO</t>
  </si>
  <si>
    <t>D    471</t>
  </si>
  <si>
    <t>XD07002-</t>
  </si>
  <si>
    <t>D    473</t>
  </si>
  <si>
    <t>D    668</t>
  </si>
  <si>
    <t>AA07261</t>
  </si>
  <si>
    <t>GRUPO RECICLAJE  DE LA LAGUNA SA DE</t>
  </si>
  <si>
    <t>0084-TCU15</t>
  </si>
  <si>
    <t>FLORES LOZADA ARIADNA</t>
  </si>
  <si>
    <t>D  1,863</t>
  </si>
  <si>
    <t>D  1,866</t>
  </si>
  <si>
    <t>D    449</t>
  </si>
  <si>
    <t>0085-TCU15</t>
  </si>
  <si>
    <t>D  1,322</t>
  </si>
  <si>
    <t>AA07303</t>
  </si>
  <si>
    <t>GONZALEZ SANCHEZ JUAN LUIS</t>
  </si>
  <si>
    <t>ZA03042</t>
  </si>
  <si>
    <t>AA07328</t>
  </si>
  <si>
    <t>D  1,840</t>
  </si>
  <si>
    <t>ZA03047</t>
  </si>
  <si>
    <t>D  1,844</t>
  </si>
  <si>
    <t>AA07334</t>
  </si>
  <si>
    <t>D    468</t>
  </si>
  <si>
    <t>0087-TCU15</t>
  </si>
  <si>
    <t>ARTEAGA RODRIGUEZ MA GRICELDA</t>
  </si>
  <si>
    <t>D    814</t>
  </si>
  <si>
    <t>0089-TCU15</t>
  </si>
  <si>
    <t>D  1,377</t>
  </si>
  <si>
    <t>AA07307</t>
  </si>
  <si>
    <t>MENDOZA OLIVARES JUAN ERNESTO</t>
  </si>
  <si>
    <t>D  1,406</t>
  </si>
  <si>
    <t>ZA03033</t>
  </si>
  <si>
    <t>D  1,407</t>
  </si>
  <si>
    <t>AA07308</t>
  </si>
  <si>
    <t>D  1,195</t>
  </si>
  <si>
    <t>0091-TCU15</t>
  </si>
  <si>
    <t>PARDO PULIDO ROGELIO</t>
  </si>
  <si>
    <t>D  1,250</t>
  </si>
  <si>
    <t>AA07297</t>
  </si>
  <si>
    <t>D  1,281</t>
  </si>
  <si>
    <t>0092-TCU15</t>
  </si>
  <si>
    <t>LEON GUDIÑO SERGIO</t>
  </si>
  <si>
    <t>D  1,418</t>
  </si>
  <si>
    <t>AA07309</t>
  </si>
  <si>
    <t>MENDOZA GONZALEZ VICTOR</t>
  </si>
  <si>
    <t>ZA03044</t>
  </si>
  <si>
    <t>D  1,823</t>
  </si>
  <si>
    <t>AA07331</t>
  </si>
  <si>
    <t>D  1,825</t>
  </si>
  <si>
    <t>ZA03045</t>
  </si>
  <si>
    <t>D  1,826</t>
  </si>
  <si>
    <t>AA07332</t>
  </si>
  <si>
    <t>0094-TCU15</t>
  </si>
  <si>
    <t>ARRIAGA ROSAS GUILLERMO</t>
  </si>
  <si>
    <t>D  1,605</t>
  </si>
  <si>
    <t>AA07319</t>
  </si>
  <si>
    <t>D  1,675</t>
  </si>
  <si>
    <t>ZA03039</t>
  </si>
  <si>
    <t>D  1,676</t>
  </si>
  <si>
    <t>AA07325</t>
  </si>
  <si>
    <t>D  1,841</t>
  </si>
  <si>
    <t>0099-TCU15</t>
  </si>
  <si>
    <t>RIVERA GARCIA RODOLFO</t>
  </si>
  <si>
    <t>AA07343</t>
  </si>
  <si>
    <t>D  1,913</t>
  </si>
  <si>
    <t>0101-TCU15</t>
  </si>
  <si>
    <t>LOPEZ RIVERA JAIME</t>
  </si>
  <si>
    <t>D  2,198</t>
  </si>
  <si>
    <t>0102-TCU15</t>
  </si>
  <si>
    <t>VARGAS BUSTAMANTE MARGARITA</t>
  </si>
  <si>
    <t>D  2,355</t>
  </si>
  <si>
    <t>0103-TCU15</t>
  </si>
  <si>
    <t>CORDOVA GUERRERO JOSE</t>
  </si>
  <si>
    <t>D  2,356</t>
  </si>
  <si>
    <t>AA07382</t>
  </si>
  <si>
    <t>D  2,550</t>
  </si>
  <si>
    <t>0104-TCU15</t>
  </si>
  <si>
    <t>MONSIVAIS GALINDO BERENICE</t>
  </si>
  <si>
    <t>D  2,553</t>
  </si>
  <si>
    <t>AA07391</t>
  </si>
  <si>
    <t>FIGUEROA ZARZA ISMAEL</t>
  </si>
  <si>
    <t>D  2,554</t>
  </si>
  <si>
    <t>0105-TCU15</t>
  </si>
  <si>
    <t>SAAVEDRA CORTES JOSE LUIS</t>
  </si>
  <si>
    <t>AA07407</t>
  </si>
  <si>
    <t>MERCADO GARCIA ROBERTO</t>
  </si>
  <si>
    <t>D    270</t>
  </si>
  <si>
    <t>AA07403</t>
  </si>
  <si>
    <t>ZAVALA MARTINEZ NORMA</t>
  </si>
  <si>
    <t>D     77</t>
  </si>
  <si>
    <t>AA07394</t>
  </si>
  <si>
    <t>FUENTES MALACATT EDGAR EDUARDO</t>
  </si>
  <si>
    <t>D     52</t>
  </si>
  <si>
    <t>AA07393</t>
  </si>
  <si>
    <t>GONZALEZ CARLOS ROSENDO</t>
  </si>
  <si>
    <t>D    303</t>
  </si>
  <si>
    <t>ZA03069</t>
  </si>
  <si>
    <t>D    312</t>
  </si>
  <si>
    <t>GALLEGOS HERNANDEZ GLORIA NANCY</t>
  </si>
  <si>
    <t>D    315</t>
  </si>
  <si>
    <t>AA07408</t>
  </si>
  <si>
    <t>D    380</t>
  </si>
  <si>
    <t>0107-TCU15</t>
  </si>
  <si>
    <t>ESCANDON JASSO CARLOS ALBERTO</t>
  </si>
  <si>
    <t>D    511</t>
  </si>
  <si>
    <t>AA07418</t>
  </si>
  <si>
    <t>GALLEGOS RIOS OCTAVIO ALBERTO</t>
  </si>
  <si>
    <t>D  1,111</t>
  </si>
  <si>
    <t>ZA03087</t>
  </si>
  <si>
    <t>D  1,112</t>
  </si>
  <si>
    <t>AA07457</t>
  </si>
  <si>
    <t>D    382</t>
  </si>
  <si>
    <t>0108-TCU15</t>
  </si>
  <si>
    <t>TRABAJOS ESPECIALIZADOS DE OUTSOURC</t>
  </si>
  <si>
    <t>D    429</t>
  </si>
  <si>
    <t>AA07415</t>
  </si>
  <si>
    <t>VAZQUEZ MANDUJANO CARLOS</t>
  </si>
  <si>
    <t>D    656</t>
  </si>
  <si>
    <t>ZA03080</t>
  </si>
  <si>
    <t>D    663</t>
  </si>
  <si>
    <t>AA07429</t>
  </si>
  <si>
    <t>D  2,192</t>
  </si>
  <si>
    <t>0119-TCU15</t>
  </si>
  <si>
    <t>DIAZ RUIZ JOSE DE LA LUZ</t>
  </si>
  <si>
    <t>D    689</t>
  </si>
  <si>
    <t>0109-TCU15</t>
  </si>
  <si>
    <t>THIRION GRETA MARIA DEL RAYO</t>
  </si>
  <si>
    <t>D  1,779</t>
  </si>
  <si>
    <t>0113-TCU15</t>
  </si>
  <si>
    <t>DISTRIBUIDORA VOLKSWAGEN DEL BAJIO</t>
  </si>
  <si>
    <t>0114-TCU15</t>
  </si>
  <si>
    <t>D  1,804</t>
  </si>
  <si>
    <t>0115-TCU15</t>
  </si>
  <si>
    <t>FLORES OSORIO ABRAHAM</t>
  </si>
  <si>
    <t>D  1,837</t>
  </si>
  <si>
    <t>0116-TCU15</t>
  </si>
  <si>
    <t>SASAKI TADANORI</t>
  </si>
  <si>
    <t>0117-TCU15</t>
  </si>
  <si>
    <t>RAMIREZ ESPINOSA BERNARDO</t>
  </si>
  <si>
    <t>D  2,199</t>
  </si>
  <si>
    <t>0120-TCU15</t>
  </si>
  <si>
    <t>MEDINA HERNANDEZ VICTOR MANUEL</t>
  </si>
  <si>
    <t>D  2,201</t>
  </si>
  <si>
    <t>0121-TCU15</t>
  </si>
  <si>
    <t>PEREZ FERNANDEZ CHRISTIAN</t>
  </si>
  <si>
    <t>D  2,202</t>
  </si>
  <si>
    <t>0122-TCU15</t>
  </si>
  <si>
    <t>CASTILLO ESQUINCA ERIKA</t>
  </si>
  <si>
    <t>D  2,429</t>
  </si>
  <si>
    <t>0123-TCU15</t>
  </si>
  <si>
    <t>JARAL ORTIZ LUCILA</t>
  </si>
  <si>
    <t>D    424</t>
  </si>
  <si>
    <t>0125-TCU15</t>
  </si>
  <si>
    <t>XA07002-0001032</t>
  </si>
  <si>
    <t>BAUTISTA MAYA ANGEL</t>
  </si>
  <si>
    <t>D    444</t>
  </si>
  <si>
    <t>UD06001-AA07567</t>
  </si>
  <si>
    <t>CARRILLO OLVERA J SALVADOR</t>
  </si>
  <si>
    <t>D    647</t>
  </si>
  <si>
    <t>0127-TCU15</t>
  </si>
  <si>
    <t>XA07002-0001034</t>
  </si>
  <si>
    <t>HERNANDEZ MISA RUTH MONICA</t>
  </si>
  <si>
    <t>D    815</t>
  </si>
  <si>
    <t>0128-TCU15</t>
  </si>
  <si>
    <t>XA07002-0001035</t>
  </si>
  <si>
    <t>SALDAñA MARTINEZ GERARDO</t>
  </si>
  <si>
    <t>UD06001-AA07596</t>
  </si>
  <si>
    <t>AGUADO BARBOSA SILVIA</t>
  </si>
  <si>
    <t>D  1,071</t>
  </si>
  <si>
    <t>UD06001-AA07614</t>
  </si>
  <si>
    <t>OVIEDO CARDENAS JOSE LUIS</t>
  </si>
  <si>
    <t>D  1,075</t>
  </si>
  <si>
    <t>UD06001-AA07615</t>
  </si>
  <si>
    <t>DEL RAZO HERNANDEZ JESICA DAFNE</t>
  </si>
  <si>
    <t>D  1,262</t>
  </si>
  <si>
    <t>0129-TCU15</t>
  </si>
  <si>
    <t>XA07002-0001036</t>
  </si>
  <si>
    <t>ARROYO SERRATO SANDRA</t>
  </si>
  <si>
    <t>UD06001-AA07662</t>
  </si>
  <si>
    <t>LOPEZ ROBLES FABIAN</t>
  </si>
  <si>
    <t>D  1,637</t>
  </si>
  <si>
    <t>0132-TCU15</t>
  </si>
  <si>
    <t>XA07002-0001039</t>
  </si>
  <si>
    <t>URIBE HURTADO LUIS ALBERTO</t>
  </si>
  <si>
    <t>D  1,710</t>
  </si>
  <si>
    <t>UA60001-ZA03153</t>
  </si>
  <si>
    <t>UD06001-AA07668</t>
  </si>
  <si>
    <t>D  1,714</t>
  </si>
  <si>
    <t>UA60001-ZA03154</t>
  </si>
  <si>
    <t>D  1,715</t>
  </si>
  <si>
    <t>UD06001-AA07669</t>
  </si>
  <si>
    <t>UA60001-ZA03155</t>
  </si>
  <si>
    <t>D  1,735</t>
  </si>
  <si>
    <t>UD06001-AA07670</t>
  </si>
  <si>
    <t>UD06001-AA07677</t>
  </si>
  <si>
    <t>ROSILLO LOPEZ SALVADOR</t>
  </si>
  <si>
    <t>D  2,161</t>
  </si>
  <si>
    <t>0133-TCU15</t>
  </si>
  <si>
    <t>XA07002-0001040</t>
  </si>
  <si>
    <t>ACOSTA GARDUÑO GLORIA</t>
  </si>
  <si>
    <t>D  2,413</t>
  </si>
  <si>
    <t>0135-TCU15</t>
  </si>
  <si>
    <t>XA07002-0001042</t>
  </si>
  <si>
    <t>MENDOZA JACOBO MARCELA YUDITH</t>
  </si>
  <si>
    <t>D  2,455</t>
  </si>
  <si>
    <t>XA07002-0001043</t>
  </si>
  <si>
    <t>UD06001-AA07543</t>
  </si>
  <si>
    <t>0124-TCU15</t>
  </si>
  <si>
    <t>XA07002-0001031</t>
  </si>
  <si>
    <t>UD06001-AA07560</t>
  </si>
  <si>
    <t>UD06001-AA07566</t>
  </si>
  <si>
    <t>UA60001-ZA03124</t>
  </si>
  <si>
    <t>UD06001-AA07569</t>
  </si>
  <si>
    <t>UA60001-ZA03125</t>
  </si>
  <si>
    <t>UD06001-AA07572</t>
  </si>
  <si>
    <t>UD06001-AA07575</t>
  </si>
  <si>
    <t>0126-TCU15</t>
  </si>
  <si>
    <t>XA07002-0001033</t>
  </si>
  <si>
    <t>UD06001-AA07588</t>
  </si>
  <si>
    <t>UA60001-ZA03129</t>
  </si>
  <si>
    <t>UD06001-AA07591</t>
  </si>
  <si>
    <t>UA60001-ZA03130</t>
  </si>
  <si>
    <t>UD06001-AA07592</t>
  </si>
  <si>
    <t>UD06001-AA07621</t>
  </si>
  <si>
    <t>UD06001-AA07622</t>
  </si>
  <si>
    <t>UD06001-AA07632</t>
  </si>
  <si>
    <t>UA60001-ZA03144</t>
  </si>
  <si>
    <t>0130-TCU15</t>
  </si>
  <si>
    <t>XA07002-0001037</t>
  </si>
  <si>
    <t>UD06001-AA07638</t>
  </si>
  <si>
    <t>UA60001-ZA03145</t>
  </si>
  <si>
    <t>UD06001-AA07639</t>
  </si>
  <si>
    <t>0131-TCU15</t>
  </si>
  <si>
    <t>XA07002-0001038</t>
  </si>
  <si>
    <t>UD06001-AA07644</t>
  </si>
  <si>
    <t>UA60001-ZA03148</t>
  </si>
  <si>
    <t>UD06001-AA07651</t>
  </si>
  <si>
    <t>UA60001-ZA03149</t>
  </si>
  <si>
    <t>UD06001-AA07655</t>
  </si>
  <si>
    <t>UA60001-ZA03150</t>
  </si>
  <si>
    <t>UD06001-AA07656</t>
  </si>
  <si>
    <t>UD06001-AA07659</t>
  </si>
  <si>
    <t>UD06001-AA07664</t>
  </si>
  <si>
    <t>UD06001-AA07665</t>
  </si>
  <si>
    <t>UD06001-AA07711</t>
  </si>
  <si>
    <t>0134-TCU15</t>
  </si>
  <si>
    <t>XA07002-0001041</t>
  </si>
  <si>
    <t>D     71</t>
  </si>
  <si>
    <t>RAMIREZ JARAMILLO EVERARDO</t>
  </si>
  <si>
    <t>BELMAN FLORES JUAN MANUEL</t>
  </si>
  <si>
    <t>D    353</t>
  </si>
  <si>
    <t>D    420</t>
  </si>
  <si>
    <t>SIKAVI TOLUCA SA DE CV</t>
  </si>
  <si>
    <t>D    474</t>
  </si>
  <si>
    <t>SIKAVI DE TOLUCA SA DE CV</t>
  </si>
  <si>
    <t>D    492</t>
  </si>
  <si>
    <t>D    515</t>
  </si>
  <si>
    <t>BOYLAN TERENCE WILLIAM</t>
  </si>
  <si>
    <t>D    561</t>
  </si>
  <si>
    <t>CANDIDO PIZANO OLVERA</t>
  </si>
  <si>
    <t>D    659</t>
  </si>
  <si>
    <t>MORALES SNOWBALL JOSE LUIS</t>
  </si>
  <si>
    <t>D    737</t>
  </si>
  <si>
    <t>D    739</t>
  </si>
  <si>
    <t>D    740</t>
  </si>
  <si>
    <t>D    741</t>
  </si>
  <si>
    <t>D  1,096</t>
  </si>
  <si>
    <t>PASTRANA SANTOS LUIS HAAIDY</t>
  </si>
  <si>
    <t>D  1,098</t>
  </si>
  <si>
    <t>CONTRERAS LARA EMMANUEL</t>
  </si>
  <si>
    <t>D  1,188</t>
  </si>
  <si>
    <t>VILLAGOMEZ GARCIA MA NOEMI</t>
  </si>
  <si>
    <t>D  1,290</t>
  </si>
  <si>
    <t>D  1,292</t>
  </si>
  <si>
    <t>D  1,293</t>
  </si>
  <si>
    <t>D  1,300</t>
  </si>
  <si>
    <t>D  1,301</t>
  </si>
  <si>
    <t>D  1,304</t>
  </si>
  <si>
    <t>AGUAYO BALLESTEROS LAURA TERESA</t>
  </si>
  <si>
    <t>MORALES CASTRO SUSANA</t>
  </si>
  <si>
    <t>D  1,427</t>
  </si>
  <si>
    <t>D  1,429</t>
  </si>
  <si>
    <t>D  1,474</t>
  </si>
  <si>
    <t>D  1,475</t>
  </si>
  <si>
    <t>D  1,476</t>
  </si>
  <si>
    <t>D  1,478</t>
  </si>
  <si>
    <t>D  1,500</t>
  </si>
  <si>
    <t>D  1,628</t>
  </si>
  <si>
    <t>PADILLA MUñOZ EFRAIN ALEJANDRO</t>
  </si>
  <si>
    <t>D  1,632</t>
  </si>
  <si>
    <t>MIRANDA LUNA FATIMA</t>
  </si>
  <si>
    <t>D  2,376</t>
  </si>
  <si>
    <t>GALVAN RODRIGUEZ ALEJANDRO</t>
  </si>
  <si>
    <t>D  2,411</t>
  </si>
  <si>
    <t>CENTENO TORRES ARTURO</t>
  </si>
  <si>
    <t>F</t>
  </si>
  <si>
    <t>G</t>
  </si>
  <si>
    <t>H</t>
  </si>
  <si>
    <t>I</t>
  </si>
  <si>
    <t>D     23</t>
  </si>
  <si>
    <t>D    249</t>
  </si>
  <si>
    <t>AA07745</t>
  </si>
  <si>
    <t>MEXICANO MERCADO PENELOPE</t>
  </si>
  <si>
    <t>D    939</t>
  </si>
  <si>
    <t>0143-TCU15</t>
  </si>
  <si>
    <t>CORNEJO BACA JUAN PEDRO</t>
  </si>
  <si>
    <t>D  1,240</t>
  </si>
  <si>
    <t>AA07821</t>
  </si>
  <si>
    <t>RUIZ DIAZ JUAN PABLO</t>
  </si>
  <si>
    <t>D  1,276</t>
  </si>
  <si>
    <t>0145-TCU15</t>
  </si>
  <si>
    <t>DEL RIO GONZALEZ JESUS</t>
  </si>
  <si>
    <t>D  1,278</t>
  </si>
  <si>
    <t>0146-TCU15</t>
  </si>
  <si>
    <t>DELGADO MANCERA J CRUZ</t>
  </si>
  <si>
    <t>D  1,456</t>
  </si>
  <si>
    <t>0148-TCU15</t>
  </si>
  <si>
    <t>D  1,594</t>
  </si>
  <si>
    <t>ZA03212</t>
  </si>
  <si>
    <t>D  1,596</t>
  </si>
  <si>
    <t>AA07853</t>
  </si>
  <si>
    <t>ZA03213</t>
  </si>
  <si>
    <t>D  1,599</t>
  </si>
  <si>
    <t>D  1,600</t>
  </si>
  <si>
    <t>D  1,601</t>
  </si>
  <si>
    <t>D  1,602</t>
  </si>
  <si>
    <t>D  1,604</t>
  </si>
  <si>
    <t>AA07854</t>
  </si>
  <si>
    <t>D  1,688</t>
  </si>
  <si>
    <t>AA07862</t>
  </si>
  <si>
    <t>VARGAS SERRANO PABLO</t>
  </si>
  <si>
    <t>D  1,928</t>
  </si>
  <si>
    <t>AA07874</t>
  </si>
  <si>
    <t>GARCIA</t>
  </si>
  <si>
    <t>D  1,942</t>
  </si>
  <si>
    <t>ZA03223</t>
  </si>
  <si>
    <t>D  1,944</t>
  </si>
  <si>
    <t>AA07878</t>
  </si>
  <si>
    <t>D  2,031</t>
  </si>
  <si>
    <t>AA07885</t>
  </si>
  <si>
    <t>ALDAPE GARCIA MA ESTER</t>
  </si>
  <si>
    <t>ZA03230</t>
  </si>
  <si>
    <t>D  2,169</t>
  </si>
  <si>
    <t>AA07895</t>
  </si>
  <si>
    <t>D  2,431</t>
  </si>
  <si>
    <t>AA07923</t>
  </si>
  <si>
    <t>SERVIN SANCHEZ JOSE ANTONIO</t>
  </si>
  <si>
    <t>D  2,833</t>
  </si>
  <si>
    <t>0154-TCU15</t>
  </si>
  <si>
    <t>ALCOCER RODRIGUEZ GUILLERMO</t>
  </si>
  <si>
    <t>D    192</t>
  </si>
  <si>
    <t>AA07736</t>
  </si>
  <si>
    <t>EMPACKUSA S DE RL DE CV</t>
  </si>
  <si>
    <t>D    196</t>
  </si>
  <si>
    <t>ZA03174</t>
  </si>
  <si>
    <t>D    199</t>
  </si>
  <si>
    <t>AA07737</t>
  </si>
  <si>
    <t>D    200</t>
  </si>
  <si>
    <t>ZA03175</t>
  </si>
  <si>
    <t>D    201</t>
  </si>
  <si>
    <t>AA07738</t>
  </si>
  <si>
    <t>D    212</t>
  </si>
  <si>
    <t>0136-TCU15</t>
  </si>
  <si>
    <t>INGENIERIA CONSULTIVA EN CONSTRUCCI</t>
  </si>
  <si>
    <t>D    238</t>
  </si>
  <si>
    <t>AA07742</t>
  </si>
  <si>
    <t>D    336</t>
  </si>
  <si>
    <t>0137-TCU15</t>
  </si>
  <si>
    <t>HERNANDEZ ESPINOZA VICTOR BENJAMIN</t>
  </si>
  <si>
    <t>D    376</t>
  </si>
  <si>
    <t>AA07749</t>
  </si>
  <si>
    <t>ALVAREZ RODRIGUEZ PAOLA VANESSA</t>
  </si>
  <si>
    <t>D    391</t>
  </si>
  <si>
    <t>ZA03177</t>
  </si>
  <si>
    <t>AA07751</t>
  </si>
  <si>
    <t>0138-TCU15</t>
  </si>
  <si>
    <t>RODRIGUEZ SEGURA RAYMUNDO</t>
  </si>
  <si>
    <t>D    487</t>
  </si>
  <si>
    <t>0139-TCU15</t>
  </si>
  <si>
    <t>0140-TCU15</t>
  </si>
  <si>
    <t>VIDAÑA VALERO CARLOS ALFREDO</t>
  </si>
  <si>
    <t>D    544</t>
  </si>
  <si>
    <t>AA07757</t>
  </si>
  <si>
    <t>HERNANDEZ FLORES JOSE JORGE</t>
  </si>
  <si>
    <t>D    816</t>
  </si>
  <si>
    <t>0141-TCU15</t>
  </si>
  <si>
    <t>MORALES GONZALEZ HECTOR</t>
  </si>
  <si>
    <t>D    817</t>
  </si>
  <si>
    <t>0142-TCU15</t>
  </si>
  <si>
    <t>PEREZ TOVAR DIANA LIZBETH</t>
  </si>
  <si>
    <t>D    898</t>
  </si>
  <si>
    <t>AA07786</t>
  </si>
  <si>
    <t>NIEVES OSORNIO SILVESTRE</t>
  </si>
  <si>
    <t>AA07787</t>
  </si>
  <si>
    <t>SOTO SIERRA JOSAPHAT</t>
  </si>
  <si>
    <t>D    938</t>
  </si>
  <si>
    <t>AA07796</t>
  </si>
  <si>
    <t>ZAMORA TELLEZ LETICIA</t>
  </si>
  <si>
    <t>D  1,116</t>
  </si>
  <si>
    <t>ZA03201</t>
  </si>
  <si>
    <t>D  1,117</t>
  </si>
  <si>
    <t>AA07812</t>
  </si>
  <si>
    <t>D  1,132</t>
  </si>
  <si>
    <t>AA07817</t>
  </si>
  <si>
    <t>NOLASCO LEON JUDITH DALILA</t>
  </si>
  <si>
    <t>D  1,134</t>
  </si>
  <si>
    <t>ZA03204</t>
  </si>
  <si>
    <t>D  1,135</t>
  </si>
  <si>
    <t>AA07818</t>
  </si>
  <si>
    <t>D  1,257</t>
  </si>
  <si>
    <t>0144-TCU15</t>
  </si>
  <si>
    <t>GARCIA ALVAREZ EVA MARIA</t>
  </si>
  <si>
    <t>D  1,452</t>
  </si>
  <si>
    <t>0147-TCU15</t>
  </si>
  <si>
    <t>ORTIZ VEGA RAJIB</t>
  </si>
  <si>
    <t>D  1,923</t>
  </si>
  <si>
    <t>ZA03221</t>
  </si>
  <si>
    <t>D  1,925</t>
  </si>
  <si>
    <t>AA07873</t>
  </si>
  <si>
    <t>VELAZQUEZ MEDINA NERI</t>
  </si>
  <si>
    <t>D  1,936</t>
  </si>
  <si>
    <t>AA07876</t>
  </si>
  <si>
    <t>CARAPIA LOPEZ ENRIQUE</t>
  </si>
  <si>
    <t>D  1,937</t>
  </si>
  <si>
    <t>ZA03222</t>
  </si>
  <si>
    <t>D  1,938</t>
  </si>
  <si>
    <t>AA07877</t>
  </si>
  <si>
    <t>D  1,957</t>
  </si>
  <si>
    <t>AA07880</t>
  </si>
  <si>
    <t>VEGA MONSIVAIS HILDA</t>
  </si>
  <si>
    <t>D  1,959</t>
  </si>
  <si>
    <t>0149-TCU15</t>
  </si>
  <si>
    <t>SAUCEDO RAMIREZ CLAUDIA PATRICIA</t>
  </si>
  <si>
    <t>D  2,074</t>
  </si>
  <si>
    <t>0150-TCU15</t>
  </si>
  <si>
    <t>ALMAGUER GONZALEZ EUSEBIO MARCO ANT</t>
  </si>
  <si>
    <t>D  2,107</t>
  </si>
  <si>
    <t>0151-TCU15</t>
  </si>
  <si>
    <t>D  2,139</t>
  </si>
  <si>
    <t>D  2,144</t>
  </si>
  <si>
    <t>AA07893</t>
  </si>
  <si>
    <t>BARRON HERNANDEZ GRACIELA</t>
  </si>
  <si>
    <t>D  2,147</t>
  </si>
  <si>
    <t>D  2,164</t>
  </si>
  <si>
    <t>AA07894</t>
  </si>
  <si>
    <t>MARCIAL CALIXTO ANDRES</t>
  </si>
  <si>
    <t>D  2,332</t>
  </si>
  <si>
    <t>AA07914</t>
  </si>
  <si>
    <t>D  2,357</t>
  </si>
  <si>
    <t>0152-TCU15</t>
  </si>
  <si>
    <t>RIVERA PEÑA MARGARITA</t>
  </si>
  <si>
    <t>D  2,363</t>
  </si>
  <si>
    <t>ZA03234</t>
  </si>
  <si>
    <t>D  2,367</t>
  </si>
  <si>
    <t>AA07916</t>
  </si>
  <si>
    <t>ARAUJO SANCHEZ CIRAHUEN</t>
  </si>
  <si>
    <t>D  2,571</t>
  </si>
  <si>
    <t>AA07936</t>
  </si>
  <si>
    <t>VILLAFUERTE RODRIGUEZ CAROLINA</t>
  </si>
  <si>
    <t>D  2,575</t>
  </si>
  <si>
    <t>ZA03238</t>
  </si>
  <si>
    <t>D  2,582</t>
  </si>
  <si>
    <t>AA07939</t>
  </si>
  <si>
    <t>AVILES SANCHEZ ELOY</t>
  </si>
  <si>
    <t>ZA03239</t>
  </si>
  <si>
    <t>D  2,591</t>
  </si>
  <si>
    <t>D  2,593</t>
  </si>
  <si>
    <t>AA07940</t>
  </si>
  <si>
    <t>D  2,607</t>
  </si>
  <si>
    <t>0153-TCU15</t>
  </si>
  <si>
    <t>LICEA FERREIRA ERIKA GUADALUPE</t>
  </si>
  <si>
    <t>D  2,615</t>
  </si>
  <si>
    <t>D  2,617</t>
  </si>
  <si>
    <t>D  2,798</t>
  </si>
  <si>
    <t>ZA03245</t>
  </si>
  <si>
    <t>D  2,849</t>
  </si>
  <si>
    <t>ZA03247</t>
  </si>
  <si>
    <t>D  2,872</t>
  </si>
  <si>
    <t>AA07965</t>
  </si>
  <si>
    <t>TNAVA</t>
  </si>
  <si>
    <t>x1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</si>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</sst>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name val="Calibri"/>
      <family val="2"/>
    </font>
    <font>
      <b/>
      <sz val="8"/>
      <color rgb="FF002060"/>
      <name val="Calibri"/>
      <family val="2"/>
    </font>
    <font>
      <b/>
      <sz val="8"/>
      <color rgb="FFFF0000"/>
      <name val="Calibri"/>
      <family val="2"/>
    </font>
    <font>
      <sz val="8"/>
      <color theme="1"/>
      <name val="Arial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20" fontId="0" fillId="0" borderId="0" xfId="0" applyNumberFormat="1"/>
    <xf numFmtId="17" fontId="0" fillId="0" borderId="0" xfId="0" applyNumberFormat="1"/>
    <xf numFmtId="4" fontId="0" fillId="0" borderId="0" xfId="0" applyNumberFormat="1"/>
    <xf numFmtId="14" fontId="0" fillId="0" borderId="0" xfId="0" applyNumberFormat="1"/>
    <xf numFmtId="0" fontId="2" fillId="0" borderId="0" xfId="1" applyFont="1"/>
    <xf numFmtId="0" fontId="2" fillId="0" borderId="0" xfId="1" applyFont="1" applyBorder="1"/>
    <xf numFmtId="4" fontId="3" fillId="0" borderId="0" xfId="0" applyNumberFormat="1" applyFont="1"/>
    <xf numFmtId="0" fontId="0" fillId="0" borderId="0" xfId="0" applyNumberFormat="1"/>
    <xf numFmtId="0" fontId="3" fillId="0" borderId="0" xfId="0" applyNumberFormat="1" applyFont="1"/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4" fontId="0" fillId="2" borderId="0" xfId="0" applyNumberFormat="1" applyFill="1"/>
    <xf numFmtId="4" fontId="0" fillId="3" borderId="0" xfId="0" applyNumberFormat="1" applyFill="1"/>
    <xf numFmtId="0" fontId="0" fillId="3" borderId="0" xfId="0" applyNumberFormat="1" applyFill="1" applyAlignment="1">
      <alignment horizontal="center"/>
    </xf>
    <xf numFmtId="0" fontId="0" fillId="2" borderId="0" xfId="0" applyNumberFormat="1" applyFill="1"/>
    <xf numFmtId="0" fontId="0" fillId="2" borderId="0" xfId="0" applyNumberFormat="1" applyFill="1" applyAlignment="1">
      <alignment horizontal="center"/>
    </xf>
    <xf numFmtId="0" fontId="3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43" fontId="6" fillId="0" borderId="0" xfId="2" applyFont="1" applyBorder="1"/>
    <xf numFmtId="0" fontId="7" fillId="0" borderId="0" xfId="2" applyNumberFormat="1" applyFont="1" applyBorder="1" applyAlignment="1">
      <alignment horizontal="center"/>
    </xf>
    <xf numFmtId="0" fontId="8" fillId="0" borderId="0" xfId="2" applyNumberFormat="1" applyFont="1" applyBorder="1" applyAlignment="1">
      <alignment horizontal="center"/>
    </xf>
    <xf numFmtId="43" fontId="5" fillId="0" borderId="0" xfId="2" applyFont="1" applyBorder="1"/>
    <xf numFmtId="43" fontId="6" fillId="0" borderId="0" xfId="2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3" fontId="9" fillId="0" borderId="0" xfId="2" applyFont="1"/>
    <xf numFmtId="0" fontId="10" fillId="0" borderId="0" xfId="2" applyNumberFormat="1" applyFont="1" applyAlignment="1">
      <alignment horizontal="center"/>
    </xf>
    <xf numFmtId="0" fontId="11" fillId="0" borderId="0" xfId="2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2" fillId="0" borderId="0" xfId="0" applyFont="1"/>
    <xf numFmtId="4" fontId="12" fillId="0" borderId="0" xfId="0" applyNumberFormat="1" applyFont="1"/>
    <xf numFmtId="14" fontId="12" fillId="0" borderId="0" xfId="0" applyNumberFormat="1" applyFont="1"/>
    <xf numFmtId="0" fontId="13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15" fillId="0" borderId="0" xfId="0" applyFont="1" applyBorder="1"/>
    <xf numFmtId="14" fontId="15" fillId="0" borderId="0" xfId="0" applyNumberFormat="1" applyFont="1" applyBorder="1"/>
    <xf numFmtId="43" fontId="15" fillId="0" borderId="0" xfId="2" applyFont="1" applyBorder="1"/>
    <xf numFmtId="0" fontId="16" fillId="0" borderId="0" xfId="2" applyNumberFormat="1" applyFont="1" applyBorder="1" applyAlignment="1">
      <alignment horizontal="center"/>
    </xf>
    <xf numFmtId="0" fontId="17" fillId="0" borderId="0" xfId="2" applyNumberFormat="1" applyFont="1" applyBorder="1" applyAlignment="1">
      <alignment horizontal="center"/>
    </xf>
    <xf numFmtId="43" fontId="15" fillId="2" borderId="0" xfId="2" applyFont="1" applyFill="1" applyBorder="1"/>
  </cellXfs>
  <cellStyles count="3">
    <cellStyle name="Millares" xfId="2" builtinId="3"/>
    <cellStyle name="Normal" xfId="0" builtinId="0"/>
    <cellStyle name="Normal_231-CYA 1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workbookViewId="0">
      <selection activeCell="C65" sqref="C65"/>
    </sheetView>
  </sheetViews>
  <sheetFormatPr baseColWidth="10" defaultRowHeight="15" outlineLevelRow="1"/>
  <cols>
    <col min="4" max="4" width="0" hidden="1" customWidth="1"/>
    <col min="6" max="6" width="22.5703125" bestFit="1" customWidth="1"/>
    <col min="7" max="7" width="0" hidden="1" customWidth="1"/>
    <col min="8" max="8" width="38.42578125" bestFit="1" customWidth="1"/>
    <col min="9" max="9" width="16.140625" bestFit="1" customWidth="1"/>
    <col min="10" max="10" width="4.28515625" style="10" customWidth="1"/>
    <col min="11" max="11" width="16.140625" bestFit="1" customWidth="1"/>
    <col min="12" max="12" width="4.28515625" style="10" customWidth="1"/>
    <col min="13" max="13" width="15" bestFit="1" customWidth="1"/>
  </cols>
  <sheetData>
    <row r="1" spans="1:13">
      <c r="A1" t="s">
        <v>0</v>
      </c>
      <c r="B1" t="s">
        <v>0</v>
      </c>
      <c r="C1" t="s">
        <v>1</v>
      </c>
      <c r="D1" t="s">
        <v>1</v>
      </c>
      <c r="E1" t="s">
        <v>2</v>
      </c>
      <c r="F1" t="s">
        <v>3</v>
      </c>
      <c r="G1" t="s">
        <v>0</v>
      </c>
      <c r="H1" t="s">
        <v>4</v>
      </c>
      <c r="I1" t="s">
        <v>5</v>
      </c>
      <c r="K1" t="s">
        <v>5</v>
      </c>
      <c r="M1" t="s">
        <v>6</v>
      </c>
    </row>
    <row r="2" spans="1:13">
      <c r="A2" t="s">
        <v>7</v>
      </c>
      <c r="B2" t="s">
        <v>8</v>
      </c>
      <c r="C2" t="s">
        <v>9</v>
      </c>
      <c r="D2" t="s">
        <v>10</v>
      </c>
      <c r="K2" t="s">
        <v>11</v>
      </c>
      <c r="M2" t="s">
        <v>12</v>
      </c>
    </row>
    <row r="3" spans="1:13">
      <c r="K3" s="1">
        <v>0.44930555555555557</v>
      </c>
    </row>
    <row r="4" spans="1:13">
      <c r="A4" t="s">
        <v>13</v>
      </c>
      <c r="B4" t="s">
        <v>14</v>
      </c>
      <c r="C4" t="s">
        <v>15</v>
      </c>
      <c r="D4" s="2">
        <v>42005</v>
      </c>
    </row>
    <row r="6" spans="1:13">
      <c r="A6" t="s">
        <v>16</v>
      </c>
      <c r="B6" t="s">
        <v>17</v>
      </c>
      <c r="D6" t="s">
        <v>18</v>
      </c>
      <c r="E6" t="s">
        <v>19</v>
      </c>
      <c r="G6" t="s">
        <v>20</v>
      </c>
      <c r="H6" t="s">
        <v>21</v>
      </c>
      <c r="I6" t="s">
        <v>22</v>
      </c>
      <c r="K6" t="s">
        <v>23</v>
      </c>
      <c r="M6" t="s">
        <v>24</v>
      </c>
    </row>
    <row r="7" spans="1:13">
      <c r="A7" t="s">
        <v>0</v>
      </c>
      <c r="B7" t="s">
        <v>0</v>
      </c>
      <c r="C7" t="s">
        <v>1</v>
      </c>
      <c r="D7" t="s">
        <v>1</v>
      </c>
      <c r="E7" t="s">
        <v>2</v>
      </c>
      <c r="F7" t="s">
        <v>3</v>
      </c>
      <c r="G7" t="s">
        <v>0</v>
      </c>
      <c r="H7" t="s">
        <v>4</v>
      </c>
      <c r="I7" t="s">
        <v>5</v>
      </c>
      <c r="K7" t="s">
        <v>5</v>
      </c>
      <c r="M7" t="s">
        <v>6</v>
      </c>
    </row>
    <row r="9" spans="1:13">
      <c r="A9" t="s">
        <v>25</v>
      </c>
      <c r="B9" t="s">
        <v>26</v>
      </c>
      <c r="D9" t="s">
        <v>27</v>
      </c>
      <c r="E9" s="5" t="s">
        <v>162</v>
      </c>
      <c r="F9" s="5"/>
    </row>
    <row r="10" spans="1:13" hidden="1" outlineLevel="1">
      <c r="A10" t="s">
        <v>28</v>
      </c>
      <c r="B10" t="s">
        <v>28</v>
      </c>
      <c r="C10" t="s">
        <v>29</v>
      </c>
      <c r="D10" t="s">
        <v>29</v>
      </c>
      <c r="E10" t="s">
        <v>30</v>
      </c>
      <c r="F10" t="s">
        <v>31</v>
      </c>
      <c r="G10" t="s">
        <v>28</v>
      </c>
      <c r="H10" t="s">
        <v>32</v>
      </c>
      <c r="I10" t="s">
        <v>33</v>
      </c>
      <c r="K10" t="s">
        <v>33</v>
      </c>
      <c r="M10" t="s">
        <v>34</v>
      </c>
    </row>
    <row r="11" spans="1:13" hidden="1" outlineLevel="1">
      <c r="H11" t="s">
        <v>35</v>
      </c>
      <c r="M11" s="3">
        <v>858941.52</v>
      </c>
    </row>
    <row r="12" spans="1:13" hidden="1" outlineLevel="1">
      <c r="A12" t="s">
        <v>36</v>
      </c>
      <c r="B12" s="4">
        <v>42006</v>
      </c>
      <c r="C12" t="s">
        <v>37</v>
      </c>
      <c r="D12" t="s">
        <v>38</v>
      </c>
      <c r="E12">
        <v>894</v>
      </c>
      <c r="F12" t="s">
        <v>39</v>
      </c>
      <c r="G12" t="s">
        <v>40</v>
      </c>
      <c r="H12" t="s">
        <v>41</v>
      </c>
      <c r="I12" s="3">
        <v>102000</v>
      </c>
      <c r="J12" s="10">
        <v>1</v>
      </c>
      <c r="M12" s="3">
        <v>960941.52</v>
      </c>
    </row>
    <row r="13" spans="1:13" hidden="1" outlineLevel="1">
      <c r="A13" t="s">
        <v>58</v>
      </c>
      <c r="B13" s="4">
        <v>42016</v>
      </c>
      <c r="C13" t="s">
        <v>37</v>
      </c>
      <c r="D13" t="s">
        <v>47</v>
      </c>
      <c r="E13" t="s">
        <v>59</v>
      </c>
      <c r="F13" t="s">
        <v>49</v>
      </c>
      <c r="G13" t="s">
        <v>40</v>
      </c>
      <c r="H13" t="s">
        <v>60</v>
      </c>
      <c r="K13" s="7">
        <v>102000</v>
      </c>
      <c r="L13" s="11"/>
      <c r="M13" s="3">
        <v>1305941.52</v>
      </c>
    </row>
    <row r="14" spans="1:13" hidden="1" outlineLevel="1">
      <c r="A14" t="s">
        <v>61</v>
      </c>
      <c r="B14" s="4">
        <v>42016</v>
      </c>
      <c r="C14" t="s">
        <v>37</v>
      </c>
      <c r="D14" t="s">
        <v>47</v>
      </c>
      <c r="E14" t="s">
        <v>62</v>
      </c>
      <c r="F14" t="s">
        <v>49</v>
      </c>
      <c r="G14" t="s">
        <v>40</v>
      </c>
      <c r="H14" t="s">
        <v>60</v>
      </c>
      <c r="K14" s="3">
        <v>102000</v>
      </c>
      <c r="L14" s="10">
        <v>1</v>
      </c>
      <c r="M14" s="3">
        <v>1203941.52</v>
      </c>
    </row>
    <row r="15" spans="1:13" hidden="1" outlineLevel="1">
      <c r="A15" t="s">
        <v>63</v>
      </c>
      <c r="B15" s="4">
        <v>42016</v>
      </c>
      <c r="C15" t="s">
        <v>37</v>
      </c>
      <c r="D15" t="s">
        <v>52</v>
      </c>
      <c r="E15" t="s">
        <v>64</v>
      </c>
      <c r="F15" t="s">
        <v>54</v>
      </c>
      <c r="G15" t="s">
        <v>40</v>
      </c>
      <c r="H15" t="s">
        <v>60</v>
      </c>
      <c r="I15" s="7">
        <v>102000</v>
      </c>
      <c r="J15" s="11"/>
      <c r="M15" s="3">
        <v>1305941.52</v>
      </c>
    </row>
    <row r="16" spans="1:13" hidden="1" outlineLevel="1">
      <c r="A16" t="s">
        <v>42</v>
      </c>
      <c r="B16" s="4">
        <v>42006</v>
      </c>
      <c r="C16" t="s">
        <v>43</v>
      </c>
      <c r="D16" t="s">
        <v>38</v>
      </c>
      <c r="E16">
        <v>895</v>
      </c>
      <c r="F16" t="s">
        <v>39</v>
      </c>
      <c r="G16" t="s">
        <v>40</v>
      </c>
      <c r="H16" t="s">
        <v>44</v>
      </c>
      <c r="I16" s="13">
        <v>182000</v>
      </c>
      <c r="J16" s="14">
        <v>2</v>
      </c>
      <c r="M16" s="3">
        <v>1142941.52</v>
      </c>
    </row>
    <row r="17" spans="1:13" hidden="1" outlineLevel="1">
      <c r="A17" t="s">
        <v>55</v>
      </c>
      <c r="B17" s="4">
        <v>42016</v>
      </c>
      <c r="C17" t="s">
        <v>56</v>
      </c>
      <c r="D17" t="s">
        <v>38</v>
      </c>
      <c r="E17">
        <v>898</v>
      </c>
      <c r="F17" t="s">
        <v>39</v>
      </c>
      <c r="G17" t="s">
        <v>40</v>
      </c>
      <c r="H17" t="s">
        <v>57</v>
      </c>
      <c r="I17" s="3">
        <v>265000</v>
      </c>
      <c r="J17" s="10">
        <v>3</v>
      </c>
      <c r="M17" s="3">
        <v>1407941.52</v>
      </c>
    </row>
    <row r="18" spans="1:13" hidden="1" outlineLevel="1">
      <c r="A18" t="s">
        <v>76</v>
      </c>
      <c r="B18" s="4">
        <v>42020</v>
      </c>
      <c r="C18" t="s">
        <v>56</v>
      </c>
      <c r="D18" t="s">
        <v>47</v>
      </c>
      <c r="E18" t="s">
        <v>77</v>
      </c>
      <c r="F18" t="s">
        <v>49</v>
      </c>
      <c r="G18" t="s">
        <v>40</v>
      </c>
      <c r="H18" t="s">
        <v>78</v>
      </c>
      <c r="K18" s="7">
        <v>265000</v>
      </c>
      <c r="L18" s="11"/>
      <c r="M18" s="3">
        <v>895941.52</v>
      </c>
    </row>
    <row r="19" spans="1:13" hidden="1" outlineLevel="1">
      <c r="A19" t="s">
        <v>79</v>
      </c>
      <c r="B19" s="4">
        <v>42020</v>
      </c>
      <c r="C19" t="s">
        <v>56</v>
      </c>
      <c r="D19" t="s">
        <v>47</v>
      </c>
      <c r="E19" t="s">
        <v>80</v>
      </c>
      <c r="F19" t="s">
        <v>49</v>
      </c>
      <c r="G19" t="s">
        <v>40</v>
      </c>
      <c r="H19" t="s">
        <v>78</v>
      </c>
      <c r="K19" s="7">
        <v>265000</v>
      </c>
      <c r="L19" s="11"/>
      <c r="M19" s="3">
        <v>630941.52</v>
      </c>
    </row>
    <row r="20" spans="1:13" hidden="1" outlineLevel="1">
      <c r="A20" t="s">
        <v>83</v>
      </c>
      <c r="B20" s="4">
        <v>42020</v>
      </c>
      <c r="C20" t="s">
        <v>56</v>
      </c>
      <c r="D20" t="s">
        <v>52</v>
      </c>
      <c r="E20" t="s">
        <v>84</v>
      </c>
      <c r="F20" t="s">
        <v>54</v>
      </c>
      <c r="G20" t="s">
        <v>40</v>
      </c>
      <c r="H20" t="s">
        <v>78</v>
      </c>
      <c r="I20" s="7">
        <v>265000</v>
      </c>
      <c r="J20" s="11"/>
      <c r="M20" s="3">
        <v>1029562.21</v>
      </c>
    </row>
    <row r="21" spans="1:13" hidden="1" outlineLevel="1">
      <c r="A21" t="s">
        <v>87</v>
      </c>
      <c r="B21" s="4">
        <v>42023</v>
      </c>
      <c r="C21" t="s">
        <v>56</v>
      </c>
      <c r="D21" t="s">
        <v>47</v>
      </c>
      <c r="E21" t="s">
        <v>88</v>
      </c>
      <c r="F21" t="s">
        <v>49</v>
      </c>
      <c r="G21" t="s">
        <v>40</v>
      </c>
      <c r="H21" t="s">
        <v>78</v>
      </c>
      <c r="K21" s="7">
        <v>265000</v>
      </c>
      <c r="L21" s="11"/>
      <c r="M21" s="3">
        <v>630941.52</v>
      </c>
    </row>
    <row r="22" spans="1:13" hidden="1" outlineLevel="1">
      <c r="A22" t="s">
        <v>89</v>
      </c>
      <c r="B22" s="4">
        <v>42023</v>
      </c>
      <c r="C22" t="s">
        <v>56</v>
      </c>
      <c r="D22" t="s">
        <v>52</v>
      </c>
      <c r="E22" t="s">
        <v>90</v>
      </c>
      <c r="F22" t="s">
        <v>54</v>
      </c>
      <c r="G22" t="s">
        <v>40</v>
      </c>
      <c r="H22" t="s">
        <v>78</v>
      </c>
      <c r="I22" s="7">
        <v>265000</v>
      </c>
      <c r="J22" s="11"/>
      <c r="M22" s="3">
        <v>895941.52</v>
      </c>
    </row>
    <row r="23" spans="1:13" hidden="1" outlineLevel="1">
      <c r="A23" t="s">
        <v>94</v>
      </c>
      <c r="B23" s="4">
        <v>42026</v>
      </c>
      <c r="C23" t="s">
        <v>56</v>
      </c>
      <c r="D23" t="s">
        <v>47</v>
      </c>
      <c r="E23" t="s">
        <v>95</v>
      </c>
      <c r="F23" t="s">
        <v>49</v>
      </c>
      <c r="G23" t="s">
        <v>40</v>
      </c>
      <c r="H23" t="s">
        <v>96</v>
      </c>
      <c r="K23" s="3">
        <v>265000</v>
      </c>
      <c r="L23" s="10">
        <v>3</v>
      </c>
      <c r="M23" s="3">
        <v>805941.52</v>
      </c>
    </row>
    <row r="24" spans="1:13" hidden="1" outlineLevel="1">
      <c r="A24" t="s">
        <v>97</v>
      </c>
      <c r="B24" s="4">
        <v>42026</v>
      </c>
      <c r="C24" t="s">
        <v>56</v>
      </c>
      <c r="D24" t="s">
        <v>52</v>
      </c>
      <c r="E24" t="s">
        <v>98</v>
      </c>
      <c r="F24" t="s">
        <v>54</v>
      </c>
      <c r="G24" t="s">
        <v>40</v>
      </c>
      <c r="H24" t="s">
        <v>78</v>
      </c>
      <c r="I24" s="7">
        <v>265000</v>
      </c>
      <c r="J24" s="11"/>
      <c r="M24" s="3">
        <v>1070941.52</v>
      </c>
    </row>
    <row r="25" spans="1:13" hidden="1" outlineLevel="1">
      <c r="A25" t="s">
        <v>91</v>
      </c>
      <c r="B25" s="4">
        <v>42026</v>
      </c>
      <c r="C25" t="s">
        <v>92</v>
      </c>
      <c r="D25" t="s">
        <v>38</v>
      </c>
      <c r="E25">
        <v>900</v>
      </c>
      <c r="F25" t="s">
        <v>39</v>
      </c>
      <c r="G25" t="s">
        <v>40</v>
      </c>
      <c r="H25" t="s">
        <v>93</v>
      </c>
      <c r="I25" s="13">
        <v>175000</v>
      </c>
      <c r="J25" s="14">
        <v>4</v>
      </c>
      <c r="M25" s="3">
        <v>1070941.52</v>
      </c>
    </row>
    <row r="26" spans="1:13" hidden="1" outlineLevel="1">
      <c r="A26" t="s">
        <v>103</v>
      </c>
      <c r="B26" s="4">
        <v>42034</v>
      </c>
      <c r="C26" t="s">
        <v>104</v>
      </c>
      <c r="D26" t="s">
        <v>105</v>
      </c>
      <c r="E26">
        <v>903</v>
      </c>
      <c r="F26" t="s">
        <v>106</v>
      </c>
      <c r="G26" t="s">
        <v>40</v>
      </c>
      <c r="H26" t="s">
        <v>107</v>
      </c>
      <c r="I26" s="3">
        <v>116379.31</v>
      </c>
      <c r="J26" s="10">
        <v>5</v>
      </c>
      <c r="M26" s="3">
        <v>889907.04</v>
      </c>
    </row>
    <row r="27" spans="1:13" hidden="1" outlineLevel="1">
      <c r="A27" t="s">
        <v>108</v>
      </c>
      <c r="B27" s="4">
        <v>42034</v>
      </c>
      <c r="C27" t="s">
        <v>104</v>
      </c>
      <c r="D27" t="s">
        <v>47</v>
      </c>
      <c r="E27" t="s">
        <v>109</v>
      </c>
      <c r="F27" t="s">
        <v>49</v>
      </c>
      <c r="G27" t="s">
        <v>40</v>
      </c>
      <c r="H27" t="s">
        <v>110</v>
      </c>
      <c r="K27" s="3">
        <v>116379.31</v>
      </c>
      <c r="L27" s="10">
        <v>5</v>
      </c>
      <c r="M27" s="3">
        <v>773527.73</v>
      </c>
    </row>
    <row r="28" spans="1:13" hidden="1" outlineLevel="1">
      <c r="A28" t="s">
        <v>65</v>
      </c>
      <c r="B28" s="4">
        <v>42017</v>
      </c>
      <c r="C28" t="s">
        <v>66</v>
      </c>
      <c r="D28" t="s">
        <v>47</v>
      </c>
      <c r="E28" t="s">
        <v>67</v>
      </c>
      <c r="F28" t="s">
        <v>49</v>
      </c>
      <c r="G28" t="s">
        <v>40</v>
      </c>
      <c r="H28" t="s">
        <v>68</v>
      </c>
      <c r="K28" s="7">
        <v>133620.69</v>
      </c>
      <c r="M28" s="3">
        <v>1172320.83</v>
      </c>
    </row>
    <row r="29" spans="1:13" hidden="1" outlineLevel="1">
      <c r="A29" t="s">
        <v>69</v>
      </c>
      <c r="B29" s="4">
        <v>42017</v>
      </c>
      <c r="C29" t="s">
        <v>66</v>
      </c>
      <c r="D29" t="s">
        <v>52</v>
      </c>
      <c r="E29" t="s">
        <v>70</v>
      </c>
      <c r="F29" t="s">
        <v>54</v>
      </c>
      <c r="G29" t="s">
        <v>40</v>
      </c>
      <c r="H29" t="s">
        <v>71</v>
      </c>
      <c r="I29" s="7">
        <v>133620.69</v>
      </c>
      <c r="M29" s="3">
        <v>1305941.52</v>
      </c>
    </row>
    <row r="30" spans="1:13" hidden="1" outlineLevel="1">
      <c r="A30" t="s">
        <v>81</v>
      </c>
      <c r="B30" s="4">
        <v>42020</v>
      </c>
      <c r="C30" t="s">
        <v>66</v>
      </c>
      <c r="D30" t="s">
        <v>52</v>
      </c>
      <c r="E30" t="s">
        <v>82</v>
      </c>
      <c r="F30" t="s">
        <v>54</v>
      </c>
      <c r="G30" t="s">
        <v>40</v>
      </c>
      <c r="H30" t="s">
        <v>68</v>
      </c>
      <c r="I30" s="7">
        <v>133620.69</v>
      </c>
      <c r="M30" s="3">
        <v>764562.21</v>
      </c>
    </row>
    <row r="31" spans="1:13" hidden="1" outlineLevel="1">
      <c r="A31" t="s">
        <v>85</v>
      </c>
      <c r="B31" s="4">
        <v>42023</v>
      </c>
      <c r="C31" t="s">
        <v>66</v>
      </c>
      <c r="D31" t="s">
        <v>47</v>
      </c>
      <c r="E31" t="s">
        <v>86</v>
      </c>
      <c r="F31" t="s">
        <v>49</v>
      </c>
      <c r="G31" t="s">
        <v>40</v>
      </c>
      <c r="H31" t="s">
        <v>68</v>
      </c>
      <c r="K31" s="7">
        <v>133620.69</v>
      </c>
      <c r="M31" s="3">
        <v>895941.52</v>
      </c>
    </row>
    <row r="32" spans="1:13" hidden="1" outlineLevel="1">
      <c r="A32" t="s">
        <v>99</v>
      </c>
      <c r="B32" s="4">
        <v>42032</v>
      </c>
      <c r="C32" t="s">
        <v>100</v>
      </c>
      <c r="D32" t="s">
        <v>47</v>
      </c>
      <c r="E32" t="s">
        <v>101</v>
      </c>
      <c r="F32" t="s">
        <v>49</v>
      </c>
      <c r="G32" t="s">
        <v>40</v>
      </c>
      <c r="H32" t="s">
        <v>102</v>
      </c>
      <c r="K32" s="12">
        <v>297413.78999999998</v>
      </c>
      <c r="M32" s="3">
        <v>773527.73</v>
      </c>
    </row>
    <row r="33" spans="1:13" hidden="1" outlineLevel="1">
      <c r="A33" t="s">
        <v>72</v>
      </c>
      <c r="B33" s="4">
        <v>42018</v>
      </c>
      <c r="C33" t="s">
        <v>73</v>
      </c>
      <c r="D33" t="s">
        <v>47</v>
      </c>
      <c r="E33" t="s">
        <v>74</v>
      </c>
      <c r="F33" t="s">
        <v>49</v>
      </c>
      <c r="G33" t="s">
        <v>40</v>
      </c>
      <c r="H33" t="s">
        <v>75</v>
      </c>
      <c r="K33" s="12">
        <v>145000</v>
      </c>
      <c r="M33" s="3">
        <v>1160941.52</v>
      </c>
    </row>
    <row r="34" spans="1:13" hidden="1" outlineLevel="1">
      <c r="A34" t="s">
        <v>45</v>
      </c>
      <c r="B34" s="4">
        <v>42011</v>
      </c>
      <c r="C34" t="s">
        <v>46</v>
      </c>
      <c r="D34" t="s">
        <v>47</v>
      </c>
      <c r="E34" t="s">
        <v>48</v>
      </c>
      <c r="F34" t="s">
        <v>49</v>
      </c>
      <c r="G34" t="s">
        <v>40</v>
      </c>
      <c r="H34" t="s">
        <v>50</v>
      </c>
      <c r="K34" s="7">
        <v>155000</v>
      </c>
      <c r="M34" s="3">
        <v>987941.52</v>
      </c>
    </row>
    <row r="35" spans="1:13" hidden="1" outlineLevel="1">
      <c r="A35" t="s">
        <v>51</v>
      </c>
      <c r="B35" s="4">
        <v>42011</v>
      </c>
      <c r="C35" t="s">
        <v>46</v>
      </c>
      <c r="D35" t="s">
        <v>52</v>
      </c>
      <c r="E35" t="s">
        <v>53</v>
      </c>
      <c r="F35" t="s">
        <v>54</v>
      </c>
      <c r="G35" t="s">
        <v>40</v>
      </c>
      <c r="H35" t="s">
        <v>50</v>
      </c>
      <c r="I35" s="7">
        <v>155000</v>
      </c>
      <c r="M35" s="3">
        <v>1142941.52</v>
      </c>
    </row>
    <row r="36" spans="1:13" hidden="1" outlineLevel="1">
      <c r="H36" t="s">
        <v>111</v>
      </c>
      <c r="I36" s="3">
        <v>2159620.69</v>
      </c>
      <c r="K36" s="3">
        <v>2245034.48</v>
      </c>
    </row>
    <row r="37" spans="1:13" hidden="1" outlineLevel="1">
      <c r="H37" t="s">
        <v>112</v>
      </c>
      <c r="M37" s="3">
        <v>773527.73</v>
      </c>
    </row>
    <row r="38" spans="1:13" collapsed="1">
      <c r="A38" t="s">
        <v>28</v>
      </c>
      <c r="B38" t="s">
        <v>28</v>
      </c>
      <c r="C38" t="s">
        <v>29</v>
      </c>
      <c r="D38" t="s">
        <v>29</v>
      </c>
      <c r="E38" t="s">
        <v>30</v>
      </c>
      <c r="F38" t="s">
        <v>31</v>
      </c>
      <c r="G38" t="s">
        <v>28</v>
      </c>
      <c r="H38" t="s">
        <v>32</v>
      </c>
      <c r="I38" t="s">
        <v>33</v>
      </c>
      <c r="K38" t="s">
        <v>33</v>
      </c>
      <c r="M38" t="s">
        <v>34</v>
      </c>
    </row>
    <row r="40" spans="1:13">
      <c r="A40" t="s">
        <v>25</v>
      </c>
      <c r="B40" t="s">
        <v>113</v>
      </c>
      <c r="D40" t="s">
        <v>114</v>
      </c>
      <c r="E40" s="6" t="s">
        <v>163</v>
      </c>
    </row>
    <row r="41" spans="1:13" hidden="1" outlineLevel="1">
      <c r="A41" t="s">
        <v>28</v>
      </c>
      <c r="B41" t="s">
        <v>28</v>
      </c>
      <c r="C41" t="s">
        <v>29</v>
      </c>
      <c r="D41" t="s">
        <v>29</v>
      </c>
      <c r="E41" t="s">
        <v>30</v>
      </c>
      <c r="F41" t="s">
        <v>31</v>
      </c>
      <c r="G41" t="s">
        <v>28</v>
      </c>
      <c r="H41" t="s">
        <v>32</v>
      </c>
      <c r="I41" t="s">
        <v>33</v>
      </c>
      <c r="K41" t="s">
        <v>33</v>
      </c>
      <c r="M41" t="s">
        <v>34</v>
      </c>
    </row>
    <row r="42" spans="1:13" hidden="1" outlineLevel="1">
      <c r="H42" t="s">
        <v>35</v>
      </c>
      <c r="M42" s="3">
        <v>334586.21000000002</v>
      </c>
    </row>
    <row r="43" spans="1:13" hidden="1" outlineLevel="1">
      <c r="A43" t="s">
        <v>129</v>
      </c>
      <c r="B43" s="4">
        <v>42014</v>
      </c>
      <c r="C43" t="s">
        <v>130</v>
      </c>
      <c r="D43" t="s">
        <v>105</v>
      </c>
      <c r="E43">
        <v>896</v>
      </c>
      <c r="F43" t="s">
        <v>106</v>
      </c>
      <c r="G43" t="s">
        <v>40</v>
      </c>
      <c r="H43" t="s">
        <v>131</v>
      </c>
      <c r="I43" s="3">
        <v>155172.41</v>
      </c>
      <c r="J43" s="10">
        <v>1</v>
      </c>
      <c r="M43" s="3">
        <v>489758.62</v>
      </c>
    </row>
    <row r="44" spans="1:13" hidden="1" outlineLevel="1">
      <c r="A44" t="s">
        <v>141</v>
      </c>
      <c r="B44" s="4">
        <v>42028</v>
      </c>
      <c r="C44" t="s">
        <v>130</v>
      </c>
      <c r="D44" t="s">
        <v>47</v>
      </c>
      <c r="E44" t="s">
        <v>142</v>
      </c>
      <c r="F44" t="s">
        <v>49</v>
      </c>
      <c r="G44" t="s">
        <v>143</v>
      </c>
      <c r="H44" t="s">
        <v>144</v>
      </c>
      <c r="K44" s="3">
        <v>155172.41</v>
      </c>
      <c r="L44" s="10">
        <v>1</v>
      </c>
      <c r="M44" s="3">
        <v>418086.21</v>
      </c>
    </row>
    <row r="45" spans="1:13" hidden="1" outlineLevel="1">
      <c r="A45" t="s">
        <v>132</v>
      </c>
      <c r="B45" s="4">
        <v>42016</v>
      </c>
      <c r="C45" t="s">
        <v>133</v>
      </c>
      <c r="D45" t="s">
        <v>38</v>
      </c>
      <c r="E45">
        <v>897</v>
      </c>
      <c r="F45" t="s">
        <v>39</v>
      </c>
      <c r="G45" t="s">
        <v>40</v>
      </c>
      <c r="H45" t="s">
        <v>134</v>
      </c>
      <c r="I45" s="3">
        <v>83500</v>
      </c>
      <c r="J45" s="10">
        <v>2</v>
      </c>
      <c r="M45" s="3">
        <v>573258.62</v>
      </c>
    </row>
    <row r="46" spans="1:13" hidden="1" outlineLevel="1">
      <c r="A46" t="s">
        <v>151</v>
      </c>
      <c r="B46" s="4">
        <v>42031</v>
      </c>
      <c r="C46" t="s">
        <v>133</v>
      </c>
      <c r="D46" t="s">
        <v>47</v>
      </c>
      <c r="E46" t="s">
        <v>152</v>
      </c>
      <c r="F46" t="s">
        <v>49</v>
      </c>
      <c r="G46" t="s">
        <v>40</v>
      </c>
      <c r="H46" t="s">
        <v>153</v>
      </c>
      <c r="K46" s="3">
        <v>83500</v>
      </c>
      <c r="L46" s="10">
        <v>2</v>
      </c>
      <c r="M46" s="3">
        <v>609586.21</v>
      </c>
    </row>
    <row r="47" spans="1:13" hidden="1" outlineLevel="1">
      <c r="A47" t="s">
        <v>135</v>
      </c>
      <c r="B47" s="4">
        <v>42019</v>
      </c>
      <c r="C47" t="s">
        <v>136</v>
      </c>
      <c r="D47" t="s">
        <v>105</v>
      </c>
      <c r="E47">
        <v>899</v>
      </c>
      <c r="F47" t="s">
        <v>106</v>
      </c>
      <c r="G47" t="s">
        <v>40</v>
      </c>
      <c r="H47" t="s">
        <v>137</v>
      </c>
      <c r="I47" s="3">
        <v>86206.9</v>
      </c>
      <c r="J47" s="10">
        <v>3</v>
      </c>
      <c r="M47" s="3">
        <v>659465.52</v>
      </c>
    </row>
    <row r="48" spans="1:13" hidden="1" outlineLevel="1">
      <c r="A48" t="s">
        <v>138</v>
      </c>
      <c r="B48" s="4">
        <v>42020</v>
      </c>
      <c r="C48" t="s">
        <v>136</v>
      </c>
      <c r="D48" t="s">
        <v>47</v>
      </c>
      <c r="E48" t="s">
        <v>139</v>
      </c>
      <c r="F48" t="s">
        <v>49</v>
      </c>
      <c r="G48" t="s">
        <v>40</v>
      </c>
      <c r="H48" t="s">
        <v>140</v>
      </c>
      <c r="K48" s="3">
        <v>86206.9</v>
      </c>
      <c r="L48" s="10">
        <v>3</v>
      </c>
      <c r="M48" s="3">
        <v>573258.62</v>
      </c>
    </row>
    <row r="49" spans="1:13" hidden="1" outlineLevel="1">
      <c r="A49" t="s">
        <v>145</v>
      </c>
      <c r="B49" s="4">
        <v>42031</v>
      </c>
      <c r="C49" t="s">
        <v>146</v>
      </c>
      <c r="D49" t="s">
        <v>38</v>
      </c>
      <c r="E49">
        <v>901</v>
      </c>
      <c r="F49" t="s">
        <v>39</v>
      </c>
      <c r="G49" t="s">
        <v>40</v>
      </c>
      <c r="H49" t="s">
        <v>147</v>
      </c>
      <c r="I49" s="3">
        <v>75000</v>
      </c>
      <c r="J49" s="10">
        <v>4</v>
      </c>
      <c r="M49" s="3">
        <v>493086.21</v>
      </c>
    </row>
    <row r="50" spans="1:13" hidden="1" outlineLevel="1">
      <c r="A50" t="s">
        <v>157</v>
      </c>
      <c r="B50" s="4">
        <v>42031</v>
      </c>
      <c r="C50" t="s">
        <v>146</v>
      </c>
      <c r="D50" t="s">
        <v>47</v>
      </c>
      <c r="E50" t="s">
        <v>158</v>
      </c>
      <c r="F50" t="s">
        <v>49</v>
      </c>
      <c r="G50" t="s">
        <v>40</v>
      </c>
      <c r="H50" t="s">
        <v>159</v>
      </c>
      <c r="K50" s="3">
        <v>75000</v>
      </c>
      <c r="L50" s="10">
        <v>4</v>
      </c>
      <c r="M50" s="3">
        <v>349586.21</v>
      </c>
    </row>
    <row r="51" spans="1:13" hidden="1" outlineLevel="1">
      <c r="A51" t="s">
        <v>148</v>
      </c>
      <c r="B51" s="4">
        <v>42031</v>
      </c>
      <c r="C51" t="s">
        <v>149</v>
      </c>
      <c r="D51" t="s">
        <v>38</v>
      </c>
      <c r="E51">
        <v>902</v>
      </c>
      <c r="F51" t="s">
        <v>39</v>
      </c>
      <c r="G51" t="s">
        <v>40</v>
      </c>
      <c r="H51" t="s">
        <v>150</v>
      </c>
      <c r="I51" s="13">
        <v>200000</v>
      </c>
      <c r="J51" s="14">
        <v>5</v>
      </c>
      <c r="M51" s="3">
        <v>693086.21</v>
      </c>
    </row>
    <row r="52" spans="1:13" hidden="1" outlineLevel="1">
      <c r="A52" t="s">
        <v>115</v>
      </c>
      <c r="B52" s="4">
        <v>42006</v>
      </c>
      <c r="C52" t="s">
        <v>116</v>
      </c>
      <c r="D52" t="s">
        <v>47</v>
      </c>
      <c r="E52" t="s">
        <v>117</v>
      </c>
      <c r="F52" t="s">
        <v>49</v>
      </c>
      <c r="G52" t="s">
        <v>118</v>
      </c>
      <c r="H52" t="s">
        <v>119</v>
      </c>
      <c r="K52" s="7">
        <v>95000</v>
      </c>
      <c r="M52" s="3">
        <v>239586.21</v>
      </c>
    </row>
    <row r="53" spans="1:13" hidden="1" outlineLevel="1">
      <c r="A53" t="s">
        <v>120</v>
      </c>
      <c r="B53" s="4">
        <v>42006</v>
      </c>
      <c r="C53" t="s">
        <v>116</v>
      </c>
      <c r="D53" t="s">
        <v>52</v>
      </c>
      <c r="E53" t="s">
        <v>121</v>
      </c>
      <c r="F53" t="s">
        <v>54</v>
      </c>
      <c r="G53" t="s">
        <v>118</v>
      </c>
      <c r="H53" t="s">
        <v>119</v>
      </c>
      <c r="I53" s="7">
        <v>95000</v>
      </c>
      <c r="M53" s="3">
        <v>334586.21000000002</v>
      </c>
    </row>
    <row r="54" spans="1:13" hidden="1" outlineLevel="1">
      <c r="A54" t="s">
        <v>122</v>
      </c>
      <c r="B54" s="4">
        <v>42010</v>
      </c>
      <c r="C54" t="s">
        <v>123</v>
      </c>
      <c r="D54" t="s">
        <v>47</v>
      </c>
      <c r="E54" t="s">
        <v>124</v>
      </c>
      <c r="F54" t="s">
        <v>49</v>
      </c>
      <c r="G54" t="s">
        <v>40</v>
      </c>
      <c r="H54" t="s">
        <v>125</v>
      </c>
      <c r="K54" s="7">
        <v>143965.54999999999</v>
      </c>
      <c r="M54" s="3">
        <v>190620.66</v>
      </c>
    </row>
    <row r="55" spans="1:13" hidden="1" outlineLevel="1">
      <c r="A55" t="s">
        <v>126</v>
      </c>
      <c r="B55" s="4">
        <v>42010</v>
      </c>
      <c r="C55" t="s">
        <v>123</v>
      </c>
      <c r="D55" t="s">
        <v>52</v>
      </c>
      <c r="E55" t="s">
        <v>127</v>
      </c>
      <c r="F55" t="s">
        <v>54</v>
      </c>
      <c r="G55" t="s">
        <v>40</v>
      </c>
      <c r="H55" t="s">
        <v>128</v>
      </c>
      <c r="I55" s="7">
        <v>143965.54999999999</v>
      </c>
      <c r="M55" s="3">
        <v>334586.21000000002</v>
      </c>
    </row>
    <row r="56" spans="1:13" hidden="1" outlineLevel="1">
      <c r="A56" t="s">
        <v>154</v>
      </c>
      <c r="B56" s="4">
        <v>42031</v>
      </c>
      <c r="C56" t="s">
        <v>155</v>
      </c>
      <c r="D56" t="s">
        <v>47</v>
      </c>
      <c r="E56" t="s">
        <v>156</v>
      </c>
      <c r="F56" t="s">
        <v>49</v>
      </c>
      <c r="G56" t="s">
        <v>40</v>
      </c>
      <c r="H56" t="s">
        <v>102</v>
      </c>
      <c r="K56" s="7">
        <v>185000</v>
      </c>
      <c r="M56" s="3">
        <v>424586.21</v>
      </c>
    </row>
    <row r="57" spans="1:13" hidden="1" outlineLevel="1">
      <c r="A57" t="s">
        <v>160</v>
      </c>
      <c r="B57" s="4">
        <v>42032</v>
      </c>
      <c r="C57" t="s">
        <v>155</v>
      </c>
      <c r="D57" t="s">
        <v>52</v>
      </c>
      <c r="E57" t="s">
        <v>161</v>
      </c>
      <c r="F57" t="s">
        <v>54</v>
      </c>
      <c r="G57" t="s">
        <v>40</v>
      </c>
      <c r="H57" t="s">
        <v>102</v>
      </c>
      <c r="I57" s="7">
        <v>185000</v>
      </c>
      <c r="M57" s="3">
        <v>534586.21</v>
      </c>
    </row>
    <row r="58" spans="1:13" hidden="1" outlineLevel="1">
      <c r="H58" t="s">
        <v>111</v>
      </c>
      <c r="I58" s="3">
        <v>1023844.86</v>
      </c>
      <c r="K58" s="3">
        <v>823844.86</v>
      </c>
    </row>
    <row r="59" spans="1:13" hidden="1" outlineLevel="1">
      <c r="H59" t="s">
        <v>112</v>
      </c>
      <c r="M59" s="3">
        <v>534586.21</v>
      </c>
    </row>
    <row r="60" spans="1:13" collapsed="1">
      <c r="A60" t="s">
        <v>28</v>
      </c>
      <c r="B60" t="s">
        <v>28</v>
      </c>
      <c r="C60" t="s">
        <v>29</v>
      </c>
      <c r="D60" t="s">
        <v>29</v>
      </c>
      <c r="E60" t="s">
        <v>30</v>
      </c>
      <c r="F60" t="s">
        <v>31</v>
      </c>
      <c r="G60" t="s">
        <v>28</v>
      </c>
      <c r="H60" t="s">
        <v>32</v>
      </c>
      <c r="I60" t="s">
        <v>33</v>
      </c>
      <c r="K60" t="s">
        <v>33</v>
      </c>
      <c r="M60" t="s">
        <v>34</v>
      </c>
    </row>
  </sheetData>
  <sortState ref="A43:K57">
    <sortCondition ref="C43:C57"/>
  </sortState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0"/>
  <sheetViews>
    <sheetView topLeftCell="A22" workbookViewId="0">
      <selection activeCell="G29" sqref="G29"/>
    </sheetView>
  </sheetViews>
  <sheetFormatPr baseColWidth="10" defaultRowHeight="15"/>
  <cols>
    <col min="2" max="2" width="8.7109375" bestFit="1" customWidth="1"/>
    <col min="3" max="3" width="9.5703125" bestFit="1" customWidth="1"/>
    <col min="4" max="4" width="1.85546875" bestFit="1" customWidth="1"/>
    <col min="5" max="5" width="8" bestFit="1" customWidth="1"/>
    <col min="6" max="6" width="7.5703125" bestFit="1" customWidth="1"/>
    <col min="7" max="7" width="19.7109375" bestFit="1" customWidth="1"/>
    <col min="9" max="9" width="33.28515625" bestFit="1" customWidth="1"/>
    <col min="10" max="10" width="11.140625" bestFit="1" customWidth="1"/>
    <col min="11" max="11" width="1.85546875" bestFit="1" customWidth="1"/>
    <col min="13" max="13" width="2.140625" bestFit="1" customWidth="1"/>
  </cols>
  <sheetData>
    <row r="1" spans="1:14">
      <c r="A1" s="28"/>
      <c r="B1" s="29"/>
      <c r="C1" s="28"/>
      <c r="D1" s="28"/>
      <c r="E1" s="28"/>
      <c r="F1" s="28"/>
      <c r="G1" s="30"/>
      <c r="H1" s="28"/>
      <c r="I1" s="28"/>
      <c r="J1" s="31"/>
      <c r="K1" s="32"/>
      <c r="L1" s="31"/>
      <c r="M1" s="33"/>
      <c r="N1" s="31"/>
    </row>
    <row r="2" spans="1:14">
      <c r="A2" s="28" t="s">
        <v>836</v>
      </c>
      <c r="B2" s="29"/>
      <c r="C2" s="28"/>
      <c r="D2" s="28"/>
      <c r="E2" s="28"/>
      <c r="F2" s="28"/>
      <c r="G2" s="30"/>
      <c r="H2" s="28"/>
      <c r="I2" s="28"/>
      <c r="J2" s="31"/>
      <c r="K2" s="32"/>
      <c r="L2" s="31"/>
      <c r="M2" s="33"/>
      <c r="N2" s="31"/>
    </row>
    <row r="3" spans="1:14">
      <c r="A3" s="28"/>
      <c r="B3" s="29"/>
      <c r="C3" s="28"/>
      <c r="D3" s="28"/>
      <c r="E3" s="28"/>
      <c r="F3" s="28"/>
      <c r="G3" s="30"/>
      <c r="H3" s="28"/>
      <c r="I3" s="28"/>
      <c r="J3" s="31"/>
      <c r="K3" s="32"/>
      <c r="L3" s="31"/>
      <c r="M3" s="33"/>
      <c r="N3" s="31"/>
    </row>
    <row r="4" spans="1:14">
      <c r="A4" s="28"/>
      <c r="B4" s="29"/>
      <c r="C4" s="28"/>
      <c r="D4" s="28"/>
      <c r="E4" s="28"/>
      <c r="F4" s="28"/>
      <c r="G4" s="30"/>
      <c r="H4" s="28"/>
      <c r="I4" s="28" t="s">
        <v>35</v>
      </c>
      <c r="J4" s="31"/>
      <c r="K4" s="32"/>
      <c r="L4" s="31"/>
      <c r="M4" s="33"/>
      <c r="N4" s="31">
        <v>1025803.6</v>
      </c>
    </row>
    <row r="5" spans="1:14">
      <c r="A5" s="28" t="s">
        <v>589</v>
      </c>
      <c r="B5" s="34">
        <v>42283</v>
      </c>
      <c r="C5" s="28" t="s">
        <v>876</v>
      </c>
      <c r="D5" s="28">
        <v>1</v>
      </c>
      <c r="E5" s="28" t="s">
        <v>838</v>
      </c>
      <c r="F5" s="28" t="s">
        <v>1032</v>
      </c>
      <c r="G5" s="30" t="s">
        <v>49</v>
      </c>
      <c r="H5" s="28" t="s">
        <v>464</v>
      </c>
      <c r="I5" s="28" t="s">
        <v>1033</v>
      </c>
      <c r="J5" s="31"/>
      <c r="K5" s="32"/>
      <c r="L5" s="31">
        <v>300000</v>
      </c>
      <c r="M5" s="33" t="s">
        <v>909</v>
      </c>
      <c r="N5" s="31">
        <v>725803.6</v>
      </c>
    </row>
    <row r="6" spans="1:14">
      <c r="A6" s="28" t="s">
        <v>1034</v>
      </c>
      <c r="B6" s="34">
        <v>42282</v>
      </c>
      <c r="C6" s="28" t="s">
        <v>895</v>
      </c>
      <c r="D6" s="28">
        <v>1</v>
      </c>
      <c r="E6" s="28" t="s">
        <v>838</v>
      </c>
      <c r="F6" s="28" t="s">
        <v>1035</v>
      </c>
      <c r="G6" s="30" t="s">
        <v>49</v>
      </c>
      <c r="H6" s="28" t="s">
        <v>464</v>
      </c>
      <c r="I6" s="28" t="s">
        <v>1036</v>
      </c>
      <c r="J6" s="31"/>
      <c r="K6" s="32"/>
      <c r="L6" s="31">
        <v>169827.59</v>
      </c>
      <c r="M6" s="33" t="s">
        <v>926</v>
      </c>
      <c r="N6" s="31">
        <v>555976.01</v>
      </c>
    </row>
    <row r="7" spans="1:14">
      <c r="A7" s="28" t="s">
        <v>1037</v>
      </c>
      <c r="B7" s="34">
        <v>42279</v>
      </c>
      <c r="C7" s="28" t="s">
        <v>898</v>
      </c>
      <c r="D7" s="28">
        <v>1</v>
      </c>
      <c r="E7" s="28" t="s">
        <v>838</v>
      </c>
      <c r="F7" s="28" t="s">
        <v>1038</v>
      </c>
      <c r="G7" s="30" t="s">
        <v>49</v>
      </c>
      <c r="H7" s="28" t="s">
        <v>464</v>
      </c>
      <c r="I7" s="28" t="s">
        <v>1039</v>
      </c>
      <c r="J7" s="31"/>
      <c r="K7" s="32"/>
      <c r="L7" s="31">
        <v>228448.28</v>
      </c>
      <c r="M7" s="33" t="s">
        <v>934</v>
      </c>
      <c r="N7" s="31">
        <v>327527.73</v>
      </c>
    </row>
    <row r="8" spans="1:14">
      <c r="A8" s="28" t="s">
        <v>1040</v>
      </c>
      <c r="B8" s="34">
        <v>42278</v>
      </c>
      <c r="C8" s="28" t="s">
        <v>904</v>
      </c>
      <c r="D8" s="28">
        <v>1</v>
      </c>
      <c r="E8" s="28" t="s">
        <v>838</v>
      </c>
      <c r="F8" s="28" t="s">
        <v>1041</v>
      </c>
      <c r="G8" s="30" t="s">
        <v>49</v>
      </c>
      <c r="H8" s="28" t="s">
        <v>464</v>
      </c>
      <c r="I8" s="28" t="s">
        <v>1042</v>
      </c>
      <c r="J8" s="31"/>
      <c r="K8" s="32"/>
      <c r="L8" s="31">
        <v>216000</v>
      </c>
      <c r="M8" s="33">
        <v>1</v>
      </c>
      <c r="N8" s="31">
        <v>111527.72999999998</v>
      </c>
    </row>
    <row r="9" spans="1:14">
      <c r="A9" s="28" t="s">
        <v>1043</v>
      </c>
      <c r="B9" s="34">
        <v>42283</v>
      </c>
      <c r="C9" s="28" t="s">
        <v>904</v>
      </c>
      <c r="D9" s="28">
        <v>1</v>
      </c>
      <c r="E9" s="28" t="s">
        <v>841</v>
      </c>
      <c r="F9" s="28" t="s">
        <v>1044</v>
      </c>
      <c r="G9" s="30" t="s">
        <v>54</v>
      </c>
      <c r="H9" s="28" t="s">
        <v>464</v>
      </c>
      <c r="I9" s="28" t="s">
        <v>1042</v>
      </c>
      <c r="J9" s="31">
        <v>216000</v>
      </c>
      <c r="K9" s="32">
        <v>1</v>
      </c>
      <c r="L9" s="31"/>
      <c r="M9" s="33"/>
      <c r="N9" s="31">
        <v>327527.73</v>
      </c>
    </row>
    <row r="10" spans="1:14">
      <c r="A10" s="28" t="s">
        <v>591</v>
      </c>
      <c r="B10" s="34">
        <v>42283</v>
      </c>
      <c r="C10" s="28" t="s">
        <v>904</v>
      </c>
      <c r="D10" s="28">
        <v>1</v>
      </c>
      <c r="E10" s="28" t="s">
        <v>950</v>
      </c>
      <c r="F10" s="28">
        <v>97</v>
      </c>
      <c r="G10" s="30" t="s">
        <v>225</v>
      </c>
      <c r="H10" s="28" t="s">
        <v>40</v>
      </c>
      <c r="I10" s="28" t="s">
        <v>905</v>
      </c>
      <c r="J10" s="31"/>
      <c r="K10" s="32"/>
      <c r="L10" s="31">
        <v>216000</v>
      </c>
      <c r="M10" s="33">
        <v>2</v>
      </c>
      <c r="N10" s="31">
        <v>111527.72999999998</v>
      </c>
    </row>
    <row r="11" spans="1:14">
      <c r="A11" s="28" t="s">
        <v>1045</v>
      </c>
      <c r="B11" s="34">
        <v>42283</v>
      </c>
      <c r="C11" s="28" t="s">
        <v>904</v>
      </c>
      <c r="D11" s="28">
        <v>1</v>
      </c>
      <c r="E11" s="28" t="s">
        <v>847</v>
      </c>
      <c r="F11" s="28">
        <v>1010</v>
      </c>
      <c r="G11" s="30" t="s">
        <v>39</v>
      </c>
      <c r="H11" s="28" t="s">
        <v>40</v>
      </c>
      <c r="I11" s="28" t="s">
        <v>1046</v>
      </c>
      <c r="J11" s="31">
        <v>216000</v>
      </c>
      <c r="K11" s="32">
        <v>2</v>
      </c>
      <c r="L11" s="31"/>
      <c r="M11" s="33"/>
      <c r="N11" s="31">
        <v>327527.73</v>
      </c>
    </row>
    <row r="12" spans="1:14">
      <c r="A12" s="28" t="s">
        <v>1047</v>
      </c>
      <c r="B12" s="34">
        <v>42283</v>
      </c>
      <c r="C12" s="28" t="s">
        <v>904</v>
      </c>
      <c r="D12" s="28">
        <v>1</v>
      </c>
      <c r="E12" s="28" t="s">
        <v>838</v>
      </c>
      <c r="F12" s="28" t="s">
        <v>1048</v>
      </c>
      <c r="G12" s="30" t="s">
        <v>49</v>
      </c>
      <c r="H12" s="28" t="s">
        <v>464</v>
      </c>
      <c r="I12" s="28" t="s">
        <v>1042</v>
      </c>
      <c r="J12" s="31"/>
      <c r="K12" s="32"/>
      <c r="L12" s="31">
        <v>216000</v>
      </c>
      <c r="M12" s="33" t="s">
        <v>941</v>
      </c>
      <c r="N12" s="31">
        <v>111527.72999999998</v>
      </c>
    </row>
    <row r="13" spans="1:14">
      <c r="A13" s="28" t="s">
        <v>1049</v>
      </c>
      <c r="B13" s="34">
        <v>42283</v>
      </c>
      <c r="C13" s="28" t="s">
        <v>1050</v>
      </c>
      <c r="D13" s="28">
        <v>1</v>
      </c>
      <c r="E13" s="28" t="s">
        <v>847</v>
      </c>
      <c r="F13" s="28">
        <v>1011</v>
      </c>
      <c r="G13" s="30" t="s">
        <v>39</v>
      </c>
      <c r="H13" s="28" t="s">
        <v>40</v>
      </c>
      <c r="I13" s="28" t="s">
        <v>1051</v>
      </c>
      <c r="J13" s="31">
        <v>180000</v>
      </c>
      <c r="K13" s="32">
        <v>3</v>
      </c>
      <c r="L13" s="31"/>
      <c r="M13" s="33"/>
      <c r="N13" s="31">
        <v>291527.73</v>
      </c>
    </row>
    <row r="14" spans="1:14">
      <c r="A14" s="28" t="s">
        <v>1052</v>
      </c>
      <c r="B14" s="34">
        <v>42285</v>
      </c>
      <c r="C14" s="28" t="s">
        <v>1050</v>
      </c>
      <c r="D14" s="28">
        <v>1</v>
      </c>
      <c r="E14" s="28" t="s">
        <v>838</v>
      </c>
      <c r="F14" s="28" t="s">
        <v>1053</v>
      </c>
      <c r="G14" s="30" t="s">
        <v>49</v>
      </c>
      <c r="H14" s="28" t="s">
        <v>464</v>
      </c>
      <c r="I14" s="28" t="s">
        <v>1054</v>
      </c>
      <c r="J14" s="31"/>
      <c r="K14" s="32"/>
      <c r="L14" s="31">
        <v>180000</v>
      </c>
      <c r="M14" s="33">
        <v>3</v>
      </c>
      <c r="N14" s="31">
        <v>111527.72999999998</v>
      </c>
    </row>
    <row r="15" spans="1:14">
      <c r="A15" s="28" t="s">
        <v>1055</v>
      </c>
      <c r="B15" s="34">
        <v>42292</v>
      </c>
      <c r="C15" s="28" t="s">
        <v>1050</v>
      </c>
      <c r="D15" s="28">
        <v>1</v>
      </c>
      <c r="E15" s="28" t="s">
        <v>841</v>
      </c>
      <c r="F15" s="28" t="s">
        <v>1056</v>
      </c>
      <c r="G15" s="30" t="s">
        <v>54</v>
      </c>
      <c r="H15" s="28" t="s">
        <v>464</v>
      </c>
      <c r="I15" s="28" t="s">
        <v>1054</v>
      </c>
      <c r="J15" s="31">
        <v>180000</v>
      </c>
      <c r="K15" s="32">
        <v>4</v>
      </c>
      <c r="L15" s="31"/>
      <c r="M15" s="33"/>
      <c r="N15" s="31">
        <v>291527.73</v>
      </c>
    </row>
    <row r="16" spans="1:14">
      <c r="A16" s="28" t="s">
        <v>1057</v>
      </c>
      <c r="B16" s="34">
        <v>42292</v>
      </c>
      <c r="C16" s="28" t="s">
        <v>1050</v>
      </c>
      <c r="D16" s="28">
        <v>1</v>
      </c>
      <c r="E16" s="28" t="s">
        <v>838</v>
      </c>
      <c r="F16" s="28" t="s">
        <v>1058</v>
      </c>
      <c r="G16" s="30" t="s">
        <v>49</v>
      </c>
      <c r="H16" s="28" t="s">
        <v>464</v>
      </c>
      <c r="I16" s="28" t="s">
        <v>1054</v>
      </c>
      <c r="J16" s="31"/>
      <c r="K16" s="32"/>
      <c r="L16" s="31">
        <v>180000</v>
      </c>
      <c r="M16" s="33">
        <v>4</v>
      </c>
      <c r="N16" s="31">
        <v>111527.72999999998</v>
      </c>
    </row>
    <row r="17" spans="1:14">
      <c r="A17" s="28" t="s">
        <v>1059</v>
      </c>
      <c r="B17" s="34">
        <v>42283</v>
      </c>
      <c r="C17" s="28" t="s">
        <v>1060</v>
      </c>
      <c r="D17" s="28">
        <v>1</v>
      </c>
      <c r="E17" s="28" t="s">
        <v>870</v>
      </c>
      <c r="F17" s="28">
        <v>1012</v>
      </c>
      <c r="G17" s="30" t="s">
        <v>106</v>
      </c>
      <c r="H17" s="28" t="s">
        <v>40</v>
      </c>
      <c r="I17" s="28" t="s">
        <v>1061</v>
      </c>
      <c r="J17" s="31">
        <v>241379.31</v>
      </c>
      <c r="K17" s="32">
        <v>5</v>
      </c>
      <c r="L17" s="31"/>
      <c r="M17" s="33"/>
      <c r="N17" s="31">
        <v>352907.04</v>
      </c>
    </row>
    <row r="18" spans="1:14">
      <c r="A18" s="28" t="s">
        <v>1062</v>
      </c>
      <c r="B18" s="34">
        <v>42284</v>
      </c>
      <c r="C18" s="28" t="s">
        <v>1060</v>
      </c>
      <c r="D18" s="28">
        <v>1</v>
      </c>
      <c r="E18" s="28" t="s">
        <v>838</v>
      </c>
      <c r="F18" s="28" t="s">
        <v>1063</v>
      </c>
      <c r="G18" s="30" t="s">
        <v>49</v>
      </c>
      <c r="H18" s="28" t="s">
        <v>464</v>
      </c>
      <c r="I18" s="28" t="s">
        <v>1064</v>
      </c>
      <c r="J18" s="31"/>
      <c r="K18" s="32"/>
      <c r="L18" s="31">
        <v>241379.31</v>
      </c>
      <c r="M18" s="33">
        <v>5</v>
      </c>
      <c r="N18" s="31">
        <v>111527.72999999998</v>
      </c>
    </row>
    <row r="19" spans="1:14">
      <c r="A19" s="28" t="s">
        <v>1065</v>
      </c>
      <c r="B19" s="34">
        <v>42287</v>
      </c>
      <c r="C19" s="28" t="s">
        <v>1060</v>
      </c>
      <c r="D19" s="28">
        <v>1</v>
      </c>
      <c r="E19" s="28" t="s">
        <v>841</v>
      </c>
      <c r="F19" s="28" t="s">
        <v>1066</v>
      </c>
      <c r="G19" s="30" t="s">
        <v>54</v>
      </c>
      <c r="H19" s="28" t="s">
        <v>464</v>
      </c>
      <c r="I19" s="28" t="s">
        <v>1064</v>
      </c>
      <c r="J19" s="31">
        <v>241379.31</v>
      </c>
      <c r="K19" s="32">
        <v>6</v>
      </c>
      <c r="L19" s="31"/>
      <c r="M19" s="33"/>
      <c r="N19" s="31">
        <v>352907.04</v>
      </c>
    </row>
    <row r="20" spans="1:14">
      <c r="A20" s="28" t="s">
        <v>1067</v>
      </c>
      <c r="B20" s="34">
        <v>42287</v>
      </c>
      <c r="C20" s="28" t="s">
        <v>1060</v>
      </c>
      <c r="D20" s="28">
        <v>1</v>
      </c>
      <c r="E20" s="28" t="s">
        <v>838</v>
      </c>
      <c r="F20" s="28" t="s">
        <v>1068</v>
      </c>
      <c r="G20" s="30" t="s">
        <v>49</v>
      </c>
      <c r="H20" s="28" t="s">
        <v>464</v>
      </c>
      <c r="I20" s="28" t="s">
        <v>1064</v>
      </c>
      <c r="J20" s="31"/>
      <c r="K20" s="32"/>
      <c r="L20" s="31">
        <v>241379.31</v>
      </c>
      <c r="M20" s="33">
        <v>6</v>
      </c>
      <c r="N20" s="31">
        <v>111527.72999999998</v>
      </c>
    </row>
    <row r="21" spans="1:14">
      <c r="A21" s="28" t="s">
        <v>1069</v>
      </c>
      <c r="B21" s="34">
        <v>42304</v>
      </c>
      <c r="C21" s="28" t="s">
        <v>1070</v>
      </c>
      <c r="D21" s="28">
        <v>1</v>
      </c>
      <c r="E21" s="28" t="s">
        <v>847</v>
      </c>
      <c r="F21" s="28">
        <v>1026</v>
      </c>
      <c r="G21" s="30" t="s">
        <v>39</v>
      </c>
      <c r="H21" s="28" t="s">
        <v>40</v>
      </c>
      <c r="I21" s="28" t="s">
        <v>1071</v>
      </c>
      <c r="J21" s="31">
        <v>210000</v>
      </c>
      <c r="K21" s="32"/>
      <c r="L21" s="31"/>
      <c r="M21" s="33"/>
      <c r="N21" s="31">
        <v>321527.73</v>
      </c>
    </row>
    <row r="22" spans="1:14">
      <c r="A22" s="28"/>
      <c r="B22" s="29"/>
      <c r="C22" s="28"/>
      <c r="D22" s="28"/>
      <c r="E22" s="28"/>
      <c r="F22" s="28"/>
      <c r="G22" s="30"/>
      <c r="H22" s="28"/>
      <c r="I22" s="28" t="s">
        <v>111</v>
      </c>
      <c r="J22" s="31">
        <v>1484758.62</v>
      </c>
      <c r="K22" s="32"/>
      <c r="L22" s="31">
        <v>2189034.4900000002</v>
      </c>
      <c r="M22" s="33"/>
      <c r="N22" s="31"/>
    </row>
    <row r="23" spans="1:14">
      <c r="A23" s="28"/>
      <c r="B23" s="29"/>
      <c r="C23" s="28"/>
      <c r="D23" s="28"/>
      <c r="E23" s="28"/>
      <c r="F23" s="28"/>
      <c r="G23" s="30"/>
      <c r="H23" s="28"/>
      <c r="I23" s="28" t="s">
        <v>112</v>
      </c>
      <c r="J23" s="31"/>
      <c r="K23" s="32"/>
      <c r="L23" s="31"/>
      <c r="M23" s="33"/>
      <c r="N23" s="31">
        <v>321527.73</v>
      </c>
    </row>
    <row r="24" spans="1:14">
      <c r="A24" s="28"/>
      <c r="B24" s="29"/>
      <c r="C24" s="28"/>
      <c r="D24" s="28"/>
      <c r="E24" s="28"/>
      <c r="F24" s="28"/>
      <c r="G24" s="30"/>
      <c r="H24" s="28"/>
      <c r="I24" s="28"/>
      <c r="J24" s="31"/>
      <c r="K24" s="32"/>
      <c r="L24" s="31"/>
      <c r="M24" s="33"/>
      <c r="N24" s="31"/>
    </row>
    <row r="25" spans="1:14">
      <c r="A25" s="28"/>
      <c r="B25" s="29"/>
      <c r="C25" s="28"/>
      <c r="D25" s="28"/>
      <c r="E25" s="28"/>
      <c r="F25" s="28"/>
      <c r="G25" s="30"/>
      <c r="H25" s="28"/>
      <c r="I25" s="28"/>
      <c r="J25" s="31"/>
      <c r="K25" s="32"/>
      <c r="L25" s="31"/>
      <c r="M25" s="33"/>
      <c r="N25" s="31"/>
    </row>
    <row r="26" spans="1:14">
      <c r="A26" s="28" t="s">
        <v>906</v>
      </c>
      <c r="B26" s="29"/>
      <c r="C26" s="28"/>
      <c r="D26" s="28"/>
      <c r="E26" s="28"/>
      <c r="F26" s="28"/>
      <c r="G26" s="30"/>
      <c r="H26" s="28"/>
      <c r="I26" s="28"/>
      <c r="J26" s="31"/>
      <c r="K26" s="32"/>
      <c r="L26" s="31"/>
      <c r="M26" s="33"/>
      <c r="N26" s="31"/>
    </row>
    <row r="27" spans="1:14">
      <c r="A27" s="28"/>
      <c r="B27" s="29"/>
      <c r="C27" s="28"/>
      <c r="D27" s="28"/>
      <c r="E27" s="28"/>
      <c r="F27" s="28"/>
      <c r="G27" s="30"/>
      <c r="H27" s="28"/>
      <c r="I27" s="28"/>
      <c r="J27" s="31"/>
      <c r="K27" s="32"/>
      <c r="L27" s="31"/>
      <c r="M27" s="33"/>
      <c r="N27" s="31"/>
    </row>
    <row r="28" spans="1:14">
      <c r="A28" s="28"/>
      <c r="B28" s="29"/>
      <c r="C28" s="28"/>
      <c r="D28" s="28"/>
      <c r="E28" s="28"/>
      <c r="F28" s="28"/>
      <c r="G28" s="30"/>
      <c r="H28" s="28"/>
      <c r="I28" s="28" t="s">
        <v>35</v>
      </c>
      <c r="J28" s="31"/>
      <c r="K28" s="32"/>
      <c r="L28" s="31"/>
      <c r="M28" s="33"/>
      <c r="N28" s="31">
        <v>686172.42</v>
      </c>
    </row>
    <row r="29" spans="1:14">
      <c r="A29" s="28" t="s">
        <v>1072</v>
      </c>
      <c r="B29" s="34">
        <v>42287</v>
      </c>
      <c r="C29" s="28" t="s">
        <v>1073</v>
      </c>
      <c r="D29" s="28">
        <v>1</v>
      </c>
      <c r="E29" s="28" t="s">
        <v>847</v>
      </c>
      <c r="F29" s="28">
        <v>1015</v>
      </c>
      <c r="G29" s="30" t="s">
        <v>39</v>
      </c>
      <c r="H29" s="28" t="s">
        <v>464</v>
      </c>
      <c r="I29" s="28" t="s">
        <v>1074</v>
      </c>
      <c r="J29" s="31">
        <v>130000</v>
      </c>
      <c r="K29" s="32"/>
      <c r="L29" s="31"/>
      <c r="M29" s="33"/>
      <c r="N29" s="31">
        <v>539172.42000000004</v>
      </c>
    </row>
    <row r="30" spans="1:14">
      <c r="A30" s="28" t="s">
        <v>1075</v>
      </c>
      <c r="B30" s="34">
        <v>42300</v>
      </c>
      <c r="C30" s="28" t="s">
        <v>1076</v>
      </c>
      <c r="D30" s="28">
        <v>1</v>
      </c>
      <c r="E30" s="28" t="s">
        <v>847</v>
      </c>
      <c r="F30" s="28">
        <v>1020</v>
      </c>
      <c r="G30" s="30" t="s">
        <v>39</v>
      </c>
      <c r="H30" s="28" t="s">
        <v>40</v>
      </c>
      <c r="I30" s="28" t="s">
        <v>1077</v>
      </c>
      <c r="J30" s="31">
        <v>184000</v>
      </c>
      <c r="K30" s="32"/>
      <c r="L30" s="31"/>
      <c r="M30" s="33"/>
      <c r="N30" s="31">
        <v>723172.42</v>
      </c>
    </row>
    <row r="31" spans="1:14">
      <c r="A31" s="28" t="s">
        <v>827</v>
      </c>
      <c r="B31" s="34">
        <v>42300</v>
      </c>
      <c r="C31" s="28" t="s">
        <v>1078</v>
      </c>
      <c r="D31" s="28">
        <v>1</v>
      </c>
      <c r="E31" s="28" t="s">
        <v>847</v>
      </c>
      <c r="F31" s="28">
        <v>1021</v>
      </c>
      <c r="G31" s="30" t="s">
        <v>39</v>
      </c>
      <c r="H31" s="28" t="s">
        <v>40</v>
      </c>
      <c r="I31" s="28" t="s">
        <v>1028</v>
      </c>
      <c r="J31" s="31">
        <v>130000</v>
      </c>
      <c r="K31" s="32"/>
      <c r="L31" s="31"/>
      <c r="M31" s="33"/>
      <c r="N31" s="31">
        <v>853172.42</v>
      </c>
    </row>
    <row r="32" spans="1:14">
      <c r="A32" s="28" t="s">
        <v>1079</v>
      </c>
      <c r="B32" s="34">
        <v>42300</v>
      </c>
      <c r="C32" s="28" t="s">
        <v>1080</v>
      </c>
      <c r="D32" s="28">
        <v>1</v>
      </c>
      <c r="E32" s="28" t="s">
        <v>870</v>
      </c>
      <c r="F32" s="28">
        <v>1022</v>
      </c>
      <c r="G32" s="30" t="s">
        <v>106</v>
      </c>
      <c r="H32" s="28" t="s">
        <v>40</v>
      </c>
      <c r="I32" s="28" t="s">
        <v>1081</v>
      </c>
      <c r="J32" s="31">
        <v>202586.21</v>
      </c>
      <c r="K32" s="32"/>
      <c r="L32" s="31"/>
      <c r="M32" s="33"/>
      <c r="N32" s="31">
        <v>1055758.6300000001</v>
      </c>
    </row>
    <row r="33" spans="1:14">
      <c r="A33" s="28" t="s">
        <v>1082</v>
      </c>
      <c r="B33" s="34">
        <v>42301</v>
      </c>
      <c r="C33" s="28" t="s">
        <v>1083</v>
      </c>
      <c r="D33" s="28">
        <v>1</v>
      </c>
      <c r="E33" s="28" t="s">
        <v>847</v>
      </c>
      <c r="F33" s="28">
        <v>1023</v>
      </c>
      <c r="G33" s="30" t="s">
        <v>39</v>
      </c>
      <c r="H33" s="28" t="s">
        <v>40</v>
      </c>
      <c r="I33" s="28" t="s">
        <v>1084</v>
      </c>
      <c r="J33" s="31">
        <v>185000</v>
      </c>
      <c r="K33" s="32"/>
      <c r="L33" s="31"/>
      <c r="M33" s="33"/>
      <c r="N33" s="31">
        <v>1240758.6300000001</v>
      </c>
    </row>
    <row r="34" spans="1:14">
      <c r="A34" s="28" t="s">
        <v>103</v>
      </c>
      <c r="B34" s="34">
        <v>42304</v>
      </c>
      <c r="C34" s="28" t="s">
        <v>1085</v>
      </c>
      <c r="D34" s="28">
        <v>1</v>
      </c>
      <c r="E34" s="28" t="s">
        <v>870</v>
      </c>
      <c r="F34" s="28">
        <v>1024</v>
      </c>
      <c r="G34" s="30" t="s">
        <v>106</v>
      </c>
      <c r="H34" s="28" t="s">
        <v>40</v>
      </c>
      <c r="I34" s="28" t="s">
        <v>1086</v>
      </c>
      <c r="J34" s="31">
        <v>133620.69</v>
      </c>
      <c r="K34" s="32"/>
      <c r="L34" s="31"/>
      <c r="M34" s="33"/>
      <c r="N34" s="31">
        <v>1374379.32</v>
      </c>
    </row>
    <row r="35" spans="1:14">
      <c r="A35" s="28" t="s">
        <v>1087</v>
      </c>
      <c r="B35" s="34">
        <v>42304</v>
      </c>
      <c r="C35" s="28" t="s">
        <v>1088</v>
      </c>
      <c r="D35" s="28">
        <v>1</v>
      </c>
      <c r="E35" s="28" t="s">
        <v>847</v>
      </c>
      <c r="F35" s="28">
        <v>1027</v>
      </c>
      <c r="G35" s="30" t="s">
        <v>39</v>
      </c>
      <c r="H35" s="28" t="s">
        <v>40</v>
      </c>
      <c r="I35" s="28" t="s">
        <v>1089</v>
      </c>
      <c r="J35" s="31">
        <v>105000</v>
      </c>
      <c r="K35" s="32"/>
      <c r="L35" s="31"/>
      <c r="M35" s="33"/>
      <c r="N35" s="31">
        <v>1479379.32</v>
      </c>
    </row>
    <row r="36" spans="1:14">
      <c r="A36" s="28" t="s">
        <v>1090</v>
      </c>
      <c r="B36" s="34">
        <v>42304</v>
      </c>
      <c r="C36" s="28" t="s">
        <v>1091</v>
      </c>
      <c r="D36" s="28">
        <v>1</v>
      </c>
      <c r="E36" s="28" t="s">
        <v>847</v>
      </c>
      <c r="F36" s="28">
        <v>1028</v>
      </c>
      <c r="G36" s="30" t="s">
        <v>39</v>
      </c>
      <c r="H36" s="28" t="s">
        <v>40</v>
      </c>
      <c r="I36" s="28" t="s">
        <v>1092</v>
      </c>
      <c r="J36" s="31">
        <v>125000</v>
      </c>
      <c r="K36" s="32"/>
      <c r="L36" s="31"/>
      <c r="M36" s="33"/>
      <c r="N36" s="31">
        <v>1604379.32</v>
      </c>
    </row>
    <row r="37" spans="1:14">
      <c r="A37" s="28" t="s">
        <v>1093</v>
      </c>
      <c r="B37" s="34">
        <v>42304</v>
      </c>
      <c r="C37" s="28" t="s">
        <v>1094</v>
      </c>
      <c r="D37" s="28">
        <v>1</v>
      </c>
      <c r="E37" s="28" t="s">
        <v>847</v>
      </c>
      <c r="F37" s="28">
        <v>1029</v>
      </c>
      <c r="G37" s="30" t="s">
        <v>39</v>
      </c>
      <c r="H37" s="28" t="s">
        <v>40</v>
      </c>
      <c r="I37" s="28" t="s">
        <v>1095</v>
      </c>
      <c r="J37" s="31">
        <v>150000</v>
      </c>
      <c r="K37" s="32"/>
      <c r="L37" s="31"/>
      <c r="M37" s="33"/>
      <c r="N37" s="31">
        <v>1754379.32</v>
      </c>
    </row>
    <row r="38" spans="1:14">
      <c r="A38" s="28" t="s">
        <v>1096</v>
      </c>
      <c r="B38" s="34">
        <v>42306</v>
      </c>
      <c r="C38" s="28" t="s">
        <v>1097</v>
      </c>
      <c r="D38" s="28">
        <v>1</v>
      </c>
      <c r="E38" s="28" t="s">
        <v>847</v>
      </c>
      <c r="F38" s="28">
        <v>1030</v>
      </c>
      <c r="G38" s="30" t="s">
        <v>39</v>
      </c>
      <c r="H38" s="28" t="s">
        <v>40</v>
      </c>
      <c r="I38" s="28" t="s">
        <v>1098</v>
      </c>
      <c r="J38" s="31">
        <v>194000</v>
      </c>
      <c r="K38" s="32"/>
      <c r="L38" s="31"/>
      <c r="M38" s="33"/>
      <c r="N38" s="31">
        <v>1948379.32</v>
      </c>
    </row>
    <row r="39" spans="1:14">
      <c r="A39" s="28"/>
      <c r="B39" s="29"/>
      <c r="C39" s="28"/>
      <c r="D39" s="28"/>
      <c r="E39" s="28"/>
      <c r="F39" s="28"/>
      <c r="G39" s="30"/>
      <c r="H39" s="28"/>
      <c r="I39" s="28" t="s">
        <v>111</v>
      </c>
      <c r="J39" s="31">
        <v>3195206.9</v>
      </c>
      <c r="K39" s="32"/>
      <c r="L39" s="31">
        <v>1933000</v>
      </c>
      <c r="M39" s="33"/>
      <c r="N39" s="31"/>
    </row>
    <row r="40" spans="1:14">
      <c r="A40" s="28"/>
      <c r="B40" s="29"/>
      <c r="C40" s="28"/>
      <c r="D40" s="28"/>
      <c r="E40" s="28"/>
      <c r="F40" s="28"/>
      <c r="G40" s="30"/>
      <c r="H40" s="28"/>
      <c r="I40" s="28" t="s">
        <v>112</v>
      </c>
      <c r="J40" s="31"/>
      <c r="K40" s="32"/>
      <c r="L40" s="31"/>
      <c r="M40" s="33"/>
      <c r="N40" s="31">
        <v>1948379.32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M69"/>
  <sheetViews>
    <sheetView topLeftCell="A32" workbookViewId="0">
      <selection activeCell="H62" sqref="H62"/>
    </sheetView>
  </sheetViews>
  <sheetFormatPr baseColWidth="10" defaultRowHeight="12"/>
  <cols>
    <col min="1" max="1" width="11.42578125" style="35"/>
    <col min="2" max="2" width="9.28515625" style="35" bestFit="1" customWidth="1"/>
    <col min="3" max="3" width="9.5703125" style="35" bestFit="1" customWidth="1"/>
    <col min="4" max="4" width="2" style="35" bestFit="1" customWidth="1"/>
    <col min="5" max="5" width="14.42578125" style="35" bestFit="1" customWidth="1"/>
    <col min="6" max="6" width="18.7109375" style="35" bestFit="1" customWidth="1"/>
    <col min="7" max="7" width="10.5703125" style="35" bestFit="1" customWidth="1"/>
    <col min="8" max="8" width="28.7109375" style="35" bestFit="1" customWidth="1"/>
    <col min="9" max="9" width="10" style="35" bestFit="1" customWidth="1"/>
    <col min="10" max="10" width="2.7109375" style="38" bestFit="1" customWidth="1"/>
    <col min="11" max="11" width="10" style="35" bestFit="1" customWidth="1"/>
    <col min="12" max="12" width="2.7109375" style="39" bestFit="1" customWidth="1"/>
    <col min="13" max="13" width="10" style="35" bestFit="1" customWidth="1"/>
    <col min="14" max="16384" width="11.42578125" style="35"/>
  </cols>
  <sheetData>
    <row r="2" spans="1:13">
      <c r="A2" s="35" t="s">
        <v>836</v>
      </c>
    </row>
    <row r="4" spans="1:13">
      <c r="H4" s="35" t="s">
        <v>35</v>
      </c>
      <c r="M4" s="36">
        <v>321527.73</v>
      </c>
    </row>
    <row r="5" spans="1:13">
      <c r="A5" s="35" t="s">
        <v>1116</v>
      </c>
      <c r="B5" s="37">
        <v>42325</v>
      </c>
      <c r="C5" s="35" t="s">
        <v>901</v>
      </c>
      <c r="D5" s="35">
        <v>1</v>
      </c>
      <c r="E5" s="35" t="s">
        <v>1117</v>
      </c>
      <c r="F5" s="35" t="s">
        <v>49</v>
      </c>
      <c r="G5" s="35" t="s">
        <v>464</v>
      </c>
      <c r="H5" s="35" t="s">
        <v>1118</v>
      </c>
      <c r="K5" s="36">
        <v>210000</v>
      </c>
      <c r="M5" s="36">
        <f>+M4+I5-K5</f>
        <v>111527.72999999998</v>
      </c>
    </row>
    <row r="6" spans="1:13">
      <c r="A6" s="35" t="s">
        <v>780</v>
      </c>
      <c r="B6" s="37">
        <v>42321</v>
      </c>
      <c r="C6" s="35" t="s">
        <v>1070</v>
      </c>
      <c r="D6" s="35">
        <v>1</v>
      </c>
      <c r="E6" s="35" t="s">
        <v>1114</v>
      </c>
      <c r="F6" s="35" t="s">
        <v>49</v>
      </c>
      <c r="G6" s="35" t="s">
        <v>464</v>
      </c>
      <c r="H6" s="35" t="s">
        <v>1115</v>
      </c>
      <c r="K6" s="36">
        <v>210000</v>
      </c>
      <c r="M6" s="36">
        <f t="shared" ref="M6:M24" si="0">+M5+I6-K6</f>
        <v>-98472.270000000019</v>
      </c>
    </row>
    <row r="7" spans="1:13">
      <c r="A7" s="35" t="s">
        <v>1099</v>
      </c>
      <c r="B7" s="37">
        <v>42317</v>
      </c>
      <c r="C7" s="35" t="s">
        <v>1100</v>
      </c>
      <c r="D7" s="35">
        <v>1</v>
      </c>
      <c r="E7" s="35" t="s">
        <v>1101</v>
      </c>
      <c r="F7" s="35" t="s">
        <v>39</v>
      </c>
      <c r="G7" s="35" t="s">
        <v>40</v>
      </c>
      <c r="H7" s="35" t="s">
        <v>1102</v>
      </c>
      <c r="I7" s="36">
        <v>210000</v>
      </c>
      <c r="J7" s="38">
        <v>1</v>
      </c>
      <c r="M7" s="36">
        <f t="shared" si="0"/>
        <v>111527.72999999998</v>
      </c>
    </row>
    <row r="8" spans="1:13">
      <c r="A8" s="35" t="s">
        <v>1103</v>
      </c>
      <c r="B8" s="37">
        <v>42317</v>
      </c>
      <c r="C8" s="35" t="s">
        <v>1100</v>
      </c>
      <c r="D8" s="35">
        <v>1</v>
      </c>
      <c r="E8" s="35" t="s">
        <v>1104</v>
      </c>
      <c r="F8" s="35" t="s">
        <v>49</v>
      </c>
      <c r="G8" s="35" t="s">
        <v>464</v>
      </c>
      <c r="H8" s="35" t="s">
        <v>1105</v>
      </c>
      <c r="K8" s="36">
        <v>210000</v>
      </c>
      <c r="L8" s="39">
        <v>1</v>
      </c>
      <c r="M8" s="36">
        <f t="shared" si="0"/>
        <v>-98472.270000000019</v>
      </c>
    </row>
    <row r="9" spans="1:13">
      <c r="A9" s="35" t="s">
        <v>1106</v>
      </c>
      <c r="B9" s="37">
        <v>42319</v>
      </c>
      <c r="C9" s="35" t="s">
        <v>1107</v>
      </c>
      <c r="D9" s="35">
        <v>1</v>
      </c>
      <c r="E9" s="35" t="s">
        <v>1108</v>
      </c>
      <c r="F9" s="35" t="s">
        <v>39</v>
      </c>
      <c r="G9" s="35" t="s">
        <v>40</v>
      </c>
      <c r="H9" s="35" t="s">
        <v>1109</v>
      </c>
      <c r="I9" s="36">
        <v>145000</v>
      </c>
      <c r="J9" s="38">
        <v>2</v>
      </c>
      <c r="M9" s="36">
        <f t="shared" si="0"/>
        <v>46527.729999999981</v>
      </c>
    </row>
    <row r="10" spans="1:13">
      <c r="A10" s="35" t="s">
        <v>1119</v>
      </c>
      <c r="B10" s="37">
        <v>42325</v>
      </c>
      <c r="C10" s="35" t="s">
        <v>1107</v>
      </c>
      <c r="D10" s="35">
        <v>1</v>
      </c>
      <c r="E10" s="35" t="s">
        <v>1120</v>
      </c>
      <c r="F10" s="35" t="s">
        <v>49</v>
      </c>
      <c r="G10" s="35" t="s">
        <v>464</v>
      </c>
      <c r="H10" s="35" t="s">
        <v>1121</v>
      </c>
      <c r="K10" s="36">
        <v>145000</v>
      </c>
      <c r="L10" s="39">
        <v>2</v>
      </c>
      <c r="M10" s="36">
        <f t="shared" si="0"/>
        <v>-98472.270000000019</v>
      </c>
    </row>
    <row r="11" spans="1:13">
      <c r="A11" s="35" t="s">
        <v>1132</v>
      </c>
      <c r="B11" s="37">
        <v>42332</v>
      </c>
      <c r="C11" s="35" t="s">
        <v>1107</v>
      </c>
      <c r="D11" s="35">
        <v>1</v>
      </c>
      <c r="E11" s="35" t="s">
        <v>1133</v>
      </c>
      <c r="F11" s="35" t="s">
        <v>54</v>
      </c>
      <c r="G11" s="35" t="s">
        <v>464</v>
      </c>
      <c r="H11" s="35" t="s">
        <v>1121</v>
      </c>
      <c r="I11" s="36">
        <v>145000</v>
      </c>
      <c r="J11" s="38">
        <v>3</v>
      </c>
      <c r="M11" s="36">
        <f t="shared" si="0"/>
        <v>46527.729999999981</v>
      </c>
    </row>
    <row r="12" spans="1:13">
      <c r="A12" s="35" t="s">
        <v>400</v>
      </c>
      <c r="B12" s="37">
        <v>42332</v>
      </c>
      <c r="C12" s="35" t="s">
        <v>1107</v>
      </c>
      <c r="D12" s="35">
        <v>1</v>
      </c>
      <c r="E12" s="35" t="s">
        <v>1134</v>
      </c>
      <c r="F12" s="35" t="s">
        <v>49</v>
      </c>
      <c r="G12" s="35" t="s">
        <v>464</v>
      </c>
      <c r="H12" s="35" t="s">
        <v>1121</v>
      </c>
      <c r="K12" s="36">
        <v>145000</v>
      </c>
      <c r="L12" s="39">
        <v>3</v>
      </c>
      <c r="M12" s="36">
        <f t="shared" si="0"/>
        <v>-98472.270000000019</v>
      </c>
    </row>
    <row r="13" spans="1:13">
      <c r="A13" s="35" t="s">
        <v>1135</v>
      </c>
      <c r="B13" s="37">
        <v>42332</v>
      </c>
      <c r="C13" s="35" t="s">
        <v>1107</v>
      </c>
      <c r="D13" s="35">
        <v>1</v>
      </c>
      <c r="E13" s="35" t="s">
        <v>1136</v>
      </c>
      <c r="F13" s="35" t="s">
        <v>54</v>
      </c>
      <c r="G13" s="35" t="s">
        <v>464</v>
      </c>
      <c r="H13" s="35" t="s">
        <v>1121</v>
      </c>
      <c r="I13" s="36">
        <v>145000</v>
      </c>
      <c r="J13" s="38">
        <v>4</v>
      </c>
      <c r="M13" s="36">
        <f t="shared" si="0"/>
        <v>46527.729999999981</v>
      </c>
    </row>
    <row r="14" spans="1:13">
      <c r="A14" s="35" t="s">
        <v>1137</v>
      </c>
      <c r="B14" s="37">
        <v>42332</v>
      </c>
      <c r="C14" s="35" t="s">
        <v>1107</v>
      </c>
      <c r="D14" s="35">
        <v>1</v>
      </c>
      <c r="E14" s="35" t="s">
        <v>1138</v>
      </c>
      <c r="F14" s="35" t="s">
        <v>49</v>
      </c>
      <c r="G14" s="35" t="s">
        <v>464</v>
      </c>
      <c r="H14" s="35" t="s">
        <v>1121</v>
      </c>
      <c r="K14" s="36">
        <v>145000</v>
      </c>
      <c r="L14" s="39">
        <v>4</v>
      </c>
      <c r="M14" s="36">
        <f t="shared" si="0"/>
        <v>-98472.270000000019</v>
      </c>
    </row>
    <row r="15" spans="1:13">
      <c r="A15" s="35" t="s">
        <v>488</v>
      </c>
      <c r="B15" s="37">
        <v>42332</v>
      </c>
      <c r="C15" s="35" t="s">
        <v>1107</v>
      </c>
      <c r="D15" s="35">
        <v>1</v>
      </c>
      <c r="E15" s="35" t="s">
        <v>1139</v>
      </c>
      <c r="F15" s="35" t="s">
        <v>54</v>
      </c>
      <c r="G15" s="35" t="s">
        <v>464</v>
      </c>
      <c r="H15" s="35" t="s">
        <v>1121</v>
      </c>
      <c r="I15" s="36">
        <v>145000</v>
      </c>
      <c r="J15" s="38">
        <v>5</v>
      </c>
      <c r="M15" s="36">
        <f t="shared" si="0"/>
        <v>46527.729999999981</v>
      </c>
    </row>
    <row r="16" spans="1:13">
      <c r="A16" s="35" t="s">
        <v>1140</v>
      </c>
      <c r="B16" s="37">
        <v>42332</v>
      </c>
      <c r="C16" s="35" t="s">
        <v>1107</v>
      </c>
      <c r="D16" s="35">
        <v>1</v>
      </c>
      <c r="E16" s="35" t="s">
        <v>1141</v>
      </c>
      <c r="F16" s="35" t="s">
        <v>49</v>
      </c>
      <c r="G16" s="35" t="s">
        <v>464</v>
      </c>
      <c r="H16" s="35" t="s">
        <v>1121</v>
      </c>
      <c r="K16" s="36">
        <v>145000</v>
      </c>
      <c r="L16" s="39">
        <v>5</v>
      </c>
      <c r="M16" s="36">
        <f t="shared" si="0"/>
        <v>-98472.270000000019</v>
      </c>
    </row>
    <row r="17" spans="1:13">
      <c r="A17" s="35" t="s">
        <v>1110</v>
      </c>
      <c r="B17" s="37">
        <v>42321</v>
      </c>
      <c r="C17" s="35" t="s">
        <v>1111</v>
      </c>
      <c r="D17" s="35">
        <v>1</v>
      </c>
      <c r="E17" s="35" t="s">
        <v>1112</v>
      </c>
      <c r="F17" s="35" t="s">
        <v>39</v>
      </c>
      <c r="G17" s="35" t="s">
        <v>40</v>
      </c>
      <c r="H17" s="35" t="s">
        <v>1113</v>
      </c>
      <c r="I17" s="36">
        <v>210000</v>
      </c>
      <c r="M17" s="36">
        <f t="shared" si="0"/>
        <v>111527.72999999998</v>
      </c>
    </row>
    <row r="18" spans="1:13">
      <c r="A18" s="35" t="s">
        <v>1122</v>
      </c>
      <c r="B18" s="37">
        <v>42327</v>
      </c>
      <c r="C18" s="35" t="s">
        <v>1123</v>
      </c>
      <c r="D18" s="35">
        <v>1</v>
      </c>
      <c r="E18" s="35" t="s">
        <v>1124</v>
      </c>
      <c r="F18" s="35" t="s">
        <v>39</v>
      </c>
      <c r="G18" s="35" t="s">
        <v>40</v>
      </c>
      <c r="H18" s="35" t="s">
        <v>1125</v>
      </c>
      <c r="I18" s="36">
        <v>118000</v>
      </c>
      <c r="J18" s="38">
        <v>6</v>
      </c>
      <c r="M18" s="36">
        <f t="shared" si="0"/>
        <v>229527.72999999998</v>
      </c>
    </row>
    <row r="19" spans="1:13">
      <c r="A19" s="35" t="s">
        <v>878</v>
      </c>
      <c r="B19" s="37">
        <v>42331</v>
      </c>
      <c r="C19" s="35" t="s">
        <v>1123</v>
      </c>
      <c r="D19" s="35">
        <v>1</v>
      </c>
      <c r="E19" s="35" t="s">
        <v>1126</v>
      </c>
      <c r="F19" s="35" t="s">
        <v>49</v>
      </c>
      <c r="G19" s="35" t="s">
        <v>464</v>
      </c>
      <c r="H19" s="35" t="s">
        <v>1127</v>
      </c>
      <c r="K19" s="36">
        <v>118000</v>
      </c>
      <c r="L19" s="39">
        <v>6</v>
      </c>
      <c r="M19" s="36">
        <f t="shared" si="0"/>
        <v>111527.72999999998</v>
      </c>
    </row>
    <row r="20" spans="1:13">
      <c r="A20" s="35" t="s">
        <v>1128</v>
      </c>
      <c r="B20" s="37">
        <v>42331</v>
      </c>
      <c r="C20" s="35" t="s">
        <v>1129</v>
      </c>
      <c r="D20" s="35">
        <v>1</v>
      </c>
      <c r="E20" s="35" t="s">
        <v>1130</v>
      </c>
      <c r="F20" s="35" t="s">
        <v>39</v>
      </c>
      <c r="G20" s="35" t="s">
        <v>40</v>
      </c>
      <c r="H20" s="35" t="s">
        <v>1131</v>
      </c>
      <c r="I20" s="36">
        <v>295000</v>
      </c>
      <c r="J20" s="38">
        <v>7</v>
      </c>
      <c r="M20" s="36">
        <f t="shared" si="0"/>
        <v>406527.73</v>
      </c>
    </row>
    <row r="21" spans="1:13">
      <c r="A21" s="35" t="s">
        <v>564</v>
      </c>
      <c r="B21" s="37">
        <v>42332</v>
      </c>
      <c r="C21" s="35" t="s">
        <v>1129</v>
      </c>
      <c r="D21" s="35">
        <v>1</v>
      </c>
      <c r="E21" s="35" t="s">
        <v>1142</v>
      </c>
      <c r="F21" s="35" t="s">
        <v>49</v>
      </c>
      <c r="G21" s="35" t="s">
        <v>464</v>
      </c>
      <c r="H21" s="35" t="s">
        <v>1143</v>
      </c>
      <c r="K21" s="36">
        <v>295000</v>
      </c>
      <c r="L21" s="39">
        <v>7</v>
      </c>
      <c r="M21" s="36">
        <f t="shared" si="0"/>
        <v>111527.72999999998</v>
      </c>
    </row>
    <row r="22" spans="1:13">
      <c r="A22" s="35" t="s">
        <v>1144</v>
      </c>
      <c r="B22" s="37">
        <v>42335</v>
      </c>
      <c r="C22" s="35" t="s">
        <v>1145</v>
      </c>
      <c r="D22" s="35">
        <v>1</v>
      </c>
      <c r="E22" s="35" t="s">
        <v>1146</v>
      </c>
      <c r="F22" s="35" t="s">
        <v>39</v>
      </c>
      <c r="G22" s="35" t="s">
        <v>40</v>
      </c>
      <c r="H22" s="35" t="s">
        <v>1147</v>
      </c>
      <c r="I22" s="36">
        <v>165000</v>
      </c>
      <c r="M22" s="36">
        <f t="shared" si="0"/>
        <v>276527.73</v>
      </c>
    </row>
    <row r="23" spans="1:13">
      <c r="A23" s="35" t="s">
        <v>1148</v>
      </c>
      <c r="B23" s="37">
        <v>42338</v>
      </c>
      <c r="C23" s="35" t="s">
        <v>1149</v>
      </c>
      <c r="D23" s="35">
        <v>1</v>
      </c>
      <c r="E23" s="35" t="s">
        <v>1150</v>
      </c>
      <c r="F23" s="35" t="s">
        <v>39</v>
      </c>
      <c r="G23" s="35" t="s">
        <v>40</v>
      </c>
      <c r="H23" s="35" t="s">
        <v>1151</v>
      </c>
      <c r="I23" s="36">
        <v>225000</v>
      </c>
      <c r="M23" s="36">
        <f t="shared" si="0"/>
        <v>501527.73</v>
      </c>
    </row>
    <row r="24" spans="1:13">
      <c r="A24" s="35" t="s">
        <v>1152</v>
      </c>
      <c r="B24" s="37">
        <v>42338</v>
      </c>
      <c r="C24" s="35" t="s">
        <v>1149</v>
      </c>
      <c r="D24" s="35">
        <v>1</v>
      </c>
      <c r="E24" s="35" t="s">
        <v>1153</v>
      </c>
      <c r="F24" s="35" t="s">
        <v>39</v>
      </c>
      <c r="G24" s="35" t="s">
        <v>40</v>
      </c>
      <c r="H24" s="35" t="s">
        <v>1151</v>
      </c>
      <c r="I24" s="36">
        <v>225000</v>
      </c>
      <c r="M24" s="36">
        <f t="shared" si="0"/>
        <v>726527.73</v>
      </c>
    </row>
    <row r="25" spans="1:13">
      <c r="I25" s="36"/>
      <c r="K25" s="36"/>
    </row>
    <row r="26" spans="1:13">
      <c r="M26" s="36"/>
    </row>
    <row r="29" spans="1:13">
      <c r="A29" s="35" t="s">
        <v>906</v>
      </c>
    </row>
    <row r="31" spans="1:13">
      <c r="H31" s="35" t="s">
        <v>35</v>
      </c>
      <c r="M31" s="36">
        <v>1948379.32</v>
      </c>
    </row>
    <row r="32" spans="1:13">
      <c r="A32" s="35" t="s">
        <v>1216</v>
      </c>
      <c r="B32" s="37">
        <v>42325</v>
      </c>
      <c r="C32" s="35" t="s">
        <v>834</v>
      </c>
      <c r="D32" s="35">
        <v>1</v>
      </c>
      <c r="E32" s="35" t="s">
        <v>1172</v>
      </c>
      <c r="F32" s="35" t="s">
        <v>49</v>
      </c>
      <c r="G32" s="35" t="s">
        <v>464</v>
      </c>
      <c r="H32" s="35" t="s">
        <v>1217</v>
      </c>
      <c r="K32" s="36">
        <v>137586.21</v>
      </c>
      <c r="L32" s="39">
        <v>1</v>
      </c>
      <c r="M32" s="36">
        <f>+M31+I32-K32</f>
        <v>1810793.11</v>
      </c>
    </row>
    <row r="33" spans="1:13">
      <c r="A33" s="35" t="s">
        <v>1230</v>
      </c>
      <c r="B33" s="37">
        <v>42329</v>
      </c>
      <c r="C33" s="35" t="s">
        <v>834</v>
      </c>
      <c r="D33" s="35">
        <v>1</v>
      </c>
      <c r="E33" s="35" t="s">
        <v>1185</v>
      </c>
      <c r="F33" s="35" t="s">
        <v>54</v>
      </c>
      <c r="G33" s="35" t="s">
        <v>464</v>
      </c>
      <c r="H33" s="35" t="s">
        <v>1217</v>
      </c>
      <c r="I33" s="36">
        <v>137586.21</v>
      </c>
      <c r="J33" s="38">
        <v>1</v>
      </c>
      <c r="M33" s="36">
        <f t="shared" ref="M33:M67" si="1">+M32+I33-K33</f>
        <v>1948379.32</v>
      </c>
    </row>
    <row r="34" spans="1:13">
      <c r="A34" s="35" t="s">
        <v>1231</v>
      </c>
      <c r="B34" s="37">
        <v>42329</v>
      </c>
      <c r="C34" s="35" t="s">
        <v>834</v>
      </c>
      <c r="D34" s="35">
        <v>1</v>
      </c>
      <c r="E34" s="35" t="s">
        <v>1186</v>
      </c>
      <c r="F34" s="35" t="s">
        <v>49</v>
      </c>
      <c r="G34" s="35" t="s">
        <v>464</v>
      </c>
      <c r="H34" s="35" t="s">
        <v>1217</v>
      </c>
      <c r="K34" s="36">
        <v>137586.21</v>
      </c>
      <c r="L34" s="39">
        <v>2</v>
      </c>
      <c r="M34" s="36">
        <f t="shared" si="1"/>
        <v>1810793.11</v>
      </c>
    </row>
    <row r="35" spans="1:13">
      <c r="A35" s="35" t="s">
        <v>1232</v>
      </c>
      <c r="B35" s="37">
        <v>42329</v>
      </c>
      <c r="C35" s="35" t="s">
        <v>834</v>
      </c>
      <c r="D35" s="35">
        <v>1</v>
      </c>
      <c r="E35" s="35" t="s">
        <v>1187</v>
      </c>
      <c r="F35" s="35" t="s">
        <v>54</v>
      </c>
      <c r="G35" s="35" t="s">
        <v>464</v>
      </c>
      <c r="H35" s="35" t="s">
        <v>1217</v>
      </c>
      <c r="I35" s="36">
        <v>137586.21</v>
      </c>
      <c r="J35" s="38">
        <v>2</v>
      </c>
      <c r="M35" s="36">
        <f t="shared" si="1"/>
        <v>1948379.32</v>
      </c>
    </row>
    <row r="36" spans="1:13">
      <c r="A36" s="35" t="s">
        <v>1233</v>
      </c>
      <c r="B36" s="37">
        <v>42329</v>
      </c>
      <c r="C36" s="35" t="s">
        <v>834</v>
      </c>
      <c r="D36" s="35">
        <v>1</v>
      </c>
      <c r="E36" s="35" t="s">
        <v>1188</v>
      </c>
      <c r="F36" s="35" t="s">
        <v>49</v>
      </c>
      <c r="G36" s="35" t="s">
        <v>464</v>
      </c>
      <c r="H36" s="35" t="s">
        <v>1217</v>
      </c>
      <c r="K36" s="36">
        <v>137586.21</v>
      </c>
      <c r="L36" s="39" t="s">
        <v>909</v>
      </c>
      <c r="M36" s="36">
        <f t="shared" si="1"/>
        <v>1810793.11</v>
      </c>
    </row>
    <row r="37" spans="1:13">
      <c r="A37" s="35" t="s">
        <v>1195</v>
      </c>
      <c r="B37" s="37">
        <v>42310</v>
      </c>
      <c r="C37" s="35" t="s">
        <v>955</v>
      </c>
      <c r="D37" s="35">
        <v>1</v>
      </c>
      <c r="E37" s="35" t="s">
        <v>1154</v>
      </c>
      <c r="F37" s="35" t="s">
        <v>49</v>
      </c>
      <c r="G37" s="35" t="s">
        <v>464</v>
      </c>
      <c r="H37" s="35" t="s">
        <v>1196</v>
      </c>
      <c r="K37" s="36">
        <v>114000</v>
      </c>
      <c r="L37" s="39" t="s">
        <v>926</v>
      </c>
      <c r="M37" s="36">
        <f t="shared" si="1"/>
        <v>1696793.11</v>
      </c>
    </row>
    <row r="38" spans="1:13">
      <c r="A38" s="35" t="s">
        <v>1235</v>
      </c>
      <c r="B38" s="37">
        <v>42331</v>
      </c>
      <c r="C38" s="35" t="s">
        <v>971</v>
      </c>
      <c r="D38" s="35">
        <v>1</v>
      </c>
      <c r="E38" s="35" t="s">
        <v>1190</v>
      </c>
      <c r="F38" s="35" t="s">
        <v>49</v>
      </c>
      <c r="G38" s="35" t="s">
        <v>464</v>
      </c>
      <c r="H38" s="35" t="s">
        <v>1236</v>
      </c>
      <c r="K38" s="36">
        <v>158000</v>
      </c>
      <c r="L38" s="39" t="s">
        <v>934</v>
      </c>
      <c r="M38" s="36">
        <f t="shared" si="1"/>
        <v>1538793.11</v>
      </c>
    </row>
    <row r="39" spans="1:13">
      <c r="A39" s="35" t="s">
        <v>1198</v>
      </c>
      <c r="B39" s="37">
        <v>42314</v>
      </c>
      <c r="C39" s="35" t="s">
        <v>1078</v>
      </c>
      <c r="D39" s="35">
        <v>1</v>
      </c>
      <c r="E39" s="35" t="s">
        <v>1157</v>
      </c>
      <c r="F39" s="35" t="s">
        <v>49</v>
      </c>
      <c r="G39" s="35" t="s">
        <v>464</v>
      </c>
      <c r="H39" s="35" t="s">
        <v>912</v>
      </c>
      <c r="K39" s="36">
        <v>130000</v>
      </c>
      <c r="L39" s="39">
        <v>3</v>
      </c>
      <c r="M39" s="36">
        <f t="shared" si="1"/>
        <v>1408793.11</v>
      </c>
    </row>
    <row r="40" spans="1:13">
      <c r="A40" s="35" t="s">
        <v>1210</v>
      </c>
      <c r="B40" s="37">
        <v>42320</v>
      </c>
      <c r="C40" s="35" t="s">
        <v>1078</v>
      </c>
      <c r="D40" s="35">
        <v>1</v>
      </c>
      <c r="E40" s="35" t="s">
        <v>1167</v>
      </c>
      <c r="F40" s="35" t="s">
        <v>54</v>
      </c>
      <c r="G40" s="35" t="s">
        <v>464</v>
      </c>
      <c r="H40" s="35" t="s">
        <v>912</v>
      </c>
      <c r="I40" s="36">
        <v>130000</v>
      </c>
      <c r="J40" s="38">
        <v>3</v>
      </c>
      <c r="M40" s="36">
        <f t="shared" si="1"/>
        <v>1538793.11</v>
      </c>
    </row>
    <row r="41" spans="1:13">
      <c r="A41" s="35" t="s">
        <v>1211</v>
      </c>
      <c r="B41" s="37">
        <v>42320</v>
      </c>
      <c r="C41" s="35" t="s">
        <v>1078</v>
      </c>
      <c r="D41" s="35">
        <v>1</v>
      </c>
      <c r="E41" s="35" t="s">
        <v>1168</v>
      </c>
      <c r="F41" s="35" t="s">
        <v>49</v>
      </c>
      <c r="G41" s="35" t="s">
        <v>464</v>
      </c>
      <c r="H41" s="35" t="s">
        <v>912</v>
      </c>
      <c r="K41" s="36">
        <v>130000</v>
      </c>
      <c r="L41" s="39">
        <v>4</v>
      </c>
      <c r="M41" s="36">
        <f t="shared" si="1"/>
        <v>1408793.11</v>
      </c>
    </row>
    <row r="42" spans="1:13">
      <c r="A42" s="35" t="s">
        <v>1212</v>
      </c>
      <c r="B42" s="37">
        <v>42320</v>
      </c>
      <c r="C42" s="35" t="s">
        <v>1078</v>
      </c>
      <c r="D42" s="35">
        <v>1</v>
      </c>
      <c r="E42" s="35" t="s">
        <v>1169</v>
      </c>
      <c r="F42" s="35" t="s">
        <v>54</v>
      </c>
      <c r="G42" s="35" t="s">
        <v>464</v>
      </c>
      <c r="H42" s="35" t="s">
        <v>912</v>
      </c>
      <c r="I42" s="36">
        <v>130000</v>
      </c>
      <c r="J42" s="38">
        <v>4</v>
      </c>
      <c r="M42" s="36">
        <f t="shared" si="1"/>
        <v>1538793.11</v>
      </c>
    </row>
    <row r="43" spans="1:13">
      <c r="A43" s="35" t="s">
        <v>1213</v>
      </c>
      <c r="B43" s="37">
        <v>42320</v>
      </c>
      <c r="C43" s="35" t="s">
        <v>1078</v>
      </c>
      <c r="D43" s="35">
        <v>1</v>
      </c>
      <c r="E43" s="35" t="s">
        <v>1170</v>
      </c>
      <c r="F43" s="35" t="s">
        <v>49</v>
      </c>
      <c r="G43" s="35" t="s">
        <v>464</v>
      </c>
      <c r="H43" s="35" t="s">
        <v>912</v>
      </c>
      <c r="K43" s="36">
        <v>130000</v>
      </c>
      <c r="L43" s="39" t="s">
        <v>941</v>
      </c>
      <c r="M43" s="36">
        <f t="shared" si="1"/>
        <v>1408793.11</v>
      </c>
    </row>
    <row r="44" spans="1:13">
      <c r="A44" s="35" t="s">
        <v>1208</v>
      </c>
      <c r="B44" s="37">
        <v>42319</v>
      </c>
      <c r="C44" s="35" t="s">
        <v>1080</v>
      </c>
      <c r="D44" s="35">
        <v>1</v>
      </c>
      <c r="E44" s="35" t="s">
        <v>1166</v>
      </c>
      <c r="F44" s="35" t="s">
        <v>49</v>
      </c>
      <c r="G44" s="35" t="s">
        <v>464</v>
      </c>
      <c r="H44" s="35" t="s">
        <v>1209</v>
      </c>
      <c r="K44" s="36">
        <v>202586.21</v>
      </c>
      <c r="L44" s="39" t="s">
        <v>945</v>
      </c>
      <c r="M44" s="36">
        <f t="shared" si="1"/>
        <v>1206206.9000000001</v>
      </c>
    </row>
    <row r="45" spans="1:13">
      <c r="A45" s="35" t="s">
        <v>1204</v>
      </c>
      <c r="B45" s="37">
        <v>42318</v>
      </c>
      <c r="C45" s="35" t="s">
        <v>1083</v>
      </c>
      <c r="D45" s="35">
        <v>1</v>
      </c>
      <c r="E45" s="35" t="s">
        <v>1163</v>
      </c>
      <c r="F45" s="35" t="s">
        <v>49</v>
      </c>
      <c r="G45" s="35" t="s">
        <v>464</v>
      </c>
      <c r="H45" s="35" t="s">
        <v>1205</v>
      </c>
      <c r="K45" s="36">
        <v>185000</v>
      </c>
      <c r="L45" s="39" t="s">
        <v>1243</v>
      </c>
      <c r="M45" s="36">
        <f t="shared" si="1"/>
        <v>1021206.9000000001</v>
      </c>
    </row>
    <row r="46" spans="1:13">
      <c r="A46" s="35" t="s">
        <v>1239</v>
      </c>
      <c r="B46" s="37">
        <v>42338</v>
      </c>
      <c r="C46" s="35" t="s">
        <v>1088</v>
      </c>
      <c r="D46" s="35">
        <v>1</v>
      </c>
      <c r="E46" s="35" t="s">
        <v>1192</v>
      </c>
      <c r="F46" s="35" t="s">
        <v>49</v>
      </c>
      <c r="G46" s="35" t="s">
        <v>464</v>
      </c>
      <c r="H46" s="35" t="s">
        <v>1240</v>
      </c>
      <c r="K46" s="36">
        <v>105000</v>
      </c>
      <c r="L46" s="39" t="s">
        <v>1244</v>
      </c>
      <c r="M46" s="36">
        <f t="shared" si="1"/>
        <v>916206.90000000014</v>
      </c>
    </row>
    <row r="47" spans="1:13">
      <c r="A47" s="35" t="s">
        <v>1214</v>
      </c>
      <c r="B47" s="37">
        <v>42325</v>
      </c>
      <c r="C47" s="35" t="s">
        <v>1091</v>
      </c>
      <c r="D47" s="35">
        <v>1</v>
      </c>
      <c r="E47" s="35" t="s">
        <v>1171</v>
      </c>
      <c r="F47" s="35" t="s">
        <v>49</v>
      </c>
      <c r="G47" s="35" t="s">
        <v>464</v>
      </c>
      <c r="H47" s="35" t="s">
        <v>1215</v>
      </c>
      <c r="K47" s="36">
        <v>125000</v>
      </c>
      <c r="L47" s="39">
        <v>5</v>
      </c>
      <c r="M47" s="36">
        <f t="shared" si="1"/>
        <v>791206.90000000014</v>
      </c>
    </row>
    <row r="48" spans="1:13">
      <c r="A48" s="35" t="s">
        <v>1220</v>
      </c>
      <c r="B48" s="37">
        <v>42327</v>
      </c>
      <c r="C48" s="35" t="s">
        <v>1091</v>
      </c>
      <c r="D48" s="35">
        <v>1</v>
      </c>
      <c r="E48" s="35" t="s">
        <v>1174</v>
      </c>
      <c r="F48" s="35" t="s">
        <v>54</v>
      </c>
      <c r="G48" s="35" t="s">
        <v>40</v>
      </c>
      <c r="H48" s="35" t="s">
        <v>1215</v>
      </c>
      <c r="I48" s="36">
        <v>125000</v>
      </c>
      <c r="J48" s="38">
        <v>5</v>
      </c>
      <c r="M48" s="36">
        <f t="shared" si="1"/>
        <v>916206.90000000014</v>
      </c>
    </row>
    <row r="49" spans="1:13">
      <c r="A49" s="35" t="s">
        <v>1222</v>
      </c>
      <c r="B49" s="37">
        <v>42327</v>
      </c>
      <c r="C49" s="35" t="s">
        <v>1091</v>
      </c>
      <c r="D49" s="35">
        <v>1</v>
      </c>
      <c r="E49" s="35" t="s">
        <v>1177</v>
      </c>
      <c r="F49" s="35" t="s">
        <v>49</v>
      </c>
      <c r="G49" s="35" t="s">
        <v>40</v>
      </c>
      <c r="H49" s="35" t="s">
        <v>1215</v>
      </c>
      <c r="K49" s="36">
        <v>125000</v>
      </c>
      <c r="L49" s="39" t="s">
        <v>1245</v>
      </c>
      <c r="M49" s="36">
        <f t="shared" si="1"/>
        <v>791206.90000000014</v>
      </c>
    </row>
    <row r="50" spans="1:13">
      <c r="A50" s="35" t="s">
        <v>1199</v>
      </c>
      <c r="B50" s="37">
        <v>42317</v>
      </c>
      <c r="C50" s="35" t="s">
        <v>1097</v>
      </c>
      <c r="D50" s="35">
        <v>1</v>
      </c>
      <c r="E50" s="35" t="s">
        <v>1158</v>
      </c>
      <c r="F50" s="35" t="s">
        <v>49</v>
      </c>
      <c r="G50" s="35" t="s">
        <v>464</v>
      </c>
      <c r="H50" s="35" t="s">
        <v>1200</v>
      </c>
      <c r="K50" s="36">
        <v>194000</v>
      </c>
      <c r="L50" s="39">
        <v>6</v>
      </c>
      <c r="M50" s="36">
        <f t="shared" si="1"/>
        <v>597206.90000000014</v>
      </c>
    </row>
    <row r="51" spans="1:13">
      <c r="A51" s="35" t="s">
        <v>951</v>
      </c>
      <c r="B51" s="37">
        <v>42317</v>
      </c>
      <c r="C51" s="35" t="s">
        <v>1097</v>
      </c>
      <c r="D51" s="35">
        <v>1</v>
      </c>
      <c r="E51" s="35" t="s">
        <v>1159</v>
      </c>
      <c r="F51" s="35" t="s">
        <v>54</v>
      </c>
      <c r="G51" s="35" t="s">
        <v>464</v>
      </c>
      <c r="H51" s="35" t="s">
        <v>1200</v>
      </c>
      <c r="I51" s="36">
        <v>194000</v>
      </c>
      <c r="J51" s="38">
        <v>6</v>
      </c>
      <c r="M51" s="36">
        <f t="shared" si="1"/>
        <v>791206.90000000014</v>
      </c>
    </row>
    <row r="52" spans="1:13">
      <c r="A52" s="35" t="s">
        <v>1201</v>
      </c>
      <c r="B52" s="37">
        <v>42317</v>
      </c>
      <c r="C52" s="35" t="s">
        <v>1097</v>
      </c>
      <c r="D52" s="35">
        <v>1</v>
      </c>
      <c r="E52" s="35" t="s">
        <v>1160</v>
      </c>
      <c r="F52" s="35" t="s">
        <v>49</v>
      </c>
      <c r="G52" s="35" t="s">
        <v>464</v>
      </c>
      <c r="H52" s="35" t="s">
        <v>1202</v>
      </c>
      <c r="K52" s="36">
        <v>194000</v>
      </c>
      <c r="L52" s="39">
        <v>7</v>
      </c>
      <c r="M52" s="36">
        <f t="shared" si="1"/>
        <v>597206.90000000014</v>
      </c>
    </row>
    <row r="53" spans="1:13">
      <c r="A53" s="35" t="s">
        <v>364</v>
      </c>
      <c r="B53" s="37">
        <v>42318</v>
      </c>
      <c r="C53" s="35" t="s">
        <v>1097</v>
      </c>
      <c r="D53" s="35">
        <v>1</v>
      </c>
      <c r="E53" s="35" t="s">
        <v>1161</v>
      </c>
      <c r="F53" s="35" t="s">
        <v>54</v>
      </c>
      <c r="G53" s="35" t="s">
        <v>464</v>
      </c>
      <c r="H53" s="35" t="s">
        <v>1202</v>
      </c>
      <c r="I53" s="36">
        <v>194000</v>
      </c>
      <c r="J53" s="38">
        <v>7</v>
      </c>
      <c r="M53" s="36">
        <f t="shared" si="1"/>
        <v>791206.90000000014</v>
      </c>
    </row>
    <row r="54" spans="1:13">
      <c r="A54" s="35" t="s">
        <v>1203</v>
      </c>
      <c r="B54" s="37">
        <v>42318</v>
      </c>
      <c r="C54" s="35" t="s">
        <v>1097</v>
      </c>
      <c r="D54" s="35">
        <v>1</v>
      </c>
      <c r="E54" s="35" t="s">
        <v>1162</v>
      </c>
      <c r="F54" s="35" t="s">
        <v>49</v>
      </c>
      <c r="G54" s="35" t="s">
        <v>464</v>
      </c>
      <c r="H54" s="35" t="s">
        <v>1202</v>
      </c>
      <c r="K54" s="36">
        <v>194000</v>
      </c>
      <c r="L54" s="39">
        <v>8</v>
      </c>
      <c r="M54" s="36">
        <f t="shared" si="1"/>
        <v>597206.90000000014</v>
      </c>
    </row>
    <row r="55" spans="1:13">
      <c r="A55" s="35" t="s">
        <v>1228</v>
      </c>
      <c r="B55" s="37">
        <v>42328</v>
      </c>
      <c r="C55" s="35" t="s">
        <v>1097</v>
      </c>
      <c r="D55" s="35">
        <v>1</v>
      </c>
      <c r="E55" s="35" t="s">
        <v>1183</v>
      </c>
      <c r="F55" s="35" t="s">
        <v>54</v>
      </c>
      <c r="G55" s="35" t="s">
        <v>464</v>
      </c>
      <c r="H55" s="35" t="s">
        <v>1202</v>
      </c>
      <c r="I55" s="36">
        <v>194000</v>
      </c>
      <c r="J55" s="38">
        <v>8</v>
      </c>
      <c r="M55" s="36">
        <f t="shared" si="1"/>
        <v>791206.90000000014</v>
      </c>
    </row>
    <row r="56" spans="1:13">
      <c r="A56" s="35" t="s">
        <v>1229</v>
      </c>
      <c r="B56" s="37">
        <v>42328</v>
      </c>
      <c r="C56" s="35" t="s">
        <v>1097</v>
      </c>
      <c r="D56" s="35">
        <v>1</v>
      </c>
      <c r="E56" s="35" t="s">
        <v>1184</v>
      </c>
      <c r="F56" s="35" t="s">
        <v>49</v>
      </c>
      <c r="G56" s="35" t="s">
        <v>464</v>
      </c>
      <c r="H56" s="35" t="s">
        <v>1202</v>
      </c>
      <c r="K56" s="36">
        <v>194000</v>
      </c>
      <c r="L56" s="39" t="s">
        <v>1246</v>
      </c>
      <c r="M56" s="36">
        <f t="shared" si="1"/>
        <v>597206.90000000014</v>
      </c>
    </row>
    <row r="57" spans="1:13">
      <c r="A57" s="35" t="s">
        <v>699</v>
      </c>
      <c r="B57" s="37">
        <v>42311</v>
      </c>
      <c r="C57" s="35" t="s">
        <v>1155</v>
      </c>
      <c r="D57" s="35">
        <v>1</v>
      </c>
      <c r="E57" s="35" t="s">
        <v>1156</v>
      </c>
      <c r="F57" s="35" t="s">
        <v>39</v>
      </c>
      <c r="G57" s="35" t="s">
        <v>40</v>
      </c>
      <c r="H57" s="35" t="s">
        <v>1197</v>
      </c>
      <c r="I57" s="36">
        <v>170000</v>
      </c>
      <c r="J57" s="38">
        <v>9</v>
      </c>
      <c r="M57" s="36">
        <f t="shared" si="1"/>
        <v>767206.90000000014</v>
      </c>
    </row>
    <row r="58" spans="1:13">
      <c r="A58" s="35" t="s">
        <v>1218</v>
      </c>
      <c r="B58" s="37">
        <v>42326</v>
      </c>
      <c r="C58" s="35" t="s">
        <v>1155</v>
      </c>
      <c r="D58" s="35">
        <v>1</v>
      </c>
      <c r="E58" s="35" t="s">
        <v>1173</v>
      </c>
      <c r="F58" s="35" t="s">
        <v>49</v>
      </c>
      <c r="G58" s="35" t="s">
        <v>464</v>
      </c>
      <c r="H58" s="35" t="s">
        <v>1219</v>
      </c>
      <c r="K58" s="36">
        <v>170000</v>
      </c>
      <c r="L58" s="39">
        <v>9</v>
      </c>
      <c r="M58" s="36">
        <f t="shared" si="1"/>
        <v>597206.90000000014</v>
      </c>
    </row>
    <row r="59" spans="1:13">
      <c r="A59" s="35" t="s">
        <v>1223</v>
      </c>
      <c r="B59" s="37">
        <v>42327</v>
      </c>
      <c r="C59" s="35" t="s">
        <v>1155</v>
      </c>
      <c r="D59" s="35">
        <v>1</v>
      </c>
      <c r="E59" s="35" t="s">
        <v>1178</v>
      </c>
      <c r="F59" s="35" t="s">
        <v>54</v>
      </c>
      <c r="G59" s="35" t="s">
        <v>464</v>
      </c>
      <c r="H59" s="35" t="s">
        <v>1219</v>
      </c>
      <c r="I59" s="36">
        <v>170000</v>
      </c>
      <c r="J59" s="38">
        <v>10</v>
      </c>
      <c r="M59" s="36">
        <f t="shared" si="1"/>
        <v>767206.90000000014</v>
      </c>
    </row>
    <row r="60" spans="1:13">
      <c r="A60" s="35" t="s">
        <v>1224</v>
      </c>
      <c r="B60" s="37">
        <v>42327</v>
      </c>
      <c r="C60" s="35" t="s">
        <v>1155</v>
      </c>
      <c r="D60" s="35">
        <v>1</v>
      </c>
      <c r="E60" s="35" t="s">
        <v>1179</v>
      </c>
      <c r="F60" s="35" t="s">
        <v>49</v>
      </c>
      <c r="G60" s="35" t="s">
        <v>464</v>
      </c>
      <c r="H60" s="35" t="s">
        <v>1219</v>
      </c>
      <c r="K60" s="36">
        <v>170000</v>
      </c>
      <c r="L60" s="39">
        <v>10</v>
      </c>
      <c r="M60" s="36">
        <f t="shared" si="1"/>
        <v>597206.90000000014</v>
      </c>
    </row>
    <row r="61" spans="1:13">
      <c r="A61" s="35" t="s">
        <v>1206</v>
      </c>
      <c r="B61" s="37">
        <v>42318</v>
      </c>
      <c r="C61" s="35" t="s">
        <v>1164</v>
      </c>
      <c r="D61" s="35">
        <v>1</v>
      </c>
      <c r="E61" s="35" t="s">
        <v>1165</v>
      </c>
      <c r="F61" s="35" t="s">
        <v>39</v>
      </c>
      <c r="G61" s="35" t="s">
        <v>40</v>
      </c>
      <c r="H61" s="35" t="s">
        <v>1207</v>
      </c>
      <c r="I61" s="36">
        <v>150000</v>
      </c>
      <c r="J61" s="38">
        <v>11</v>
      </c>
      <c r="M61" s="36">
        <f t="shared" si="1"/>
        <v>747206.90000000014</v>
      </c>
    </row>
    <row r="62" spans="1:13">
      <c r="A62" s="35" t="s">
        <v>1237</v>
      </c>
      <c r="B62" s="37">
        <v>42331</v>
      </c>
      <c r="C62" s="35" t="s">
        <v>1164</v>
      </c>
      <c r="D62" s="35">
        <v>1</v>
      </c>
      <c r="E62" s="35" t="s">
        <v>1191</v>
      </c>
      <c r="F62" s="35" t="s">
        <v>49</v>
      </c>
      <c r="G62" s="35" t="s">
        <v>464</v>
      </c>
      <c r="H62" s="35" t="s">
        <v>1238</v>
      </c>
      <c r="K62" s="36">
        <v>150000</v>
      </c>
      <c r="L62" s="39">
        <v>11</v>
      </c>
      <c r="M62" s="36">
        <f t="shared" si="1"/>
        <v>597206.90000000014</v>
      </c>
    </row>
    <row r="63" spans="1:13">
      <c r="A63" s="35" t="s">
        <v>1221</v>
      </c>
      <c r="B63" s="37">
        <v>42327</v>
      </c>
      <c r="C63" s="35" t="s">
        <v>1175</v>
      </c>
      <c r="D63" s="35">
        <v>1</v>
      </c>
      <c r="E63" s="35" t="s">
        <v>1176</v>
      </c>
      <c r="F63" s="35" t="s">
        <v>39</v>
      </c>
      <c r="G63" s="35" t="s">
        <v>40</v>
      </c>
      <c r="H63" s="35" t="s">
        <v>1219</v>
      </c>
      <c r="I63" s="36">
        <v>40000</v>
      </c>
      <c r="J63" s="38">
        <v>12</v>
      </c>
      <c r="M63" s="36">
        <f t="shared" si="1"/>
        <v>637206.90000000014</v>
      </c>
    </row>
    <row r="64" spans="1:13">
      <c r="A64" s="35" t="s">
        <v>1234</v>
      </c>
      <c r="B64" s="37">
        <v>42329</v>
      </c>
      <c r="C64" s="35" t="s">
        <v>1175</v>
      </c>
      <c r="D64" s="35">
        <v>1</v>
      </c>
      <c r="E64" s="35" t="s">
        <v>1189</v>
      </c>
      <c r="F64" s="35" t="s">
        <v>49</v>
      </c>
      <c r="G64" s="35" t="s">
        <v>464</v>
      </c>
      <c r="H64" s="35" t="s">
        <v>433</v>
      </c>
      <c r="K64" s="36">
        <v>40000</v>
      </c>
      <c r="L64" s="39">
        <v>12</v>
      </c>
      <c r="M64" s="36">
        <f t="shared" si="1"/>
        <v>597206.90000000014</v>
      </c>
    </row>
    <row r="65" spans="1:13">
      <c r="A65" s="35" t="s">
        <v>1225</v>
      </c>
      <c r="B65" s="37">
        <v>42327</v>
      </c>
      <c r="C65" s="35" t="s">
        <v>1180</v>
      </c>
      <c r="D65" s="35">
        <v>1</v>
      </c>
      <c r="E65" s="35" t="s">
        <v>1181</v>
      </c>
      <c r="F65" s="35" t="s">
        <v>39</v>
      </c>
      <c r="G65" s="35" t="s">
        <v>40</v>
      </c>
      <c r="H65" s="35" t="s">
        <v>1226</v>
      </c>
      <c r="I65" s="36">
        <v>100000</v>
      </c>
      <c r="J65" s="38">
        <v>13</v>
      </c>
      <c r="M65" s="36">
        <f t="shared" si="1"/>
        <v>697206.90000000014</v>
      </c>
    </row>
    <row r="66" spans="1:13">
      <c r="A66" s="35" t="s">
        <v>223</v>
      </c>
      <c r="B66" s="37">
        <v>42327</v>
      </c>
      <c r="C66" s="35" t="s">
        <v>1180</v>
      </c>
      <c r="D66" s="35">
        <v>1</v>
      </c>
      <c r="E66" s="35" t="s">
        <v>1182</v>
      </c>
      <c r="F66" s="35" t="s">
        <v>49</v>
      </c>
      <c r="G66" s="35" t="s">
        <v>464</v>
      </c>
      <c r="H66" s="35" t="s">
        <v>1227</v>
      </c>
      <c r="K66" s="36">
        <v>100000</v>
      </c>
      <c r="L66" s="39">
        <v>13</v>
      </c>
      <c r="M66" s="36">
        <f t="shared" si="1"/>
        <v>597206.90000000014</v>
      </c>
    </row>
    <row r="67" spans="1:13">
      <c r="A67" s="35" t="s">
        <v>1241</v>
      </c>
      <c r="B67" s="37">
        <v>42338</v>
      </c>
      <c r="C67" s="35" t="s">
        <v>1193</v>
      </c>
      <c r="D67" s="35">
        <v>1</v>
      </c>
      <c r="E67" s="35" t="s">
        <v>1194</v>
      </c>
      <c r="F67" s="35" t="s">
        <v>39</v>
      </c>
      <c r="G67" s="35" t="s">
        <v>40</v>
      </c>
      <c r="H67" s="35" t="s">
        <v>1242</v>
      </c>
      <c r="I67" s="36">
        <v>80000</v>
      </c>
      <c r="M67" s="36">
        <f t="shared" si="1"/>
        <v>677206.90000000014</v>
      </c>
    </row>
    <row r="68" spans="1:13">
      <c r="I68" s="36"/>
      <c r="K68" s="36"/>
    </row>
    <row r="69" spans="1:13">
      <c r="M69" s="36"/>
    </row>
  </sheetData>
  <autoFilter ref="A31:M67"/>
  <sortState ref="A32:M67">
    <sortCondition ref="C32:C6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92"/>
  <sheetViews>
    <sheetView tabSelected="1" topLeftCell="A61" workbookViewId="0">
      <selection activeCell="N92" sqref="N92"/>
    </sheetView>
  </sheetViews>
  <sheetFormatPr baseColWidth="10" defaultRowHeight="11.25"/>
  <cols>
    <col min="1" max="2" width="11.42578125" style="40"/>
    <col min="3" max="3" width="9.140625" style="40" bestFit="1" customWidth="1"/>
    <col min="4" max="4" width="2" style="40" bestFit="1" customWidth="1"/>
    <col min="5" max="5" width="7.7109375" style="40" bestFit="1" customWidth="1"/>
    <col min="6" max="6" width="7" style="40" bestFit="1" customWidth="1"/>
    <col min="7" max="7" width="16.85546875" style="40" bestFit="1" customWidth="1"/>
    <col min="8" max="8" width="9.28515625" style="40" bestFit="1" customWidth="1"/>
    <col min="9" max="9" width="29.42578125" style="40" bestFit="1" customWidth="1"/>
    <col min="10" max="10" width="11.7109375" style="42" bestFit="1" customWidth="1"/>
    <col min="11" max="11" width="3.5703125" style="43" bestFit="1" customWidth="1"/>
    <col min="12" max="12" width="11.7109375" style="42" bestFit="1" customWidth="1"/>
    <col min="13" max="13" width="3.5703125" style="44" bestFit="1" customWidth="1"/>
    <col min="14" max="14" width="11.7109375" style="42" bestFit="1" customWidth="1"/>
    <col min="15" max="16384" width="11.42578125" style="40"/>
  </cols>
  <sheetData>
    <row r="2" spans="1:14">
      <c r="A2" s="40" t="s">
        <v>836</v>
      </c>
    </row>
    <row r="4" spans="1:14">
      <c r="I4" s="40" t="s">
        <v>35</v>
      </c>
      <c r="N4" s="42">
        <v>726527.73</v>
      </c>
    </row>
    <row r="5" spans="1:14">
      <c r="A5" s="40" t="s">
        <v>1276</v>
      </c>
      <c r="B5" s="41">
        <v>42356</v>
      </c>
      <c r="C5" s="40" t="s">
        <v>1145</v>
      </c>
      <c r="D5" s="40">
        <v>1</v>
      </c>
      <c r="E5" s="40" t="s">
        <v>838</v>
      </c>
      <c r="F5" s="40" t="s">
        <v>1277</v>
      </c>
      <c r="G5" s="40" t="s">
        <v>49</v>
      </c>
      <c r="H5" s="40" t="s">
        <v>464</v>
      </c>
      <c r="I5" s="40" t="s">
        <v>1278</v>
      </c>
      <c r="L5" s="42">
        <v>165000</v>
      </c>
      <c r="M5" s="44" t="s">
        <v>1428</v>
      </c>
      <c r="N5" s="42">
        <f>+N4+J5-L5</f>
        <v>561527.73</v>
      </c>
    </row>
    <row r="6" spans="1:14">
      <c r="A6" s="40" t="s">
        <v>1282</v>
      </c>
      <c r="B6" s="41">
        <v>42359</v>
      </c>
      <c r="C6" s="40" t="s">
        <v>1145</v>
      </c>
      <c r="D6" s="40">
        <v>1</v>
      </c>
      <c r="E6" s="40" t="s">
        <v>841</v>
      </c>
      <c r="F6" s="40" t="s">
        <v>1283</v>
      </c>
      <c r="G6" s="40" t="s">
        <v>54</v>
      </c>
      <c r="H6" s="40" t="s">
        <v>464</v>
      </c>
      <c r="I6" s="40" t="s">
        <v>1278</v>
      </c>
      <c r="J6" s="42">
        <v>165000</v>
      </c>
      <c r="K6" s="43" t="s">
        <v>1428</v>
      </c>
      <c r="N6" s="42">
        <f t="shared" ref="N6:N28" si="0">+N5+J6-L6</f>
        <v>726527.73</v>
      </c>
    </row>
    <row r="7" spans="1:14">
      <c r="A7" s="40" t="s">
        <v>1284</v>
      </c>
      <c r="B7" s="41">
        <v>42359</v>
      </c>
      <c r="C7" s="40" t="s">
        <v>1145</v>
      </c>
      <c r="D7" s="40">
        <v>1</v>
      </c>
      <c r="E7" s="40" t="s">
        <v>838</v>
      </c>
      <c r="F7" s="40" t="s">
        <v>1285</v>
      </c>
      <c r="G7" s="40" t="s">
        <v>49</v>
      </c>
      <c r="H7" s="40" t="s">
        <v>464</v>
      </c>
      <c r="I7" s="40" t="s">
        <v>1278</v>
      </c>
      <c r="L7" s="42">
        <v>165000</v>
      </c>
      <c r="M7" s="44" t="s">
        <v>909</v>
      </c>
      <c r="N7" s="42">
        <f t="shared" si="0"/>
        <v>561527.73</v>
      </c>
    </row>
    <row r="8" spans="1:14">
      <c r="A8" s="40" t="s">
        <v>1247</v>
      </c>
      <c r="B8" s="41">
        <v>42339</v>
      </c>
      <c r="C8" s="40" t="s">
        <v>1149</v>
      </c>
      <c r="D8" s="40">
        <v>1</v>
      </c>
      <c r="E8" s="40" t="s">
        <v>950</v>
      </c>
      <c r="F8" s="40">
        <v>101</v>
      </c>
      <c r="G8" s="40" t="s">
        <v>225</v>
      </c>
      <c r="H8" s="40" t="s">
        <v>40</v>
      </c>
      <c r="I8" s="40" t="s">
        <v>1151</v>
      </c>
      <c r="L8" s="45">
        <v>225000</v>
      </c>
      <c r="M8" s="44" t="s">
        <v>926</v>
      </c>
      <c r="N8" s="42">
        <f t="shared" si="0"/>
        <v>336527.73</v>
      </c>
    </row>
    <row r="9" spans="1:14">
      <c r="A9" s="40" t="s">
        <v>1248</v>
      </c>
      <c r="B9" s="41">
        <v>42341</v>
      </c>
      <c r="C9" s="40" t="s">
        <v>1149</v>
      </c>
      <c r="D9" s="40">
        <v>1</v>
      </c>
      <c r="E9" s="40" t="s">
        <v>838</v>
      </c>
      <c r="F9" s="40" t="s">
        <v>1249</v>
      </c>
      <c r="G9" s="40" t="s">
        <v>49</v>
      </c>
      <c r="H9" s="40" t="s">
        <v>464</v>
      </c>
      <c r="I9" s="40" t="s">
        <v>1250</v>
      </c>
      <c r="L9" s="45">
        <v>225000</v>
      </c>
      <c r="M9" s="44" t="s">
        <v>934</v>
      </c>
      <c r="N9" s="42">
        <f t="shared" si="0"/>
        <v>111527.72999999998</v>
      </c>
    </row>
    <row r="10" spans="1:14">
      <c r="A10" s="40" t="s">
        <v>1251</v>
      </c>
      <c r="B10" s="41">
        <v>42349</v>
      </c>
      <c r="C10" s="40" t="s">
        <v>1252</v>
      </c>
      <c r="D10" s="40">
        <v>1</v>
      </c>
      <c r="E10" s="40" t="s">
        <v>847</v>
      </c>
      <c r="F10" s="40">
        <v>1051</v>
      </c>
      <c r="G10" s="40" t="s">
        <v>39</v>
      </c>
      <c r="H10" s="40" t="s">
        <v>40</v>
      </c>
      <c r="I10" s="40" t="s">
        <v>1253</v>
      </c>
      <c r="J10" s="42">
        <v>210000</v>
      </c>
      <c r="K10" s="43">
        <v>1</v>
      </c>
      <c r="N10" s="42">
        <f t="shared" si="0"/>
        <v>321527.73</v>
      </c>
    </row>
    <row r="11" spans="1:14">
      <c r="A11" s="40" t="s">
        <v>1254</v>
      </c>
      <c r="B11" s="41">
        <v>42353</v>
      </c>
      <c r="C11" s="40" t="s">
        <v>1252</v>
      </c>
      <c r="D11" s="40">
        <v>1</v>
      </c>
      <c r="E11" s="40" t="s">
        <v>838</v>
      </c>
      <c r="F11" s="40" t="s">
        <v>1255</v>
      </c>
      <c r="G11" s="40" t="s">
        <v>49</v>
      </c>
      <c r="H11" s="40" t="s">
        <v>464</v>
      </c>
      <c r="I11" s="40" t="s">
        <v>1256</v>
      </c>
      <c r="L11" s="42">
        <v>210000</v>
      </c>
      <c r="M11" s="44" t="s">
        <v>1429</v>
      </c>
      <c r="N11" s="42">
        <f t="shared" si="0"/>
        <v>111527.72999999998</v>
      </c>
    </row>
    <row r="12" spans="1:14">
      <c r="A12" s="40" t="s">
        <v>1265</v>
      </c>
      <c r="B12" s="41">
        <v>42356</v>
      </c>
      <c r="C12" s="40" t="s">
        <v>1252</v>
      </c>
      <c r="D12" s="40">
        <v>1</v>
      </c>
      <c r="E12" s="40" t="s">
        <v>841</v>
      </c>
      <c r="F12" s="40" t="s">
        <v>1266</v>
      </c>
      <c r="G12" s="40" t="s">
        <v>54</v>
      </c>
      <c r="H12" s="40" t="s">
        <v>464</v>
      </c>
      <c r="I12" s="40" t="s">
        <v>1256</v>
      </c>
      <c r="J12" s="42">
        <v>210000</v>
      </c>
      <c r="K12" s="43" t="s">
        <v>1429</v>
      </c>
      <c r="N12" s="42">
        <f t="shared" si="0"/>
        <v>321527.73</v>
      </c>
    </row>
    <row r="13" spans="1:14">
      <c r="A13" s="40" t="s">
        <v>1267</v>
      </c>
      <c r="B13" s="41">
        <v>42356</v>
      </c>
      <c r="C13" s="40" t="s">
        <v>1252</v>
      </c>
      <c r="D13" s="40">
        <v>1</v>
      </c>
      <c r="E13" s="40" t="s">
        <v>838</v>
      </c>
      <c r="F13" s="40" t="s">
        <v>1268</v>
      </c>
      <c r="G13" s="40" t="s">
        <v>49</v>
      </c>
      <c r="H13" s="40" t="s">
        <v>464</v>
      </c>
      <c r="I13" s="40" t="s">
        <v>1256</v>
      </c>
      <c r="L13" s="42">
        <v>210000</v>
      </c>
      <c r="M13" s="44" t="s">
        <v>1430</v>
      </c>
      <c r="N13" s="42">
        <f t="shared" si="0"/>
        <v>111527.72999999998</v>
      </c>
    </row>
    <row r="14" spans="1:14">
      <c r="A14" s="40" t="s">
        <v>485</v>
      </c>
      <c r="B14" s="41">
        <v>42356</v>
      </c>
      <c r="C14" s="40" t="s">
        <v>1252</v>
      </c>
      <c r="D14" s="40">
        <v>1</v>
      </c>
      <c r="E14" s="40" t="s">
        <v>841</v>
      </c>
      <c r="F14" s="40" t="s">
        <v>1269</v>
      </c>
      <c r="G14" s="40" t="s">
        <v>54</v>
      </c>
      <c r="H14" s="40" t="s">
        <v>464</v>
      </c>
      <c r="I14" s="40" t="s">
        <v>1256</v>
      </c>
      <c r="J14" s="42">
        <v>210000</v>
      </c>
      <c r="K14" s="43" t="s">
        <v>1430</v>
      </c>
      <c r="N14" s="42">
        <f t="shared" si="0"/>
        <v>321527.73</v>
      </c>
    </row>
    <row r="15" spans="1:14">
      <c r="A15" s="40" t="s">
        <v>1270</v>
      </c>
      <c r="B15" s="41">
        <v>42356</v>
      </c>
      <c r="C15" s="40" t="s">
        <v>1252</v>
      </c>
      <c r="D15" s="40">
        <v>1</v>
      </c>
      <c r="E15" s="40" t="s">
        <v>950</v>
      </c>
      <c r="F15" s="40">
        <v>102</v>
      </c>
      <c r="G15" s="40" t="s">
        <v>225</v>
      </c>
      <c r="H15" s="40" t="s">
        <v>40</v>
      </c>
      <c r="I15" s="40" t="s">
        <v>1253</v>
      </c>
      <c r="L15" s="42">
        <v>210000</v>
      </c>
      <c r="M15" s="44">
        <v>1</v>
      </c>
      <c r="N15" s="42">
        <f t="shared" si="0"/>
        <v>111527.72999999998</v>
      </c>
    </row>
    <row r="16" spans="1:14">
      <c r="A16" s="40" t="s">
        <v>1271</v>
      </c>
      <c r="B16" s="41">
        <v>42356</v>
      </c>
      <c r="C16" s="40" t="s">
        <v>1252</v>
      </c>
      <c r="D16" s="40">
        <v>1</v>
      </c>
      <c r="E16" s="40" t="s">
        <v>847</v>
      </c>
      <c r="F16" s="40">
        <v>1057</v>
      </c>
      <c r="G16" s="40" t="s">
        <v>39</v>
      </c>
      <c r="H16" s="40" t="s">
        <v>40</v>
      </c>
      <c r="I16" s="40" t="s">
        <v>1253</v>
      </c>
      <c r="J16" s="42">
        <v>210000</v>
      </c>
      <c r="K16" s="43" t="s">
        <v>1431</v>
      </c>
      <c r="N16" s="42">
        <f t="shared" si="0"/>
        <v>321527.73</v>
      </c>
    </row>
    <row r="17" spans="1:14">
      <c r="A17" s="40" t="s">
        <v>1272</v>
      </c>
      <c r="B17" s="41">
        <v>42356</v>
      </c>
      <c r="C17" s="40" t="s">
        <v>1252</v>
      </c>
      <c r="D17" s="40">
        <v>1</v>
      </c>
      <c r="E17" s="40" t="s">
        <v>950</v>
      </c>
      <c r="F17" s="40">
        <v>103</v>
      </c>
      <c r="G17" s="40" t="s">
        <v>225</v>
      </c>
      <c r="H17" s="40" t="s">
        <v>40</v>
      </c>
      <c r="I17" s="40" t="s">
        <v>1253</v>
      </c>
      <c r="L17" s="42">
        <v>210000</v>
      </c>
      <c r="M17" s="44" t="s">
        <v>1431</v>
      </c>
      <c r="N17" s="42">
        <f t="shared" si="0"/>
        <v>111527.72999999998</v>
      </c>
    </row>
    <row r="18" spans="1:14">
      <c r="A18" s="40" t="s">
        <v>1273</v>
      </c>
      <c r="B18" s="41">
        <v>42356</v>
      </c>
      <c r="C18" s="40" t="s">
        <v>1252</v>
      </c>
      <c r="D18" s="40">
        <v>1</v>
      </c>
      <c r="E18" s="40" t="s">
        <v>847</v>
      </c>
      <c r="F18" s="40">
        <v>1058</v>
      </c>
      <c r="G18" s="40" t="s">
        <v>39</v>
      </c>
      <c r="H18" s="40" t="s">
        <v>40</v>
      </c>
      <c r="I18" s="40" t="s">
        <v>1253</v>
      </c>
      <c r="J18" s="42">
        <v>210000</v>
      </c>
      <c r="K18" s="43">
        <v>2</v>
      </c>
      <c r="N18" s="42">
        <f t="shared" si="0"/>
        <v>321527.73</v>
      </c>
    </row>
    <row r="19" spans="1:14">
      <c r="A19" s="40" t="s">
        <v>1274</v>
      </c>
      <c r="B19" s="41">
        <v>42356</v>
      </c>
      <c r="C19" s="40" t="s">
        <v>1252</v>
      </c>
      <c r="D19" s="40">
        <v>1</v>
      </c>
      <c r="E19" s="40" t="s">
        <v>838</v>
      </c>
      <c r="F19" s="40" t="s">
        <v>1275</v>
      </c>
      <c r="G19" s="40" t="s">
        <v>49</v>
      </c>
      <c r="H19" s="40" t="s">
        <v>464</v>
      </c>
      <c r="I19" s="40" t="s">
        <v>1256</v>
      </c>
      <c r="L19" s="42">
        <v>210000</v>
      </c>
      <c r="M19" s="44">
        <v>2</v>
      </c>
      <c r="N19" s="42">
        <f t="shared" si="0"/>
        <v>111527.72999999998</v>
      </c>
    </row>
    <row r="20" spans="1:14">
      <c r="A20" s="40" t="s">
        <v>1257</v>
      </c>
      <c r="B20" s="41">
        <v>42353</v>
      </c>
      <c r="C20" s="40" t="s">
        <v>1258</v>
      </c>
      <c r="D20" s="40">
        <v>1</v>
      </c>
      <c r="E20" s="40" t="s">
        <v>847</v>
      </c>
      <c r="F20" s="40">
        <v>1053</v>
      </c>
      <c r="G20" s="40" t="s">
        <v>39</v>
      </c>
      <c r="H20" s="40" t="s">
        <v>40</v>
      </c>
      <c r="I20" s="40" t="s">
        <v>1259</v>
      </c>
      <c r="J20" s="42">
        <v>225000</v>
      </c>
      <c r="K20" s="43">
        <v>3</v>
      </c>
      <c r="N20" s="42">
        <f t="shared" si="0"/>
        <v>336527.73</v>
      </c>
    </row>
    <row r="21" spans="1:14">
      <c r="A21" s="40" t="s">
        <v>1292</v>
      </c>
      <c r="B21" s="41">
        <v>42366</v>
      </c>
      <c r="C21" s="40" t="s">
        <v>1258</v>
      </c>
      <c r="D21" s="40">
        <v>1</v>
      </c>
      <c r="E21" s="40" t="s">
        <v>838</v>
      </c>
      <c r="F21" s="40" t="s">
        <v>1293</v>
      </c>
      <c r="G21" s="40" t="s">
        <v>49</v>
      </c>
      <c r="H21" s="40" t="s">
        <v>464</v>
      </c>
      <c r="I21" s="40" t="s">
        <v>1294</v>
      </c>
      <c r="L21" s="42">
        <v>225000</v>
      </c>
      <c r="M21" s="44">
        <v>3</v>
      </c>
      <c r="N21" s="42">
        <f t="shared" si="0"/>
        <v>111527.72999999998</v>
      </c>
    </row>
    <row r="22" spans="1:14">
      <c r="A22" s="40" t="s">
        <v>1260</v>
      </c>
      <c r="B22" s="41">
        <v>42353</v>
      </c>
      <c r="C22" s="40" t="s">
        <v>1261</v>
      </c>
      <c r="D22" s="40">
        <v>1</v>
      </c>
      <c r="E22" s="40" t="s">
        <v>847</v>
      </c>
      <c r="F22" s="40">
        <v>1054</v>
      </c>
      <c r="G22" s="40" t="s">
        <v>39</v>
      </c>
      <c r="H22" s="40" t="s">
        <v>40</v>
      </c>
      <c r="I22" s="40" t="s">
        <v>1262</v>
      </c>
      <c r="J22" s="42">
        <v>185000</v>
      </c>
      <c r="K22" s="43">
        <v>4</v>
      </c>
      <c r="N22" s="42">
        <f t="shared" si="0"/>
        <v>296527.73</v>
      </c>
    </row>
    <row r="23" spans="1:14">
      <c r="A23" s="40" t="s">
        <v>1286</v>
      </c>
      <c r="B23" s="41">
        <v>42360</v>
      </c>
      <c r="C23" s="40" t="s">
        <v>1261</v>
      </c>
      <c r="D23" s="40">
        <v>1</v>
      </c>
      <c r="E23" s="40" t="s">
        <v>838</v>
      </c>
      <c r="F23" s="40" t="s">
        <v>1287</v>
      </c>
      <c r="G23" s="40" t="s">
        <v>49</v>
      </c>
      <c r="H23" s="40" t="s">
        <v>464</v>
      </c>
      <c r="I23" s="40" t="s">
        <v>1288</v>
      </c>
      <c r="L23" s="42">
        <v>185000</v>
      </c>
      <c r="M23" s="44">
        <v>4</v>
      </c>
      <c r="N23" s="42">
        <f t="shared" si="0"/>
        <v>111527.72999999998</v>
      </c>
    </row>
    <row r="24" spans="1:14">
      <c r="A24" s="40" t="s">
        <v>1263</v>
      </c>
      <c r="B24" s="41">
        <v>42355</v>
      </c>
      <c r="C24" s="40" t="s">
        <v>1264</v>
      </c>
      <c r="D24" s="40">
        <v>1</v>
      </c>
      <c r="E24" s="40" t="s">
        <v>847</v>
      </c>
      <c r="F24" s="40">
        <v>1056</v>
      </c>
      <c r="G24" s="40" t="s">
        <v>39</v>
      </c>
      <c r="H24" s="40" t="s">
        <v>40</v>
      </c>
      <c r="I24" s="40" t="s">
        <v>487</v>
      </c>
      <c r="J24" s="42">
        <v>135000</v>
      </c>
      <c r="K24" s="43" t="s">
        <v>1429</v>
      </c>
      <c r="N24" s="42">
        <f t="shared" si="0"/>
        <v>246527.72999999998</v>
      </c>
    </row>
    <row r="25" spans="1:14">
      <c r="A25" s="40" t="s">
        <v>1279</v>
      </c>
      <c r="B25" s="41">
        <v>42359</v>
      </c>
      <c r="C25" s="40" t="s">
        <v>1264</v>
      </c>
      <c r="D25" s="40">
        <v>1</v>
      </c>
      <c r="E25" s="40" t="s">
        <v>838</v>
      </c>
      <c r="F25" s="40" t="s">
        <v>1280</v>
      </c>
      <c r="G25" s="40" t="s">
        <v>49</v>
      </c>
      <c r="H25" s="40" t="s">
        <v>464</v>
      </c>
      <c r="I25" s="40" t="s">
        <v>1281</v>
      </c>
      <c r="L25" s="42">
        <v>135000</v>
      </c>
      <c r="M25" s="44" t="s">
        <v>1429</v>
      </c>
      <c r="N25" s="42">
        <f t="shared" si="0"/>
        <v>111527.72999999998</v>
      </c>
    </row>
    <row r="26" spans="1:14">
      <c r="A26" s="40" t="s">
        <v>289</v>
      </c>
      <c r="B26" s="41">
        <v>42361</v>
      </c>
      <c r="C26" s="40" t="s">
        <v>1264</v>
      </c>
      <c r="D26" s="40">
        <v>1</v>
      </c>
      <c r="E26" s="40" t="s">
        <v>841</v>
      </c>
      <c r="F26" s="40" t="s">
        <v>1289</v>
      </c>
      <c r="G26" s="40" t="s">
        <v>54</v>
      </c>
      <c r="H26" s="40" t="s">
        <v>464</v>
      </c>
      <c r="I26" s="40" t="s">
        <v>1281</v>
      </c>
      <c r="J26" s="42">
        <v>135000</v>
      </c>
      <c r="K26" s="43" t="s">
        <v>1430</v>
      </c>
      <c r="N26" s="42">
        <f t="shared" si="0"/>
        <v>246527.72999999998</v>
      </c>
    </row>
    <row r="27" spans="1:14">
      <c r="A27" s="40" t="s">
        <v>1290</v>
      </c>
      <c r="B27" s="41">
        <v>42361</v>
      </c>
      <c r="C27" s="40" t="s">
        <v>1264</v>
      </c>
      <c r="D27" s="40">
        <v>1</v>
      </c>
      <c r="E27" s="40" t="s">
        <v>838</v>
      </c>
      <c r="F27" s="40" t="s">
        <v>1291</v>
      </c>
      <c r="G27" s="40" t="s">
        <v>49</v>
      </c>
      <c r="H27" s="40" t="s">
        <v>464</v>
      </c>
      <c r="I27" s="40" t="s">
        <v>1281</v>
      </c>
      <c r="L27" s="42">
        <v>135000</v>
      </c>
      <c r="M27" s="44" t="s">
        <v>1430</v>
      </c>
      <c r="N27" s="42">
        <f t="shared" si="0"/>
        <v>111527.72999999998</v>
      </c>
    </row>
    <row r="28" spans="1:14">
      <c r="A28" s="40" t="s">
        <v>1295</v>
      </c>
      <c r="B28" s="41">
        <v>42369</v>
      </c>
      <c r="C28" s="40" t="s">
        <v>1296</v>
      </c>
      <c r="D28" s="40">
        <v>1</v>
      </c>
      <c r="E28" s="40" t="s">
        <v>847</v>
      </c>
      <c r="F28" s="40">
        <v>1067</v>
      </c>
      <c r="G28" s="40" t="s">
        <v>39</v>
      </c>
      <c r="H28" s="40" t="s">
        <v>40</v>
      </c>
      <c r="I28" s="40" t="s">
        <v>1297</v>
      </c>
      <c r="J28" s="42">
        <v>190000</v>
      </c>
      <c r="N28" s="42">
        <f t="shared" si="0"/>
        <v>301527.73</v>
      </c>
    </row>
    <row r="33" spans="1:14">
      <c r="A33" s="40" t="s">
        <v>906</v>
      </c>
    </row>
    <row r="35" spans="1:14">
      <c r="I35" s="40" t="s">
        <v>35</v>
      </c>
      <c r="N35" s="42">
        <v>677206.9</v>
      </c>
    </row>
    <row r="36" spans="1:14">
      <c r="A36" s="40" t="s">
        <v>1329</v>
      </c>
      <c r="B36" s="41">
        <v>42346</v>
      </c>
      <c r="C36" s="40" t="s">
        <v>1073</v>
      </c>
      <c r="D36" s="40">
        <v>1</v>
      </c>
      <c r="E36" s="40" t="s">
        <v>838</v>
      </c>
      <c r="F36" s="40" t="s">
        <v>1330</v>
      </c>
      <c r="G36" s="40" t="s">
        <v>49</v>
      </c>
      <c r="H36" s="40" t="s">
        <v>464</v>
      </c>
      <c r="I36" s="40" t="s">
        <v>1331</v>
      </c>
      <c r="L36" s="42">
        <v>130000</v>
      </c>
      <c r="M36" s="44" t="s">
        <v>909</v>
      </c>
      <c r="N36" s="42">
        <f>+N35+J36-L36</f>
        <v>547206.9</v>
      </c>
    </row>
    <row r="37" spans="1:14">
      <c r="A37" s="40" t="s">
        <v>1298</v>
      </c>
      <c r="B37" s="41">
        <v>42341</v>
      </c>
      <c r="C37" s="40" t="s">
        <v>1085</v>
      </c>
      <c r="D37" s="40">
        <v>1</v>
      </c>
      <c r="E37" s="40" t="s">
        <v>838</v>
      </c>
      <c r="F37" s="40" t="s">
        <v>1299</v>
      </c>
      <c r="G37" s="40" t="s">
        <v>49</v>
      </c>
      <c r="H37" s="40" t="s">
        <v>464</v>
      </c>
      <c r="I37" s="40" t="s">
        <v>1300</v>
      </c>
      <c r="L37" s="42">
        <v>133620.69</v>
      </c>
      <c r="M37" s="44" t="s">
        <v>1429</v>
      </c>
      <c r="N37" s="42">
        <f t="shared" ref="N37:N92" si="1">+N36+J37-L37</f>
        <v>413586.21</v>
      </c>
    </row>
    <row r="38" spans="1:14">
      <c r="A38" s="40" t="s">
        <v>1301</v>
      </c>
      <c r="B38" s="41">
        <v>42341</v>
      </c>
      <c r="C38" s="40" t="s">
        <v>1085</v>
      </c>
      <c r="D38" s="40">
        <v>1</v>
      </c>
      <c r="E38" s="40" t="s">
        <v>841</v>
      </c>
      <c r="F38" s="40" t="s">
        <v>1302</v>
      </c>
      <c r="G38" s="40" t="s">
        <v>54</v>
      </c>
      <c r="H38" s="40" t="s">
        <v>464</v>
      </c>
      <c r="I38" s="40" t="s">
        <v>1300</v>
      </c>
      <c r="J38" s="42">
        <v>133620.69</v>
      </c>
      <c r="K38" s="43" t="s">
        <v>1429</v>
      </c>
      <c r="N38" s="42">
        <f t="shared" si="1"/>
        <v>547206.9</v>
      </c>
    </row>
    <row r="39" spans="1:14">
      <c r="A39" s="40" t="s">
        <v>1303</v>
      </c>
      <c r="B39" s="41">
        <v>42341</v>
      </c>
      <c r="C39" s="40" t="s">
        <v>1085</v>
      </c>
      <c r="D39" s="40">
        <v>1</v>
      </c>
      <c r="E39" s="40" t="s">
        <v>838</v>
      </c>
      <c r="F39" s="40" t="s">
        <v>1304</v>
      </c>
      <c r="G39" s="40" t="s">
        <v>49</v>
      </c>
      <c r="H39" s="40" t="s">
        <v>464</v>
      </c>
      <c r="I39" s="40" t="s">
        <v>1300</v>
      </c>
      <c r="L39" s="42">
        <v>133620.69</v>
      </c>
      <c r="M39" s="44" t="s">
        <v>1430</v>
      </c>
      <c r="N39" s="42">
        <f t="shared" si="1"/>
        <v>413586.21</v>
      </c>
    </row>
    <row r="40" spans="1:14">
      <c r="A40" s="40" t="s">
        <v>1305</v>
      </c>
      <c r="B40" s="41">
        <v>42341</v>
      </c>
      <c r="C40" s="40" t="s">
        <v>1085</v>
      </c>
      <c r="D40" s="40">
        <v>1</v>
      </c>
      <c r="E40" s="40" t="s">
        <v>841</v>
      </c>
      <c r="F40" s="40" t="s">
        <v>1306</v>
      </c>
      <c r="G40" s="40" t="s">
        <v>54</v>
      </c>
      <c r="H40" s="40" t="s">
        <v>464</v>
      </c>
      <c r="I40" s="40" t="s">
        <v>1300</v>
      </c>
      <c r="J40" s="42">
        <v>133620.69</v>
      </c>
      <c r="K40" s="43" t="s">
        <v>1430</v>
      </c>
      <c r="N40" s="42">
        <f t="shared" si="1"/>
        <v>547206.9</v>
      </c>
    </row>
    <row r="41" spans="1:14">
      <c r="A41" s="40" t="s">
        <v>1307</v>
      </c>
      <c r="B41" s="41">
        <v>42341</v>
      </c>
      <c r="C41" s="40" t="s">
        <v>1085</v>
      </c>
      <c r="D41" s="40">
        <v>1</v>
      </c>
      <c r="E41" s="40" t="s">
        <v>838</v>
      </c>
      <c r="F41" s="40" t="s">
        <v>1308</v>
      </c>
      <c r="G41" s="40" t="s">
        <v>49</v>
      </c>
      <c r="H41" s="40" t="s">
        <v>464</v>
      </c>
      <c r="I41" s="40" t="s">
        <v>1300</v>
      </c>
      <c r="L41" s="42">
        <v>133620.69</v>
      </c>
      <c r="M41" s="44" t="s">
        <v>926</v>
      </c>
      <c r="N41" s="42">
        <f t="shared" si="1"/>
        <v>413586.21</v>
      </c>
    </row>
    <row r="42" spans="1:14">
      <c r="A42" s="40" t="s">
        <v>1363</v>
      </c>
      <c r="B42" s="41">
        <v>42359</v>
      </c>
      <c r="C42" s="40" t="s">
        <v>1088</v>
      </c>
      <c r="D42" s="40">
        <v>1</v>
      </c>
      <c r="E42" s="40" t="s">
        <v>841</v>
      </c>
      <c r="F42" s="40" t="s">
        <v>1364</v>
      </c>
      <c r="G42" s="40" t="s">
        <v>54</v>
      </c>
      <c r="H42" s="40" t="s">
        <v>464</v>
      </c>
      <c r="I42" s="40" t="s">
        <v>1240</v>
      </c>
      <c r="J42" s="42">
        <v>105000</v>
      </c>
      <c r="K42" s="43" t="s">
        <v>1431</v>
      </c>
      <c r="N42" s="42">
        <f t="shared" si="1"/>
        <v>518586.21</v>
      </c>
    </row>
    <row r="43" spans="1:14">
      <c r="A43" s="40" t="s">
        <v>1365</v>
      </c>
      <c r="B43" s="41">
        <v>42359</v>
      </c>
      <c r="C43" s="40" t="s">
        <v>1088</v>
      </c>
      <c r="D43" s="40">
        <v>1</v>
      </c>
      <c r="E43" s="40" t="s">
        <v>838</v>
      </c>
      <c r="F43" s="40" t="s">
        <v>1366</v>
      </c>
      <c r="G43" s="40" t="s">
        <v>49</v>
      </c>
      <c r="H43" s="40" t="s">
        <v>464</v>
      </c>
      <c r="I43" s="40" t="s">
        <v>1367</v>
      </c>
      <c r="L43" s="42">
        <v>105000</v>
      </c>
      <c r="M43" s="44" t="s">
        <v>1431</v>
      </c>
      <c r="N43" s="42">
        <f t="shared" si="1"/>
        <v>413586.21</v>
      </c>
    </row>
    <row r="44" spans="1:14">
      <c r="A44" s="40" t="s">
        <v>1350</v>
      </c>
      <c r="B44" s="41">
        <v>42352</v>
      </c>
      <c r="C44" s="40" t="s">
        <v>1094</v>
      </c>
      <c r="D44" s="40">
        <v>1</v>
      </c>
      <c r="E44" s="40" t="s">
        <v>838</v>
      </c>
      <c r="F44" s="40" t="s">
        <v>1351</v>
      </c>
      <c r="G44" s="40" t="s">
        <v>49</v>
      </c>
      <c r="H44" s="40" t="s">
        <v>464</v>
      </c>
      <c r="I44" s="40" t="s">
        <v>1352</v>
      </c>
      <c r="L44" s="42">
        <v>150000</v>
      </c>
      <c r="M44" s="44" t="s">
        <v>1432</v>
      </c>
      <c r="N44" s="42">
        <f t="shared" si="1"/>
        <v>263586.21000000002</v>
      </c>
    </row>
    <row r="45" spans="1:14">
      <c r="A45" s="40" t="s">
        <v>1353</v>
      </c>
      <c r="B45" s="41">
        <v>42352</v>
      </c>
      <c r="C45" s="40" t="s">
        <v>1094</v>
      </c>
      <c r="D45" s="40">
        <v>1</v>
      </c>
      <c r="E45" s="40" t="s">
        <v>841</v>
      </c>
      <c r="F45" s="40" t="s">
        <v>1354</v>
      </c>
      <c r="G45" s="40" t="s">
        <v>54</v>
      </c>
      <c r="H45" s="40" t="s">
        <v>464</v>
      </c>
      <c r="I45" s="40" t="s">
        <v>1352</v>
      </c>
      <c r="J45" s="42">
        <v>150000</v>
      </c>
      <c r="K45" s="43" t="s">
        <v>1432</v>
      </c>
      <c r="N45" s="42">
        <f t="shared" si="1"/>
        <v>413586.21</v>
      </c>
    </row>
    <row r="46" spans="1:14">
      <c r="A46" s="40" t="s">
        <v>1355</v>
      </c>
      <c r="B46" s="41">
        <v>42352</v>
      </c>
      <c r="C46" s="40" t="s">
        <v>1094</v>
      </c>
      <c r="D46" s="40">
        <v>1</v>
      </c>
      <c r="E46" s="40" t="s">
        <v>838</v>
      </c>
      <c r="F46" s="40" t="s">
        <v>1356</v>
      </c>
      <c r="G46" s="40" t="s">
        <v>49</v>
      </c>
      <c r="H46" s="40" t="s">
        <v>464</v>
      </c>
      <c r="I46" s="40" t="s">
        <v>1352</v>
      </c>
      <c r="L46" s="42">
        <v>150000</v>
      </c>
      <c r="M46" s="44" t="s">
        <v>934</v>
      </c>
      <c r="N46" s="42">
        <f t="shared" si="1"/>
        <v>263586.21000000002</v>
      </c>
    </row>
    <row r="47" spans="1:14">
      <c r="A47" s="40" t="s">
        <v>1368</v>
      </c>
      <c r="B47" s="41">
        <v>42359</v>
      </c>
      <c r="C47" s="40" t="s">
        <v>1193</v>
      </c>
      <c r="D47" s="40">
        <v>1</v>
      </c>
      <c r="E47" s="40" t="s">
        <v>838</v>
      </c>
      <c r="F47" s="40" t="s">
        <v>1369</v>
      </c>
      <c r="G47" s="40" t="s">
        <v>49</v>
      </c>
      <c r="H47" s="40" t="s">
        <v>464</v>
      </c>
      <c r="I47" s="40" t="s">
        <v>1370</v>
      </c>
      <c r="L47" s="42">
        <v>80000</v>
      </c>
      <c r="M47" s="44" t="s">
        <v>1433</v>
      </c>
      <c r="N47" s="42">
        <f t="shared" si="1"/>
        <v>183586.21000000002</v>
      </c>
    </row>
    <row r="48" spans="1:14">
      <c r="A48" s="40" t="s">
        <v>1371</v>
      </c>
      <c r="B48" s="41">
        <v>42359</v>
      </c>
      <c r="C48" s="40" t="s">
        <v>1193</v>
      </c>
      <c r="D48" s="40">
        <v>1</v>
      </c>
      <c r="E48" s="40" t="s">
        <v>841</v>
      </c>
      <c r="F48" s="40" t="s">
        <v>1372</v>
      </c>
      <c r="G48" s="40" t="s">
        <v>54</v>
      </c>
      <c r="H48" s="40" t="s">
        <v>464</v>
      </c>
      <c r="I48" s="40" t="s">
        <v>1370</v>
      </c>
      <c r="J48" s="42">
        <v>80000</v>
      </c>
      <c r="K48" s="43" t="s">
        <v>1433</v>
      </c>
      <c r="N48" s="42">
        <f t="shared" si="1"/>
        <v>263586.21000000002</v>
      </c>
    </row>
    <row r="49" spans="1:14">
      <c r="A49" s="40" t="s">
        <v>1373</v>
      </c>
      <c r="B49" s="41">
        <v>42359</v>
      </c>
      <c r="C49" s="40" t="s">
        <v>1193</v>
      </c>
      <c r="D49" s="40">
        <v>1</v>
      </c>
      <c r="E49" s="40" t="s">
        <v>838</v>
      </c>
      <c r="F49" s="40" t="s">
        <v>1374</v>
      </c>
      <c r="G49" s="40" t="s">
        <v>49</v>
      </c>
      <c r="H49" s="40" t="s">
        <v>464</v>
      </c>
      <c r="I49" s="40" t="s">
        <v>1370</v>
      </c>
      <c r="L49" s="42">
        <v>80000</v>
      </c>
      <c r="M49" s="44" t="s">
        <v>941</v>
      </c>
      <c r="N49" s="42">
        <f t="shared" si="1"/>
        <v>183586.21000000002</v>
      </c>
    </row>
    <row r="50" spans="1:14">
      <c r="A50" s="40" t="s">
        <v>1309</v>
      </c>
      <c r="B50" s="41">
        <v>42341</v>
      </c>
      <c r="C50" s="40" t="s">
        <v>1310</v>
      </c>
      <c r="D50" s="40">
        <v>1</v>
      </c>
      <c r="E50" s="40" t="s">
        <v>870</v>
      </c>
      <c r="F50" s="40">
        <v>1044</v>
      </c>
      <c r="G50" s="40" t="s">
        <v>106</v>
      </c>
      <c r="H50" s="40" t="s">
        <v>40</v>
      </c>
      <c r="I50" s="40" t="s">
        <v>1311</v>
      </c>
      <c r="J50" s="42">
        <v>163793.10999999999</v>
      </c>
      <c r="K50" s="43">
        <v>1</v>
      </c>
      <c r="N50" s="42">
        <f t="shared" si="1"/>
        <v>347379.32</v>
      </c>
    </row>
    <row r="51" spans="1:14">
      <c r="A51" s="40" t="s">
        <v>1312</v>
      </c>
      <c r="B51" s="41">
        <v>42341</v>
      </c>
      <c r="C51" s="40" t="s">
        <v>1310</v>
      </c>
      <c r="D51" s="40">
        <v>1</v>
      </c>
      <c r="E51" s="40" t="s">
        <v>838</v>
      </c>
      <c r="F51" s="40" t="s">
        <v>1313</v>
      </c>
      <c r="G51" s="40" t="s">
        <v>49</v>
      </c>
      <c r="H51" s="40" t="s">
        <v>464</v>
      </c>
      <c r="I51" s="40" t="s">
        <v>1300</v>
      </c>
      <c r="L51" s="42">
        <v>163793.10999999999</v>
      </c>
      <c r="M51" s="44">
        <v>1</v>
      </c>
      <c r="N51" s="42">
        <f t="shared" si="1"/>
        <v>183586.21000000002</v>
      </c>
    </row>
    <row r="52" spans="1:14">
      <c r="A52" s="40" t="s">
        <v>1314</v>
      </c>
      <c r="B52" s="41">
        <v>42342</v>
      </c>
      <c r="C52" s="40" t="s">
        <v>1315</v>
      </c>
      <c r="D52" s="40">
        <v>1</v>
      </c>
      <c r="E52" s="40" t="s">
        <v>847</v>
      </c>
      <c r="F52" s="40">
        <v>1045</v>
      </c>
      <c r="G52" s="40" t="s">
        <v>39</v>
      </c>
      <c r="H52" s="40" t="s">
        <v>40</v>
      </c>
      <c r="I52" s="40" t="s">
        <v>1316</v>
      </c>
      <c r="J52" s="42">
        <v>180000</v>
      </c>
      <c r="K52" s="43">
        <v>2</v>
      </c>
      <c r="N52" s="42">
        <f t="shared" si="1"/>
        <v>363586.21</v>
      </c>
    </row>
    <row r="53" spans="1:14">
      <c r="A53" s="40" t="s">
        <v>1317</v>
      </c>
      <c r="B53" s="41">
        <v>42343</v>
      </c>
      <c r="C53" s="40" t="s">
        <v>1315</v>
      </c>
      <c r="D53" s="40">
        <v>1</v>
      </c>
      <c r="E53" s="40" t="s">
        <v>838</v>
      </c>
      <c r="F53" s="40" t="s">
        <v>1318</v>
      </c>
      <c r="G53" s="40" t="s">
        <v>49</v>
      </c>
      <c r="H53" s="40" t="s">
        <v>464</v>
      </c>
      <c r="I53" s="40" t="s">
        <v>1319</v>
      </c>
      <c r="L53" s="42">
        <v>180000</v>
      </c>
      <c r="M53" s="44" t="s">
        <v>1434</v>
      </c>
      <c r="N53" s="42">
        <f t="shared" si="1"/>
        <v>183586.21000000002</v>
      </c>
    </row>
    <row r="54" spans="1:14">
      <c r="A54" s="40" t="s">
        <v>1320</v>
      </c>
      <c r="B54" s="41">
        <v>42343</v>
      </c>
      <c r="C54" s="40" t="s">
        <v>1315</v>
      </c>
      <c r="D54" s="40">
        <v>1</v>
      </c>
      <c r="E54" s="40" t="s">
        <v>841</v>
      </c>
      <c r="F54" s="40" t="s">
        <v>1321</v>
      </c>
      <c r="G54" s="40" t="s">
        <v>54</v>
      </c>
      <c r="H54" s="40" t="s">
        <v>464</v>
      </c>
      <c r="I54" s="40" t="s">
        <v>1319</v>
      </c>
      <c r="J54" s="42">
        <v>180000</v>
      </c>
      <c r="K54" s="43" t="s">
        <v>1434</v>
      </c>
      <c r="N54" s="42">
        <f t="shared" si="1"/>
        <v>363586.21</v>
      </c>
    </row>
    <row r="55" spans="1:14">
      <c r="A55" s="40" t="s">
        <v>311</v>
      </c>
      <c r="B55" s="41">
        <v>42343</v>
      </c>
      <c r="C55" s="40" t="s">
        <v>1315</v>
      </c>
      <c r="D55" s="40">
        <v>1</v>
      </c>
      <c r="E55" s="40" t="s">
        <v>838</v>
      </c>
      <c r="F55" s="40" t="s">
        <v>1322</v>
      </c>
      <c r="G55" s="40" t="s">
        <v>49</v>
      </c>
      <c r="H55" s="40" t="s">
        <v>464</v>
      </c>
      <c r="I55" s="40" t="s">
        <v>1319</v>
      </c>
      <c r="L55" s="42">
        <v>180000</v>
      </c>
      <c r="M55" s="44">
        <v>2</v>
      </c>
      <c r="N55" s="42">
        <f t="shared" si="1"/>
        <v>183586.21000000002</v>
      </c>
    </row>
    <row r="56" spans="1:14">
      <c r="A56" s="40" t="s">
        <v>508</v>
      </c>
      <c r="B56" s="41">
        <v>42345</v>
      </c>
      <c r="C56" s="40" t="s">
        <v>1323</v>
      </c>
      <c r="D56" s="40">
        <v>1</v>
      </c>
      <c r="E56" s="40" t="s">
        <v>847</v>
      </c>
      <c r="F56" s="40">
        <v>1046</v>
      </c>
      <c r="G56" s="40" t="s">
        <v>39</v>
      </c>
      <c r="H56" s="40" t="s">
        <v>40</v>
      </c>
      <c r="I56" s="40" t="s">
        <v>1324</v>
      </c>
      <c r="J56" s="42">
        <v>200000</v>
      </c>
      <c r="K56" s="43">
        <v>3</v>
      </c>
      <c r="N56" s="42">
        <f t="shared" si="1"/>
        <v>383586.21</v>
      </c>
    </row>
    <row r="57" spans="1:14">
      <c r="A57" s="40" t="s">
        <v>1404</v>
      </c>
      <c r="B57" s="41">
        <v>42367</v>
      </c>
      <c r="C57" s="40" t="s">
        <v>1323</v>
      </c>
      <c r="D57" s="40">
        <v>1</v>
      </c>
      <c r="E57" s="40" t="s">
        <v>838</v>
      </c>
      <c r="F57" s="40" t="s">
        <v>1405</v>
      </c>
      <c r="G57" s="40" t="s">
        <v>49</v>
      </c>
      <c r="H57" s="40" t="s">
        <v>464</v>
      </c>
      <c r="I57" s="40" t="s">
        <v>1406</v>
      </c>
      <c r="L57" s="42">
        <v>200000</v>
      </c>
      <c r="M57" s="44" t="s">
        <v>1435</v>
      </c>
      <c r="N57" s="42">
        <f t="shared" si="1"/>
        <v>183586.21000000002</v>
      </c>
    </row>
    <row r="58" spans="1:14">
      <c r="A58" s="40" t="s">
        <v>1423</v>
      </c>
      <c r="B58" s="41">
        <v>42369</v>
      </c>
      <c r="C58" s="40" t="s">
        <v>1323</v>
      </c>
      <c r="D58" s="40">
        <v>1</v>
      </c>
      <c r="E58" s="40" t="s">
        <v>841</v>
      </c>
      <c r="F58" s="40" t="s">
        <v>1424</v>
      </c>
      <c r="G58" s="40" t="s">
        <v>54</v>
      </c>
      <c r="H58" s="40" t="s">
        <v>40</v>
      </c>
      <c r="I58" s="40" t="s">
        <v>1406</v>
      </c>
      <c r="J58" s="42">
        <v>200000</v>
      </c>
      <c r="K58" s="43" t="s">
        <v>1435</v>
      </c>
      <c r="N58" s="42">
        <f t="shared" si="1"/>
        <v>383586.21</v>
      </c>
    </row>
    <row r="59" spans="1:14">
      <c r="A59" s="40" t="s">
        <v>1425</v>
      </c>
      <c r="B59" s="41">
        <v>42369</v>
      </c>
      <c r="C59" s="40" t="s">
        <v>1323</v>
      </c>
      <c r="D59" s="40">
        <v>1</v>
      </c>
      <c r="E59" s="40" t="s">
        <v>838</v>
      </c>
      <c r="F59" s="40" t="s">
        <v>1426</v>
      </c>
      <c r="G59" s="40" t="s">
        <v>49</v>
      </c>
      <c r="H59" s="40" t="s">
        <v>1427</v>
      </c>
      <c r="I59" s="40" t="s">
        <v>1406</v>
      </c>
      <c r="L59" s="42">
        <v>200000</v>
      </c>
      <c r="M59" s="44">
        <v>3</v>
      </c>
      <c r="N59" s="42">
        <f t="shared" si="1"/>
        <v>183586.21000000002</v>
      </c>
    </row>
    <row r="60" spans="1:14">
      <c r="A60" s="40" t="s">
        <v>1325</v>
      </c>
      <c r="B60" s="41">
        <v>42345</v>
      </c>
      <c r="C60" s="40" t="s">
        <v>1326</v>
      </c>
      <c r="D60" s="40">
        <v>1</v>
      </c>
      <c r="E60" s="40" t="s">
        <v>847</v>
      </c>
      <c r="F60" s="40">
        <v>1047</v>
      </c>
      <c r="G60" s="40" t="s">
        <v>39</v>
      </c>
      <c r="H60" s="40" t="s">
        <v>40</v>
      </c>
      <c r="I60" s="40" t="s">
        <v>1319</v>
      </c>
      <c r="J60" s="42">
        <v>135000</v>
      </c>
      <c r="K60" s="43">
        <v>4</v>
      </c>
      <c r="N60" s="42">
        <f t="shared" si="1"/>
        <v>318586.21000000002</v>
      </c>
    </row>
    <row r="61" spans="1:14">
      <c r="A61" s="40" t="s">
        <v>1387</v>
      </c>
      <c r="B61" s="41">
        <v>42361</v>
      </c>
      <c r="C61" s="40" t="s">
        <v>1326</v>
      </c>
      <c r="D61" s="40">
        <v>1</v>
      </c>
      <c r="E61" s="40" t="s">
        <v>838</v>
      </c>
      <c r="F61" s="40" t="s">
        <v>1388</v>
      </c>
      <c r="G61" s="40" t="s">
        <v>49</v>
      </c>
      <c r="H61" s="40" t="s">
        <v>464</v>
      </c>
      <c r="I61" s="40" t="s">
        <v>1389</v>
      </c>
      <c r="L61" s="42">
        <v>135000</v>
      </c>
      <c r="M61" s="44">
        <v>4</v>
      </c>
      <c r="N61" s="42">
        <f t="shared" si="1"/>
        <v>183586.21000000002</v>
      </c>
    </row>
    <row r="62" spans="1:14">
      <c r="A62" s="40" t="s">
        <v>364</v>
      </c>
      <c r="B62" s="41">
        <v>42345</v>
      </c>
      <c r="C62" s="40" t="s">
        <v>1327</v>
      </c>
      <c r="D62" s="40">
        <v>1</v>
      </c>
      <c r="E62" s="40" t="s">
        <v>847</v>
      </c>
      <c r="F62" s="40">
        <v>1048</v>
      </c>
      <c r="G62" s="40" t="s">
        <v>39</v>
      </c>
      <c r="H62" s="40" t="s">
        <v>40</v>
      </c>
      <c r="I62" s="40" t="s">
        <v>1328</v>
      </c>
      <c r="J62" s="42">
        <v>163000</v>
      </c>
      <c r="K62" s="43">
        <v>5</v>
      </c>
      <c r="N62" s="42">
        <f t="shared" si="1"/>
        <v>346586.21</v>
      </c>
    </row>
    <row r="63" spans="1:14">
      <c r="A63" s="40" t="s">
        <v>1338</v>
      </c>
      <c r="B63" s="41">
        <v>42349</v>
      </c>
      <c r="C63" s="40" t="s">
        <v>1327</v>
      </c>
      <c r="D63" s="40">
        <v>1</v>
      </c>
      <c r="E63" s="40" t="s">
        <v>838</v>
      </c>
      <c r="F63" s="40" t="s">
        <v>1339</v>
      </c>
      <c r="G63" s="40" t="s">
        <v>49</v>
      </c>
      <c r="H63" s="40" t="s">
        <v>464</v>
      </c>
      <c r="I63" s="40" t="s">
        <v>1340</v>
      </c>
      <c r="L63" s="42">
        <v>163000</v>
      </c>
      <c r="M63" s="44">
        <v>5</v>
      </c>
      <c r="N63" s="42">
        <f t="shared" si="1"/>
        <v>183586.21000000002</v>
      </c>
    </row>
    <row r="64" spans="1:14">
      <c r="A64" s="40" t="s">
        <v>1332</v>
      </c>
      <c r="B64" s="41">
        <v>42348</v>
      </c>
      <c r="C64" s="40" t="s">
        <v>1333</v>
      </c>
      <c r="D64" s="40">
        <v>1</v>
      </c>
      <c r="E64" s="40" t="s">
        <v>847</v>
      </c>
      <c r="F64" s="40">
        <v>1049</v>
      </c>
      <c r="G64" s="40" t="s">
        <v>39</v>
      </c>
      <c r="H64" s="40" t="s">
        <v>40</v>
      </c>
      <c r="I64" s="40" t="s">
        <v>1334</v>
      </c>
      <c r="J64" s="42">
        <v>100000</v>
      </c>
      <c r="K64" s="43">
        <v>6</v>
      </c>
      <c r="N64" s="42">
        <f t="shared" si="1"/>
        <v>283586.21000000002</v>
      </c>
    </row>
    <row r="65" spans="1:14">
      <c r="A65" s="40" t="s">
        <v>1343</v>
      </c>
      <c r="B65" s="41">
        <v>42349</v>
      </c>
      <c r="C65" s="40" t="s">
        <v>1333</v>
      </c>
      <c r="D65" s="40">
        <v>1</v>
      </c>
      <c r="E65" s="40" t="s">
        <v>838</v>
      </c>
      <c r="F65" s="40" t="s">
        <v>1344</v>
      </c>
      <c r="G65" s="40" t="s">
        <v>49</v>
      </c>
      <c r="H65" s="40" t="s">
        <v>464</v>
      </c>
      <c r="I65" s="40" t="s">
        <v>1345</v>
      </c>
      <c r="L65" s="42">
        <v>100000</v>
      </c>
      <c r="M65" s="44" t="s">
        <v>1436</v>
      </c>
      <c r="N65" s="42">
        <f t="shared" si="1"/>
        <v>183586.21000000002</v>
      </c>
    </row>
    <row r="66" spans="1:14">
      <c r="A66" s="40" t="s">
        <v>1346</v>
      </c>
      <c r="B66" s="41">
        <v>42352</v>
      </c>
      <c r="C66" s="40" t="s">
        <v>1333</v>
      </c>
      <c r="D66" s="40">
        <v>1</v>
      </c>
      <c r="E66" s="40" t="s">
        <v>841</v>
      </c>
      <c r="F66" s="40" t="s">
        <v>1347</v>
      </c>
      <c r="G66" s="40" t="s">
        <v>54</v>
      </c>
      <c r="H66" s="40" t="s">
        <v>464</v>
      </c>
      <c r="I66" s="40" t="s">
        <v>1345</v>
      </c>
      <c r="J66" s="42">
        <v>100000</v>
      </c>
      <c r="K66" s="43" t="s">
        <v>1436</v>
      </c>
      <c r="N66" s="42">
        <f t="shared" si="1"/>
        <v>283586.21000000002</v>
      </c>
    </row>
    <row r="67" spans="1:14">
      <c r="A67" s="40" t="s">
        <v>1348</v>
      </c>
      <c r="B67" s="41">
        <v>42352</v>
      </c>
      <c r="C67" s="40" t="s">
        <v>1333</v>
      </c>
      <c r="D67" s="40">
        <v>1</v>
      </c>
      <c r="E67" s="40" t="s">
        <v>838</v>
      </c>
      <c r="F67" s="40" t="s">
        <v>1349</v>
      </c>
      <c r="G67" s="40" t="s">
        <v>49</v>
      </c>
      <c r="H67" s="40" t="s">
        <v>464</v>
      </c>
      <c r="I67" s="40" t="s">
        <v>1345</v>
      </c>
      <c r="L67" s="42">
        <v>100000</v>
      </c>
      <c r="M67" s="44">
        <v>6</v>
      </c>
      <c r="N67" s="42">
        <f t="shared" si="1"/>
        <v>183586.21000000002</v>
      </c>
    </row>
    <row r="68" spans="1:14">
      <c r="A68" s="40" t="s">
        <v>1335</v>
      </c>
      <c r="B68" s="41">
        <v>42348</v>
      </c>
      <c r="C68" s="40" t="s">
        <v>1336</v>
      </c>
      <c r="D68" s="40">
        <v>1</v>
      </c>
      <c r="E68" s="40" t="s">
        <v>847</v>
      </c>
      <c r="F68" s="40">
        <v>1050</v>
      </c>
      <c r="G68" s="40" t="s">
        <v>39</v>
      </c>
      <c r="H68" s="40" t="s">
        <v>40</v>
      </c>
      <c r="I68" s="40" t="s">
        <v>1337</v>
      </c>
      <c r="J68" s="42">
        <v>105000</v>
      </c>
      <c r="K68" s="43">
        <v>7</v>
      </c>
      <c r="N68" s="42">
        <f t="shared" si="1"/>
        <v>288586.21000000002</v>
      </c>
    </row>
    <row r="69" spans="1:14">
      <c r="A69" s="40" t="s">
        <v>662</v>
      </c>
      <c r="B69" s="41">
        <v>42349</v>
      </c>
      <c r="C69" s="40" t="s">
        <v>1336</v>
      </c>
      <c r="D69" s="40">
        <v>1</v>
      </c>
      <c r="E69" s="40" t="s">
        <v>838</v>
      </c>
      <c r="F69" s="40" t="s">
        <v>1341</v>
      </c>
      <c r="G69" s="40" t="s">
        <v>49</v>
      </c>
      <c r="H69" s="40" t="s">
        <v>464</v>
      </c>
      <c r="I69" s="40" t="s">
        <v>1342</v>
      </c>
      <c r="L69" s="42">
        <v>105000</v>
      </c>
      <c r="M69" s="44">
        <v>7</v>
      </c>
      <c r="N69" s="42">
        <f t="shared" si="1"/>
        <v>183586.21000000002</v>
      </c>
    </row>
    <row r="70" spans="1:14">
      <c r="A70" s="40" t="s">
        <v>1357</v>
      </c>
      <c r="B70" s="41">
        <v>42353</v>
      </c>
      <c r="C70" s="40" t="s">
        <v>1358</v>
      </c>
      <c r="D70" s="40">
        <v>1</v>
      </c>
      <c r="E70" s="40" t="s">
        <v>847</v>
      </c>
      <c r="F70" s="40">
        <v>1052</v>
      </c>
      <c r="G70" s="40" t="s">
        <v>39</v>
      </c>
      <c r="H70" s="40" t="s">
        <v>40</v>
      </c>
      <c r="I70" s="40" t="s">
        <v>1359</v>
      </c>
      <c r="J70" s="42">
        <v>70000</v>
      </c>
      <c r="N70" s="42">
        <f t="shared" si="1"/>
        <v>253586.21000000002</v>
      </c>
    </row>
    <row r="71" spans="1:14">
      <c r="A71" s="40" t="s">
        <v>1360</v>
      </c>
      <c r="B71" s="41">
        <v>42355</v>
      </c>
      <c r="C71" s="40" t="s">
        <v>1361</v>
      </c>
      <c r="D71" s="40">
        <v>1</v>
      </c>
      <c r="E71" s="40" t="s">
        <v>847</v>
      </c>
      <c r="F71" s="40">
        <v>1055</v>
      </c>
      <c r="G71" s="40" t="s">
        <v>39</v>
      </c>
      <c r="H71" s="40" t="s">
        <v>40</v>
      </c>
      <c r="I71" s="40" t="s">
        <v>1362</v>
      </c>
      <c r="J71" s="42">
        <v>145000</v>
      </c>
      <c r="K71" s="43" t="s">
        <v>1437</v>
      </c>
      <c r="N71" s="42">
        <f t="shared" si="1"/>
        <v>398586.21</v>
      </c>
    </row>
    <row r="72" spans="1:14">
      <c r="A72" s="40" t="s">
        <v>1375</v>
      </c>
      <c r="B72" s="41">
        <v>42359</v>
      </c>
      <c r="C72" s="40" t="s">
        <v>1361</v>
      </c>
      <c r="D72" s="40">
        <v>1</v>
      </c>
      <c r="E72" s="40" t="s">
        <v>838</v>
      </c>
      <c r="F72" s="40" t="s">
        <v>1376</v>
      </c>
      <c r="G72" s="40" t="s">
        <v>49</v>
      </c>
      <c r="H72" s="40" t="s">
        <v>464</v>
      </c>
      <c r="I72" s="40" t="s">
        <v>1377</v>
      </c>
      <c r="L72" s="42">
        <v>145000</v>
      </c>
      <c r="M72" s="44" t="s">
        <v>1437</v>
      </c>
      <c r="N72" s="42">
        <f t="shared" si="1"/>
        <v>253586.21000000002</v>
      </c>
    </row>
    <row r="73" spans="1:14">
      <c r="A73" s="40" t="s">
        <v>1399</v>
      </c>
      <c r="B73" s="41">
        <v>42366</v>
      </c>
      <c r="C73" s="40" t="s">
        <v>1361</v>
      </c>
      <c r="D73" s="40">
        <v>1</v>
      </c>
      <c r="E73" s="40" t="s">
        <v>841</v>
      </c>
      <c r="F73" s="40" t="s">
        <v>1400</v>
      </c>
      <c r="G73" s="40" t="s">
        <v>54</v>
      </c>
      <c r="H73" s="40" t="s">
        <v>464</v>
      </c>
      <c r="I73" s="40" t="s">
        <v>1377</v>
      </c>
      <c r="J73" s="42">
        <v>145000</v>
      </c>
      <c r="N73" s="42">
        <f>+N72+J73-L73</f>
        <v>398586.21</v>
      </c>
    </row>
    <row r="74" spans="1:14">
      <c r="A74" s="40" t="s">
        <v>1378</v>
      </c>
      <c r="B74" s="41">
        <v>42359</v>
      </c>
      <c r="C74" s="40" t="s">
        <v>1379</v>
      </c>
      <c r="D74" s="40">
        <v>1</v>
      </c>
      <c r="E74" s="40" t="s">
        <v>847</v>
      </c>
      <c r="F74" s="40">
        <v>1059</v>
      </c>
      <c r="G74" s="40" t="s">
        <v>39</v>
      </c>
      <c r="H74" s="40" t="s">
        <v>40</v>
      </c>
      <c r="I74" s="40" t="s">
        <v>1380</v>
      </c>
      <c r="J74" s="42">
        <v>97000</v>
      </c>
      <c r="K74" s="43" t="s">
        <v>1438</v>
      </c>
      <c r="N74" s="42">
        <f t="shared" si="1"/>
        <v>495586.21</v>
      </c>
    </row>
    <row r="75" spans="1:14">
      <c r="A75" s="40" t="s">
        <v>1386</v>
      </c>
      <c r="B75" s="41">
        <v>42361</v>
      </c>
      <c r="C75" s="40" t="s">
        <v>1379</v>
      </c>
      <c r="D75" s="40">
        <v>1</v>
      </c>
      <c r="E75" s="40" t="s">
        <v>950</v>
      </c>
      <c r="F75" s="40">
        <v>104</v>
      </c>
      <c r="G75" s="40" t="s">
        <v>225</v>
      </c>
      <c r="H75" s="40" t="s">
        <v>40</v>
      </c>
      <c r="I75" s="40" t="s">
        <v>1380</v>
      </c>
      <c r="L75" s="42">
        <v>97000</v>
      </c>
      <c r="M75" s="44" t="s">
        <v>1438</v>
      </c>
      <c r="N75" s="42">
        <f t="shared" si="1"/>
        <v>398586.21</v>
      </c>
    </row>
    <row r="76" spans="1:14">
      <c r="A76" s="40" t="s">
        <v>1390</v>
      </c>
      <c r="B76" s="41">
        <v>42361</v>
      </c>
      <c r="C76" s="40" t="s">
        <v>1379</v>
      </c>
      <c r="D76" s="40">
        <v>1</v>
      </c>
      <c r="E76" s="40" t="s">
        <v>847</v>
      </c>
      <c r="F76" s="40">
        <v>1062</v>
      </c>
      <c r="G76" s="40" t="s">
        <v>39</v>
      </c>
      <c r="H76" s="40" t="s">
        <v>40</v>
      </c>
      <c r="I76" s="40" t="s">
        <v>1380</v>
      </c>
      <c r="J76" s="42">
        <v>97000</v>
      </c>
      <c r="N76" s="42">
        <f t="shared" si="1"/>
        <v>495586.21</v>
      </c>
    </row>
    <row r="77" spans="1:14">
      <c r="A77" s="40" t="s">
        <v>1391</v>
      </c>
      <c r="B77" s="41">
        <v>42361</v>
      </c>
      <c r="C77" s="40" t="s">
        <v>1379</v>
      </c>
      <c r="D77" s="40">
        <v>1</v>
      </c>
      <c r="E77" s="40" t="s">
        <v>838</v>
      </c>
      <c r="F77" s="40" t="s">
        <v>1392</v>
      </c>
      <c r="G77" s="40" t="s">
        <v>49</v>
      </c>
      <c r="H77" s="40" t="s">
        <v>464</v>
      </c>
      <c r="I77" s="40" t="s">
        <v>1393</v>
      </c>
      <c r="L77" s="42">
        <v>97000</v>
      </c>
      <c r="M77" s="44" t="s">
        <v>1439</v>
      </c>
      <c r="N77" s="42">
        <f t="shared" si="1"/>
        <v>398586.21</v>
      </c>
    </row>
    <row r="78" spans="1:14">
      <c r="A78" s="40" t="s">
        <v>1421</v>
      </c>
      <c r="B78" s="41">
        <v>42368</v>
      </c>
      <c r="C78" s="40" t="s">
        <v>1379</v>
      </c>
      <c r="D78" s="40">
        <v>1</v>
      </c>
      <c r="E78" s="40" t="s">
        <v>841</v>
      </c>
      <c r="F78" s="40" t="s">
        <v>1422</v>
      </c>
      <c r="G78" s="40" t="s">
        <v>54</v>
      </c>
      <c r="H78" s="40" t="s">
        <v>464</v>
      </c>
      <c r="I78" s="40" t="s">
        <v>1393</v>
      </c>
      <c r="J78" s="42">
        <v>97000</v>
      </c>
      <c r="K78" s="43" t="s">
        <v>1439</v>
      </c>
      <c r="N78" s="42">
        <f t="shared" si="1"/>
        <v>495586.21</v>
      </c>
    </row>
    <row r="79" spans="1:14">
      <c r="A79" s="40" t="s">
        <v>1381</v>
      </c>
      <c r="B79" s="41">
        <v>42360</v>
      </c>
      <c r="C79" s="40" t="s">
        <v>1382</v>
      </c>
      <c r="D79" s="40">
        <v>1</v>
      </c>
      <c r="E79" s="40" t="s">
        <v>847</v>
      </c>
      <c r="F79" s="40">
        <v>1060</v>
      </c>
      <c r="G79" s="40" t="s">
        <v>39</v>
      </c>
      <c r="H79" s="40" t="s">
        <v>40</v>
      </c>
      <c r="I79" s="40" t="s">
        <v>1383</v>
      </c>
      <c r="J79" s="42">
        <v>106000</v>
      </c>
      <c r="K79" s="43" t="s">
        <v>1440</v>
      </c>
      <c r="N79" s="42">
        <f t="shared" si="1"/>
        <v>601586.21</v>
      </c>
    </row>
    <row r="80" spans="1:14">
      <c r="A80" s="40" t="s">
        <v>1394</v>
      </c>
      <c r="B80" s="41">
        <v>42366</v>
      </c>
      <c r="C80" s="40" t="s">
        <v>1382</v>
      </c>
      <c r="D80" s="40">
        <v>1</v>
      </c>
      <c r="E80" s="40" t="s">
        <v>838</v>
      </c>
      <c r="F80" s="40" t="s">
        <v>1395</v>
      </c>
      <c r="G80" s="40" t="s">
        <v>49</v>
      </c>
      <c r="H80" s="40" t="s">
        <v>464</v>
      </c>
      <c r="I80" s="40" t="s">
        <v>1054</v>
      </c>
      <c r="L80" s="42">
        <v>106000</v>
      </c>
      <c r="M80" s="44" t="s">
        <v>1440</v>
      </c>
      <c r="N80" s="42">
        <f t="shared" si="1"/>
        <v>495586.20999999996</v>
      </c>
    </row>
    <row r="81" spans="1:14">
      <c r="A81" s="40" t="s">
        <v>1407</v>
      </c>
      <c r="B81" s="41">
        <v>42367</v>
      </c>
      <c r="C81" s="40" t="s">
        <v>1382</v>
      </c>
      <c r="D81" s="40">
        <v>1</v>
      </c>
      <c r="E81" s="40" t="s">
        <v>841</v>
      </c>
      <c r="F81" s="40" t="s">
        <v>1408</v>
      </c>
      <c r="G81" s="40" t="s">
        <v>54</v>
      </c>
      <c r="H81" s="40" t="s">
        <v>464</v>
      </c>
      <c r="I81" s="40" t="s">
        <v>1054</v>
      </c>
      <c r="J81" s="42">
        <v>106000</v>
      </c>
      <c r="K81" s="43" t="s">
        <v>1440</v>
      </c>
      <c r="N81" s="42">
        <f t="shared" si="1"/>
        <v>601586.21</v>
      </c>
    </row>
    <row r="82" spans="1:14">
      <c r="A82" s="40" t="s">
        <v>1409</v>
      </c>
      <c r="B82" s="41">
        <v>42367</v>
      </c>
      <c r="C82" s="40" t="s">
        <v>1382</v>
      </c>
      <c r="D82" s="40">
        <v>1</v>
      </c>
      <c r="E82" s="40" t="s">
        <v>838</v>
      </c>
      <c r="F82" s="40" t="s">
        <v>1410</v>
      </c>
      <c r="G82" s="40" t="s">
        <v>49</v>
      </c>
      <c r="H82" s="40" t="s">
        <v>464</v>
      </c>
      <c r="I82" s="40" t="s">
        <v>1411</v>
      </c>
      <c r="L82" s="42">
        <v>106000</v>
      </c>
      <c r="M82" s="44" t="s">
        <v>1440</v>
      </c>
      <c r="N82" s="42">
        <f t="shared" si="1"/>
        <v>495586.20999999996</v>
      </c>
    </row>
    <row r="83" spans="1:14">
      <c r="A83" s="40" t="s">
        <v>81</v>
      </c>
      <c r="B83" s="41">
        <v>42367</v>
      </c>
      <c r="C83" s="40" t="s">
        <v>1382</v>
      </c>
      <c r="D83" s="40">
        <v>1</v>
      </c>
      <c r="E83" s="40" t="s">
        <v>841</v>
      </c>
      <c r="F83" s="40" t="s">
        <v>1412</v>
      </c>
      <c r="G83" s="40" t="s">
        <v>54</v>
      </c>
      <c r="H83" s="40" t="s">
        <v>464</v>
      </c>
      <c r="I83" s="40" t="s">
        <v>1411</v>
      </c>
      <c r="J83" s="42">
        <v>106000</v>
      </c>
      <c r="K83" s="43" t="s">
        <v>1441</v>
      </c>
      <c r="N83" s="42">
        <f t="shared" si="1"/>
        <v>601586.21</v>
      </c>
    </row>
    <row r="84" spans="1:14">
      <c r="A84" s="40" t="s">
        <v>89</v>
      </c>
      <c r="B84" s="41">
        <v>42367</v>
      </c>
      <c r="C84" s="40" t="s">
        <v>1382</v>
      </c>
      <c r="D84" s="40">
        <v>1</v>
      </c>
      <c r="E84" s="40" t="s">
        <v>950</v>
      </c>
      <c r="F84" s="40">
        <v>105</v>
      </c>
      <c r="G84" s="40" t="s">
        <v>225</v>
      </c>
      <c r="H84" s="40" t="s">
        <v>40</v>
      </c>
      <c r="I84" s="40" t="s">
        <v>1383</v>
      </c>
      <c r="L84" s="42">
        <v>106000</v>
      </c>
      <c r="M84" s="44" t="s">
        <v>1441</v>
      </c>
      <c r="N84" s="42">
        <f t="shared" si="1"/>
        <v>495586.20999999996</v>
      </c>
    </row>
    <row r="85" spans="1:14">
      <c r="A85" s="40" t="s">
        <v>1413</v>
      </c>
      <c r="B85" s="41">
        <v>42367</v>
      </c>
      <c r="C85" s="40" t="s">
        <v>1382</v>
      </c>
      <c r="D85" s="40">
        <v>1</v>
      </c>
      <c r="E85" s="40" t="s">
        <v>847</v>
      </c>
      <c r="F85" s="40">
        <v>1064</v>
      </c>
      <c r="G85" s="40" t="s">
        <v>39</v>
      </c>
      <c r="H85" s="40" t="s">
        <v>40</v>
      </c>
      <c r="I85" s="40" t="s">
        <v>1383</v>
      </c>
      <c r="J85" s="42">
        <v>106000</v>
      </c>
      <c r="K85" s="43" t="s">
        <v>1442</v>
      </c>
      <c r="N85" s="42">
        <f t="shared" si="1"/>
        <v>601586.21</v>
      </c>
    </row>
    <row r="86" spans="1:14">
      <c r="A86" s="40" t="s">
        <v>1414</v>
      </c>
      <c r="B86" s="41">
        <v>42367</v>
      </c>
      <c r="C86" s="40" t="s">
        <v>1382</v>
      </c>
      <c r="D86" s="40">
        <v>1</v>
      </c>
      <c r="E86" s="40" t="s">
        <v>838</v>
      </c>
      <c r="F86" s="40" t="s">
        <v>1415</v>
      </c>
      <c r="G86" s="40" t="s">
        <v>49</v>
      </c>
      <c r="H86" s="40" t="s">
        <v>464</v>
      </c>
      <c r="I86" s="40" t="s">
        <v>1411</v>
      </c>
      <c r="L86" s="42">
        <v>106000</v>
      </c>
      <c r="M86" s="44" t="s">
        <v>1442</v>
      </c>
      <c r="N86" s="42">
        <f t="shared" si="1"/>
        <v>495586.20999999996</v>
      </c>
    </row>
    <row r="87" spans="1:14">
      <c r="A87" s="40" t="s">
        <v>1384</v>
      </c>
      <c r="B87" s="41">
        <v>42361</v>
      </c>
      <c r="C87" s="40" t="s">
        <v>1385</v>
      </c>
      <c r="D87" s="40">
        <v>1</v>
      </c>
      <c r="E87" s="40" t="s">
        <v>847</v>
      </c>
      <c r="F87" s="40">
        <v>1061</v>
      </c>
      <c r="G87" s="40" t="s">
        <v>39</v>
      </c>
      <c r="H87" s="40" t="s">
        <v>40</v>
      </c>
      <c r="I87" s="40" t="s">
        <v>1240</v>
      </c>
      <c r="J87" s="42">
        <v>175000</v>
      </c>
      <c r="N87" s="42">
        <f t="shared" si="1"/>
        <v>670586.21</v>
      </c>
    </row>
    <row r="88" spans="1:14">
      <c r="A88" s="40" t="s">
        <v>1396</v>
      </c>
      <c r="B88" s="41">
        <v>42366</v>
      </c>
      <c r="C88" s="40" t="s">
        <v>1397</v>
      </c>
      <c r="D88" s="40">
        <v>1</v>
      </c>
      <c r="E88" s="40" t="s">
        <v>847</v>
      </c>
      <c r="F88" s="40">
        <v>1063</v>
      </c>
      <c r="G88" s="40" t="s">
        <v>39</v>
      </c>
      <c r="H88" s="40" t="s">
        <v>40</v>
      </c>
      <c r="I88" s="40" t="s">
        <v>1398</v>
      </c>
      <c r="J88" s="42">
        <v>200000</v>
      </c>
      <c r="K88" s="43">
        <v>8</v>
      </c>
      <c r="N88" s="42">
        <f t="shared" si="1"/>
        <v>870586.21</v>
      </c>
    </row>
    <row r="89" spans="1:14">
      <c r="A89" s="40" t="s">
        <v>1401</v>
      </c>
      <c r="B89" s="41">
        <v>42366</v>
      </c>
      <c r="C89" s="40" t="s">
        <v>1397</v>
      </c>
      <c r="D89" s="40">
        <v>1</v>
      </c>
      <c r="E89" s="40" t="s">
        <v>838</v>
      </c>
      <c r="F89" s="40" t="s">
        <v>1402</v>
      </c>
      <c r="G89" s="40" t="s">
        <v>49</v>
      </c>
      <c r="H89" s="40" t="s">
        <v>464</v>
      </c>
      <c r="I89" s="40" t="s">
        <v>1403</v>
      </c>
      <c r="L89" s="42">
        <v>200000</v>
      </c>
      <c r="M89" s="44">
        <v>8</v>
      </c>
      <c r="N89" s="42">
        <f t="shared" si="1"/>
        <v>670586.21</v>
      </c>
    </row>
    <row r="90" spans="1:14">
      <c r="A90" s="40" t="s">
        <v>1416</v>
      </c>
      <c r="B90" s="41">
        <v>42367</v>
      </c>
      <c r="C90" s="40" t="s">
        <v>1417</v>
      </c>
      <c r="D90" s="40">
        <v>1</v>
      </c>
      <c r="E90" s="40" t="s">
        <v>847</v>
      </c>
      <c r="F90" s="40">
        <v>1065</v>
      </c>
      <c r="G90" s="40" t="s">
        <v>39</v>
      </c>
      <c r="H90" s="40" t="s">
        <v>40</v>
      </c>
      <c r="I90" s="40" t="s">
        <v>1418</v>
      </c>
      <c r="J90" s="42">
        <v>159000</v>
      </c>
      <c r="K90" s="43" t="s">
        <v>1443</v>
      </c>
      <c r="N90" s="42">
        <f t="shared" si="1"/>
        <v>829586.21</v>
      </c>
    </row>
    <row r="91" spans="1:14">
      <c r="A91" s="40" t="s">
        <v>1419</v>
      </c>
      <c r="B91" s="41">
        <v>42367</v>
      </c>
      <c r="C91" s="40" t="s">
        <v>1417</v>
      </c>
      <c r="D91" s="40">
        <v>1</v>
      </c>
      <c r="E91" s="40" t="s">
        <v>950</v>
      </c>
      <c r="F91" s="40">
        <v>106</v>
      </c>
      <c r="G91" s="40" t="s">
        <v>225</v>
      </c>
      <c r="H91" s="40" t="s">
        <v>40</v>
      </c>
      <c r="I91" s="40" t="s">
        <v>1418</v>
      </c>
      <c r="L91" s="42">
        <v>159000</v>
      </c>
      <c r="M91" s="44" t="s">
        <v>1443</v>
      </c>
      <c r="N91" s="42">
        <f t="shared" si="1"/>
        <v>670586.21</v>
      </c>
    </row>
    <row r="92" spans="1:14">
      <c r="A92" s="40" t="s">
        <v>1420</v>
      </c>
      <c r="B92" s="41">
        <v>42367</v>
      </c>
      <c r="C92" s="40" t="s">
        <v>1417</v>
      </c>
      <c r="D92" s="40">
        <v>1</v>
      </c>
      <c r="E92" s="40" t="s">
        <v>847</v>
      </c>
      <c r="F92" s="40">
        <v>1066</v>
      </c>
      <c r="G92" s="40" t="s">
        <v>39</v>
      </c>
      <c r="H92" s="40" t="s">
        <v>40</v>
      </c>
      <c r="I92" s="40" t="s">
        <v>1418</v>
      </c>
      <c r="J92" s="42">
        <v>159000</v>
      </c>
      <c r="N92" s="42">
        <f t="shared" si="1"/>
        <v>829586.21</v>
      </c>
    </row>
  </sheetData>
  <autoFilter ref="A35:N92"/>
  <sortState ref="A36:N92">
    <sortCondition ref="C36:C9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"/>
  <sheetViews>
    <sheetView topLeftCell="F23" zoomScale="80" zoomScaleNormal="80" workbookViewId="0">
      <selection activeCell="M32" sqref="M32"/>
    </sheetView>
  </sheetViews>
  <sheetFormatPr baseColWidth="10" defaultRowHeight="15" outlineLevelRow="1"/>
  <cols>
    <col min="4" max="4" width="0" hidden="1" customWidth="1"/>
    <col min="6" max="6" width="23" bestFit="1" customWidth="1"/>
    <col min="7" max="7" width="0" hidden="1" customWidth="1"/>
    <col min="8" max="8" width="38.7109375" bestFit="1" customWidth="1"/>
    <col min="10" max="10" width="4.28515625" style="8" customWidth="1"/>
    <col min="12" max="12" width="4.28515625" style="8" customWidth="1"/>
  </cols>
  <sheetData>
    <row r="1" spans="1:13">
      <c r="A1" t="s">
        <v>0</v>
      </c>
      <c r="B1" t="s">
        <v>0</v>
      </c>
      <c r="C1" t="s">
        <v>1</v>
      </c>
      <c r="D1" t="s">
        <v>1</v>
      </c>
      <c r="E1" t="s">
        <v>2</v>
      </c>
      <c r="F1" t="s">
        <v>3</v>
      </c>
      <c r="G1" t="s">
        <v>0</v>
      </c>
      <c r="H1" t="s">
        <v>164</v>
      </c>
      <c r="I1" t="s">
        <v>5</v>
      </c>
      <c r="K1" t="s">
        <v>6</v>
      </c>
      <c r="M1" t="s">
        <v>165</v>
      </c>
    </row>
    <row r="2" spans="1:13">
      <c r="A2" t="s">
        <v>7</v>
      </c>
      <c r="B2" t="s">
        <v>8</v>
      </c>
      <c r="C2" t="s">
        <v>9</v>
      </c>
      <c r="D2" t="s">
        <v>10</v>
      </c>
      <c r="K2" s="4">
        <v>37123</v>
      </c>
      <c r="M2" t="s">
        <v>166</v>
      </c>
    </row>
    <row r="3" spans="1:13">
      <c r="K3" s="1">
        <v>0.55277777777777781</v>
      </c>
    </row>
    <row r="4" spans="1:13">
      <c r="A4" t="s">
        <v>13</v>
      </c>
      <c r="B4" t="s">
        <v>167</v>
      </c>
      <c r="C4" t="s">
        <v>168</v>
      </c>
      <c r="D4" s="2">
        <v>42036</v>
      </c>
    </row>
    <row r="6" spans="1:13">
      <c r="A6" t="s">
        <v>16</v>
      </c>
      <c r="B6" t="s">
        <v>17</v>
      </c>
      <c r="D6" t="s">
        <v>18</v>
      </c>
      <c r="E6" t="s">
        <v>19</v>
      </c>
      <c r="G6" t="s">
        <v>20</v>
      </c>
      <c r="H6" t="s">
        <v>21</v>
      </c>
      <c r="I6" t="s">
        <v>22</v>
      </c>
      <c r="K6" t="s">
        <v>23</v>
      </c>
      <c r="M6" t="s">
        <v>24</v>
      </c>
    </row>
    <row r="7" spans="1:13">
      <c r="A7" t="s">
        <v>0</v>
      </c>
      <c r="B7" t="s">
        <v>0</v>
      </c>
      <c r="C7" t="s">
        <v>1</v>
      </c>
      <c r="D7" t="s">
        <v>1</v>
      </c>
      <c r="E7" t="s">
        <v>2</v>
      </c>
      <c r="F7" t="s">
        <v>3</v>
      </c>
      <c r="G7" t="s">
        <v>0</v>
      </c>
      <c r="H7" t="s">
        <v>164</v>
      </c>
      <c r="I7" t="s">
        <v>5</v>
      </c>
      <c r="K7" t="s">
        <v>6</v>
      </c>
      <c r="M7" t="s">
        <v>165</v>
      </c>
    </row>
    <row r="9" spans="1:13">
      <c r="A9" t="s">
        <v>25</v>
      </c>
      <c r="B9" t="s">
        <v>26</v>
      </c>
      <c r="E9" t="s">
        <v>169</v>
      </c>
    </row>
    <row r="10" spans="1:13" hidden="1" outlineLevel="1">
      <c r="A10" t="s">
        <v>28</v>
      </c>
      <c r="B10" t="s">
        <v>28</v>
      </c>
      <c r="C10" t="s">
        <v>29</v>
      </c>
      <c r="D10" t="s">
        <v>29</v>
      </c>
      <c r="E10" t="s">
        <v>30</v>
      </c>
      <c r="F10" t="s">
        <v>31</v>
      </c>
      <c r="G10" t="s">
        <v>28</v>
      </c>
      <c r="H10" t="s">
        <v>170</v>
      </c>
      <c r="I10" t="s">
        <v>33</v>
      </c>
      <c r="K10" t="s">
        <v>34</v>
      </c>
      <c r="M10" t="s">
        <v>171</v>
      </c>
    </row>
    <row r="11" spans="1:13" hidden="1" outlineLevel="1">
      <c r="H11" t="s">
        <v>35</v>
      </c>
      <c r="M11" s="3">
        <v>773527.73</v>
      </c>
    </row>
    <row r="12" spans="1:13" hidden="1" outlineLevel="1">
      <c r="A12" t="s">
        <v>172</v>
      </c>
      <c r="B12" s="4">
        <v>42041</v>
      </c>
      <c r="C12" t="s">
        <v>92</v>
      </c>
      <c r="D12" t="s">
        <v>47</v>
      </c>
      <c r="E12" t="s">
        <v>173</v>
      </c>
      <c r="F12" t="s">
        <v>49</v>
      </c>
      <c r="G12" t="s">
        <v>40</v>
      </c>
      <c r="H12" t="s">
        <v>174</v>
      </c>
      <c r="K12" s="12">
        <v>175000</v>
      </c>
      <c r="L12" s="15"/>
      <c r="M12" s="3">
        <v>598527.73</v>
      </c>
    </row>
    <row r="13" spans="1:13" hidden="1" outlineLevel="1">
      <c r="A13" t="s">
        <v>175</v>
      </c>
      <c r="B13" s="4">
        <v>42042</v>
      </c>
      <c r="C13" t="s">
        <v>104</v>
      </c>
      <c r="D13" t="s">
        <v>52</v>
      </c>
      <c r="E13" t="s">
        <v>176</v>
      </c>
      <c r="F13" t="s">
        <v>54</v>
      </c>
      <c r="G13" t="s">
        <v>40</v>
      </c>
      <c r="H13" t="s">
        <v>110</v>
      </c>
      <c r="I13" s="7">
        <v>116379.31</v>
      </c>
      <c r="J13" s="9"/>
      <c r="M13" s="3">
        <v>714907.04</v>
      </c>
    </row>
    <row r="14" spans="1:13" hidden="1" outlineLevel="1">
      <c r="A14" t="s">
        <v>180</v>
      </c>
      <c r="B14" s="4">
        <v>42051</v>
      </c>
      <c r="C14" t="s">
        <v>104</v>
      </c>
      <c r="D14" t="s">
        <v>47</v>
      </c>
      <c r="E14" t="s">
        <v>181</v>
      </c>
      <c r="F14" t="s">
        <v>49</v>
      </c>
      <c r="G14" t="s">
        <v>143</v>
      </c>
      <c r="H14" t="s">
        <v>182</v>
      </c>
      <c r="K14" s="7">
        <v>116379.31</v>
      </c>
      <c r="L14" s="9"/>
      <c r="M14" s="3">
        <v>728527.73</v>
      </c>
    </row>
    <row r="15" spans="1:13" hidden="1" outlineLevel="1">
      <c r="A15" t="s">
        <v>177</v>
      </c>
      <c r="B15" s="4">
        <v>42045</v>
      </c>
      <c r="C15" t="s">
        <v>178</v>
      </c>
      <c r="D15" t="s">
        <v>38</v>
      </c>
      <c r="E15">
        <v>904</v>
      </c>
      <c r="F15" t="s">
        <v>39</v>
      </c>
      <c r="G15" t="s">
        <v>40</v>
      </c>
      <c r="H15" t="s">
        <v>179</v>
      </c>
      <c r="I15" s="3">
        <v>130000</v>
      </c>
      <c r="J15" s="8">
        <v>1</v>
      </c>
      <c r="M15" s="3">
        <v>844907.04</v>
      </c>
    </row>
    <row r="16" spans="1:13" hidden="1" outlineLevel="1">
      <c r="A16" t="s">
        <v>187</v>
      </c>
      <c r="B16" s="4">
        <v>42056</v>
      </c>
      <c r="C16" t="s">
        <v>188</v>
      </c>
      <c r="D16" t="s">
        <v>105</v>
      </c>
      <c r="E16">
        <v>908</v>
      </c>
      <c r="F16" t="s">
        <v>106</v>
      </c>
      <c r="G16" t="s">
        <v>40</v>
      </c>
      <c r="H16" t="s">
        <v>189</v>
      </c>
      <c r="I16" s="3">
        <v>198275.86</v>
      </c>
      <c r="J16" s="8">
        <v>2</v>
      </c>
      <c r="M16" s="3">
        <v>746803.59</v>
      </c>
    </row>
    <row r="17" spans="1:13" hidden="1" outlineLevel="1">
      <c r="A17" t="s">
        <v>196</v>
      </c>
      <c r="B17" s="4">
        <v>42058</v>
      </c>
      <c r="C17" t="s">
        <v>188</v>
      </c>
      <c r="D17" t="s">
        <v>47</v>
      </c>
      <c r="E17" t="s">
        <v>197</v>
      </c>
      <c r="F17" t="s">
        <v>49</v>
      </c>
      <c r="G17" t="s">
        <v>143</v>
      </c>
      <c r="H17" t="s">
        <v>198</v>
      </c>
      <c r="K17" s="3">
        <v>198275.86</v>
      </c>
      <c r="L17" s="8">
        <v>2</v>
      </c>
      <c r="M17" s="3">
        <v>548527.73</v>
      </c>
    </row>
    <row r="18" spans="1:13" hidden="1" outlineLevel="1">
      <c r="A18" t="s">
        <v>190</v>
      </c>
      <c r="B18" s="4">
        <v>42056</v>
      </c>
      <c r="C18" t="s">
        <v>191</v>
      </c>
      <c r="D18" t="s">
        <v>105</v>
      </c>
      <c r="E18">
        <v>909</v>
      </c>
      <c r="F18" t="s">
        <v>106</v>
      </c>
      <c r="G18" t="s">
        <v>40</v>
      </c>
      <c r="H18" t="s">
        <v>192</v>
      </c>
      <c r="I18" s="3">
        <v>211206.9</v>
      </c>
      <c r="J18" s="8">
        <v>3</v>
      </c>
      <c r="M18" s="3">
        <v>958010.49</v>
      </c>
    </row>
    <row r="19" spans="1:13" hidden="1" outlineLevel="1">
      <c r="A19" t="s">
        <v>193</v>
      </c>
      <c r="B19" s="4">
        <v>42058</v>
      </c>
      <c r="C19" t="s">
        <v>191</v>
      </c>
      <c r="D19" t="s">
        <v>47</v>
      </c>
      <c r="E19" t="s">
        <v>194</v>
      </c>
      <c r="F19" t="s">
        <v>49</v>
      </c>
      <c r="G19" t="s">
        <v>143</v>
      </c>
      <c r="H19" t="s">
        <v>195</v>
      </c>
      <c r="K19" s="3">
        <v>211206.9</v>
      </c>
      <c r="L19" s="8">
        <v>3</v>
      </c>
      <c r="M19" s="3">
        <v>746803.59</v>
      </c>
    </row>
    <row r="20" spans="1:13" hidden="1" outlineLevel="1">
      <c r="A20" t="s">
        <v>183</v>
      </c>
      <c r="B20" s="4">
        <v>42053</v>
      </c>
      <c r="C20" t="s">
        <v>184</v>
      </c>
      <c r="D20" t="s">
        <v>47</v>
      </c>
      <c r="E20" t="s">
        <v>185</v>
      </c>
      <c r="F20" t="s">
        <v>49</v>
      </c>
      <c r="G20" t="s">
        <v>40</v>
      </c>
      <c r="H20" t="s">
        <v>186</v>
      </c>
      <c r="K20" s="12">
        <v>180000</v>
      </c>
      <c r="M20" s="3">
        <v>548527.73</v>
      </c>
    </row>
    <row r="21" spans="1:13" hidden="1" outlineLevel="1">
      <c r="H21" t="s">
        <v>111</v>
      </c>
      <c r="I21" s="3">
        <v>655862.06999999995</v>
      </c>
      <c r="K21" s="3">
        <v>880862.07</v>
      </c>
    </row>
    <row r="22" spans="1:13" hidden="1" outlineLevel="1">
      <c r="H22" t="s">
        <v>112</v>
      </c>
      <c r="M22" s="3">
        <v>548527.73</v>
      </c>
    </row>
    <row r="23" spans="1:13" collapsed="1">
      <c r="A23" t="s">
        <v>28</v>
      </c>
      <c r="B23" t="s">
        <v>28</v>
      </c>
      <c r="C23" t="s">
        <v>29</v>
      </c>
      <c r="D23" t="s">
        <v>29</v>
      </c>
      <c r="E23" t="s">
        <v>30</v>
      </c>
      <c r="F23" t="s">
        <v>31</v>
      </c>
      <c r="G23" t="s">
        <v>28</v>
      </c>
      <c r="H23" t="s">
        <v>170</v>
      </c>
      <c r="I23" t="s">
        <v>33</v>
      </c>
      <c r="K23" t="s">
        <v>34</v>
      </c>
      <c r="M23" t="s">
        <v>171</v>
      </c>
    </row>
    <row r="25" spans="1:13">
      <c r="A25" t="s">
        <v>25</v>
      </c>
      <c r="B25" t="s">
        <v>113</v>
      </c>
      <c r="E25" t="s">
        <v>199</v>
      </c>
    </row>
    <row r="26" spans="1:13" outlineLevel="1">
      <c r="A26" t="s">
        <v>28</v>
      </c>
      <c r="B26" t="s">
        <v>28</v>
      </c>
      <c r="C26" t="s">
        <v>29</v>
      </c>
      <c r="D26" t="s">
        <v>29</v>
      </c>
      <c r="E26" t="s">
        <v>30</v>
      </c>
      <c r="F26" t="s">
        <v>31</v>
      </c>
      <c r="G26" t="s">
        <v>28</v>
      </c>
      <c r="H26" t="s">
        <v>170</v>
      </c>
      <c r="I26" t="s">
        <v>33</v>
      </c>
      <c r="K26" t="s">
        <v>34</v>
      </c>
      <c r="M26" t="s">
        <v>171</v>
      </c>
    </row>
    <row r="27" spans="1:13" outlineLevel="1">
      <c r="H27" t="s">
        <v>35</v>
      </c>
      <c r="M27" s="3">
        <v>534586.21</v>
      </c>
    </row>
    <row r="28" spans="1:13" outlineLevel="1">
      <c r="A28" t="s">
        <v>209</v>
      </c>
      <c r="B28" s="4">
        <v>42052</v>
      </c>
      <c r="C28" t="s">
        <v>149</v>
      </c>
      <c r="D28" t="s">
        <v>47</v>
      </c>
      <c r="E28" t="s">
        <v>210</v>
      </c>
      <c r="F28" t="s">
        <v>49</v>
      </c>
      <c r="G28" t="s">
        <v>143</v>
      </c>
      <c r="H28" t="s">
        <v>211</v>
      </c>
      <c r="K28" s="12">
        <v>200000</v>
      </c>
      <c r="M28" s="3">
        <v>429586.21</v>
      </c>
    </row>
    <row r="29" spans="1:13" outlineLevel="1">
      <c r="A29" t="s">
        <v>207</v>
      </c>
      <c r="B29" s="4">
        <v>42049</v>
      </c>
      <c r="C29" t="s">
        <v>208</v>
      </c>
      <c r="D29" t="s">
        <v>38</v>
      </c>
      <c r="E29">
        <v>905</v>
      </c>
      <c r="F29" t="s">
        <v>39</v>
      </c>
      <c r="G29" t="s">
        <v>40</v>
      </c>
      <c r="H29" t="s">
        <v>174</v>
      </c>
      <c r="I29" s="3">
        <v>95000</v>
      </c>
      <c r="J29" s="8">
        <v>1</v>
      </c>
      <c r="M29" s="3">
        <v>629586.21</v>
      </c>
    </row>
    <row r="30" spans="1:13" outlineLevel="1">
      <c r="A30" t="s">
        <v>220</v>
      </c>
      <c r="B30" s="4">
        <v>42056</v>
      </c>
      <c r="C30" t="s">
        <v>221</v>
      </c>
      <c r="D30" t="s">
        <v>105</v>
      </c>
      <c r="E30">
        <v>906</v>
      </c>
      <c r="F30" t="s">
        <v>106</v>
      </c>
      <c r="G30" t="s">
        <v>40</v>
      </c>
      <c r="H30" t="s">
        <v>222</v>
      </c>
      <c r="I30" s="7">
        <v>130000</v>
      </c>
      <c r="M30" s="3">
        <v>559586.21</v>
      </c>
    </row>
    <row r="31" spans="1:13" outlineLevel="1">
      <c r="A31" t="s">
        <v>223</v>
      </c>
      <c r="B31" s="4">
        <v>42056</v>
      </c>
      <c r="C31" t="s">
        <v>221</v>
      </c>
      <c r="D31" t="s">
        <v>224</v>
      </c>
      <c r="E31">
        <v>84</v>
      </c>
      <c r="F31" t="s">
        <v>225</v>
      </c>
      <c r="G31" t="s">
        <v>40</v>
      </c>
      <c r="H31" t="s">
        <v>222</v>
      </c>
      <c r="K31" s="7">
        <v>130000</v>
      </c>
      <c r="M31" s="3">
        <v>429586.21</v>
      </c>
    </row>
    <row r="32" spans="1:13" outlineLevel="1">
      <c r="A32" t="s">
        <v>226</v>
      </c>
      <c r="B32" s="4">
        <v>42056</v>
      </c>
      <c r="C32" t="s">
        <v>221</v>
      </c>
      <c r="D32" t="s">
        <v>38</v>
      </c>
      <c r="E32">
        <v>907</v>
      </c>
      <c r="F32" t="s">
        <v>39</v>
      </c>
      <c r="G32" t="s">
        <v>40</v>
      </c>
      <c r="H32" t="s">
        <v>222</v>
      </c>
      <c r="I32" s="3">
        <v>130000</v>
      </c>
      <c r="J32" s="8">
        <v>2</v>
      </c>
      <c r="M32" s="3">
        <v>559586.21</v>
      </c>
    </row>
    <row r="33" spans="1:13" outlineLevel="1">
      <c r="A33" t="s">
        <v>200</v>
      </c>
      <c r="B33" s="4">
        <v>42047</v>
      </c>
      <c r="C33" t="s">
        <v>201</v>
      </c>
      <c r="D33" t="s">
        <v>52</v>
      </c>
      <c r="E33" t="s">
        <v>202</v>
      </c>
      <c r="F33" t="s">
        <v>54</v>
      </c>
      <c r="G33" t="s">
        <v>143</v>
      </c>
      <c r="H33" t="s">
        <v>203</v>
      </c>
      <c r="I33" s="7">
        <v>100000</v>
      </c>
      <c r="M33" s="3">
        <v>634586.21</v>
      </c>
    </row>
    <row r="34" spans="1:13" outlineLevel="1">
      <c r="A34" t="s">
        <v>204</v>
      </c>
      <c r="B34" s="4">
        <v>42047</v>
      </c>
      <c r="C34" t="s">
        <v>201</v>
      </c>
      <c r="D34" t="s">
        <v>47</v>
      </c>
      <c r="E34" t="s">
        <v>205</v>
      </c>
      <c r="F34" t="s">
        <v>49</v>
      </c>
      <c r="G34" t="s">
        <v>143</v>
      </c>
      <c r="H34" t="s">
        <v>206</v>
      </c>
      <c r="K34" s="7">
        <v>100000</v>
      </c>
      <c r="M34" s="3">
        <v>534586.21</v>
      </c>
    </row>
    <row r="35" spans="1:13" outlineLevel="1">
      <c r="A35" t="s">
        <v>212</v>
      </c>
      <c r="B35" s="4">
        <v>42054</v>
      </c>
      <c r="C35" t="s">
        <v>201</v>
      </c>
      <c r="D35" t="s">
        <v>52</v>
      </c>
      <c r="E35" t="s">
        <v>213</v>
      </c>
      <c r="F35" t="s">
        <v>54</v>
      </c>
      <c r="G35" t="s">
        <v>143</v>
      </c>
      <c r="H35" t="s">
        <v>206</v>
      </c>
      <c r="I35" s="7">
        <v>100000</v>
      </c>
      <c r="M35" s="3">
        <v>529586.21</v>
      </c>
    </row>
    <row r="36" spans="1:13" outlineLevel="1">
      <c r="A36" t="s">
        <v>214</v>
      </c>
      <c r="B36" s="4">
        <v>42054</v>
      </c>
      <c r="C36" t="s">
        <v>201</v>
      </c>
      <c r="D36" t="s">
        <v>47</v>
      </c>
      <c r="E36" t="s">
        <v>215</v>
      </c>
      <c r="F36" t="s">
        <v>49</v>
      </c>
      <c r="G36" t="s">
        <v>143</v>
      </c>
      <c r="H36" t="s">
        <v>206</v>
      </c>
      <c r="K36" s="7">
        <v>100000</v>
      </c>
      <c r="M36" s="3">
        <v>429586.21</v>
      </c>
    </row>
    <row r="37" spans="1:13" outlineLevel="1">
      <c r="A37" t="s">
        <v>216</v>
      </c>
      <c r="B37" s="4">
        <v>42054</v>
      </c>
      <c r="C37" t="s">
        <v>201</v>
      </c>
      <c r="D37" t="s">
        <v>52</v>
      </c>
      <c r="E37" t="s">
        <v>217</v>
      </c>
      <c r="F37" t="s">
        <v>54</v>
      </c>
      <c r="G37" t="s">
        <v>143</v>
      </c>
      <c r="H37" t="s">
        <v>206</v>
      </c>
      <c r="I37" s="7">
        <v>100000</v>
      </c>
      <c r="M37" s="3">
        <v>529586.21</v>
      </c>
    </row>
    <row r="38" spans="1:13" outlineLevel="1">
      <c r="A38" t="s">
        <v>218</v>
      </c>
      <c r="B38" s="4">
        <v>42054</v>
      </c>
      <c r="C38" t="s">
        <v>201</v>
      </c>
      <c r="D38" t="s">
        <v>47</v>
      </c>
      <c r="E38" t="s">
        <v>219</v>
      </c>
      <c r="F38" t="s">
        <v>49</v>
      </c>
      <c r="G38" t="s">
        <v>143</v>
      </c>
      <c r="H38" t="s">
        <v>206</v>
      </c>
      <c r="K38" s="7">
        <v>100000</v>
      </c>
      <c r="M38" s="3">
        <v>429586.21</v>
      </c>
    </row>
    <row r="39" spans="1:13" outlineLevel="1">
      <c r="H39" t="s">
        <v>111</v>
      </c>
      <c r="I39" s="3">
        <v>655000</v>
      </c>
      <c r="K39" s="3">
        <v>630000</v>
      </c>
    </row>
    <row r="40" spans="1:13" outlineLevel="1">
      <c r="H40" t="s">
        <v>112</v>
      </c>
      <c r="M40" s="3">
        <v>559586.21</v>
      </c>
    </row>
    <row r="41" spans="1:13">
      <c r="A41" t="s">
        <v>28</v>
      </c>
      <c r="B41" t="s">
        <v>28</v>
      </c>
      <c r="C41" t="s">
        <v>29</v>
      </c>
      <c r="D41" t="s">
        <v>29</v>
      </c>
      <c r="E41" t="s">
        <v>30</v>
      </c>
      <c r="F41" t="s">
        <v>31</v>
      </c>
      <c r="G41" t="s">
        <v>28</v>
      </c>
      <c r="H41" t="s">
        <v>170</v>
      </c>
      <c r="I41" t="s">
        <v>33</v>
      </c>
      <c r="K41" t="s">
        <v>34</v>
      </c>
      <c r="M41" t="s">
        <v>171</v>
      </c>
    </row>
  </sheetData>
  <sortState ref="A28:M38">
    <sortCondition ref="C28:C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8"/>
  <sheetViews>
    <sheetView topLeftCell="F7" zoomScale="80" zoomScaleNormal="80" workbookViewId="0">
      <selection activeCell="M45" sqref="M45"/>
    </sheetView>
  </sheetViews>
  <sheetFormatPr baseColWidth="10" defaultRowHeight="15" outlineLevelRow="1"/>
  <cols>
    <col min="4" max="4" width="0" hidden="1" customWidth="1"/>
    <col min="7" max="7" width="0" hidden="1" customWidth="1"/>
    <col min="8" max="8" width="40.7109375" bestFit="1" customWidth="1"/>
    <col min="9" max="9" width="17.42578125" bestFit="1" customWidth="1"/>
    <col min="10" max="10" width="4.140625" style="10" customWidth="1"/>
    <col min="11" max="11" width="19.5703125" bestFit="1" customWidth="1"/>
    <col min="12" max="12" width="4.140625" style="10" customWidth="1"/>
  </cols>
  <sheetData>
    <row r="1" spans="1:13">
      <c r="A1" t="s">
        <v>0</v>
      </c>
      <c r="B1" t="s">
        <v>0</v>
      </c>
      <c r="C1" t="s">
        <v>1</v>
      </c>
      <c r="D1" t="s">
        <v>1</v>
      </c>
      <c r="E1" t="s">
        <v>227</v>
      </c>
      <c r="F1" t="s">
        <v>228</v>
      </c>
      <c r="G1" t="s">
        <v>0</v>
      </c>
      <c r="H1" t="s">
        <v>4</v>
      </c>
      <c r="I1" t="s">
        <v>5</v>
      </c>
      <c r="K1" t="s">
        <v>229</v>
      </c>
      <c r="M1" t="s">
        <v>230</v>
      </c>
    </row>
    <row r="2" spans="1:13">
      <c r="A2" t="s">
        <v>7</v>
      </c>
      <c r="B2" t="s">
        <v>8</v>
      </c>
      <c r="C2" t="s">
        <v>9</v>
      </c>
      <c r="D2" t="s">
        <v>10</v>
      </c>
      <c r="K2" s="4">
        <v>42236</v>
      </c>
      <c r="M2" t="s">
        <v>231</v>
      </c>
    </row>
    <row r="3" spans="1:13">
      <c r="K3" s="1">
        <v>0.55694444444444446</v>
      </c>
    </row>
    <row r="4" spans="1:13">
      <c r="A4" t="s">
        <v>13</v>
      </c>
      <c r="B4" t="s">
        <v>232</v>
      </c>
      <c r="C4" t="s">
        <v>15</v>
      </c>
      <c r="D4" s="2">
        <v>42064</v>
      </c>
    </row>
    <row r="6" spans="1:13">
      <c r="A6" t="s">
        <v>16</v>
      </c>
      <c r="B6" t="s">
        <v>17</v>
      </c>
      <c r="D6" t="s">
        <v>18</v>
      </c>
      <c r="E6" t="s">
        <v>19</v>
      </c>
      <c r="G6" t="s">
        <v>20</v>
      </c>
      <c r="H6" t="s">
        <v>21</v>
      </c>
      <c r="I6" t="s">
        <v>22</v>
      </c>
      <c r="K6" t="s">
        <v>23</v>
      </c>
      <c r="M6" t="s">
        <v>24</v>
      </c>
    </row>
    <row r="7" spans="1:13">
      <c r="A7" t="s">
        <v>0</v>
      </c>
      <c r="B7" t="s">
        <v>0</v>
      </c>
      <c r="C7" t="s">
        <v>1</v>
      </c>
      <c r="D7" t="s">
        <v>1</v>
      </c>
      <c r="E7" t="s">
        <v>227</v>
      </c>
      <c r="F7" t="s">
        <v>228</v>
      </c>
      <c r="G7" t="s">
        <v>0</v>
      </c>
      <c r="H7" t="s">
        <v>4</v>
      </c>
      <c r="I7" t="s">
        <v>5</v>
      </c>
      <c r="K7" t="s">
        <v>229</v>
      </c>
      <c r="M7" t="s">
        <v>230</v>
      </c>
    </row>
    <row r="9" spans="1:13">
      <c r="A9" t="s">
        <v>25</v>
      </c>
      <c r="B9" t="s">
        <v>26</v>
      </c>
      <c r="E9" t="s">
        <v>169</v>
      </c>
    </row>
    <row r="10" spans="1:13" hidden="1" outlineLevel="1">
      <c r="A10" t="s">
        <v>28</v>
      </c>
      <c r="B10" t="s">
        <v>28</v>
      </c>
      <c r="C10" t="s">
        <v>29</v>
      </c>
      <c r="D10" t="s">
        <v>29</v>
      </c>
      <c r="E10" t="s">
        <v>233</v>
      </c>
      <c r="F10" t="s">
        <v>234</v>
      </c>
      <c r="G10" t="s">
        <v>28</v>
      </c>
      <c r="H10" t="s">
        <v>32</v>
      </c>
      <c r="I10" t="s">
        <v>33</v>
      </c>
      <c r="K10" t="s">
        <v>235</v>
      </c>
      <c r="M10" t="s">
        <v>236</v>
      </c>
    </row>
    <row r="11" spans="1:13" hidden="1" outlineLevel="1">
      <c r="H11" t="s">
        <v>35</v>
      </c>
      <c r="M11" s="3">
        <v>548527.73</v>
      </c>
    </row>
    <row r="12" spans="1:13" hidden="1" outlineLevel="1">
      <c r="A12" t="s">
        <v>254</v>
      </c>
      <c r="B12" s="4">
        <v>42082</v>
      </c>
      <c r="C12" t="s">
        <v>178</v>
      </c>
      <c r="D12" t="s">
        <v>47</v>
      </c>
      <c r="E12" t="s">
        <v>255</v>
      </c>
      <c r="F12" t="s">
        <v>49</v>
      </c>
      <c r="G12" t="s">
        <v>143</v>
      </c>
      <c r="H12" t="s">
        <v>256</v>
      </c>
      <c r="K12" s="7">
        <v>130000</v>
      </c>
      <c r="M12" s="3">
        <v>539217.39</v>
      </c>
    </row>
    <row r="13" spans="1:13" hidden="1" outlineLevel="1">
      <c r="A13" t="s">
        <v>272</v>
      </c>
      <c r="B13" s="4">
        <v>42089</v>
      </c>
      <c r="C13" t="s">
        <v>178</v>
      </c>
      <c r="D13" t="s">
        <v>52</v>
      </c>
      <c r="E13" t="s">
        <v>273</v>
      </c>
      <c r="F13" t="s">
        <v>54</v>
      </c>
      <c r="G13" t="s">
        <v>143</v>
      </c>
      <c r="H13" t="s">
        <v>256</v>
      </c>
      <c r="I13" s="7">
        <v>130000</v>
      </c>
      <c r="M13" s="3">
        <v>548527.73</v>
      </c>
    </row>
    <row r="14" spans="1:13" hidden="1" outlineLevel="1">
      <c r="A14" t="s">
        <v>274</v>
      </c>
      <c r="B14" s="4">
        <v>42089</v>
      </c>
      <c r="C14" t="s">
        <v>178</v>
      </c>
      <c r="D14" t="s">
        <v>47</v>
      </c>
      <c r="E14" t="s">
        <v>275</v>
      </c>
      <c r="F14" t="s">
        <v>49</v>
      </c>
      <c r="G14" t="s">
        <v>143</v>
      </c>
      <c r="H14" t="s">
        <v>256</v>
      </c>
      <c r="K14" s="12">
        <v>130000</v>
      </c>
      <c r="M14" s="3">
        <v>418527.73</v>
      </c>
    </row>
    <row r="15" spans="1:13" hidden="1" outlineLevel="1">
      <c r="A15" t="s">
        <v>237</v>
      </c>
      <c r="B15" s="4">
        <v>42072</v>
      </c>
      <c r="C15" t="s">
        <v>188</v>
      </c>
      <c r="D15" t="s">
        <v>52</v>
      </c>
      <c r="E15" t="s">
        <v>238</v>
      </c>
      <c r="F15" t="s">
        <v>54</v>
      </c>
      <c r="G15" t="s">
        <v>40</v>
      </c>
      <c r="H15" t="s">
        <v>198</v>
      </c>
      <c r="I15" s="7">
        <v>198275.86</v>
      </c>
      <c r="M15" s="3">
        <v>746803.59</v>
      </c>
    </row>
    <row r="16" spans="1:13" hidden="1" outlineLevel="1">
      <c r="A16" t="s">
        <v>239</v>
      </c>
      <c r="B16" s="4">
        <v>42072</v>
      </c>
      <c r="C16" t="s">
        <v>188</v>
      </c>
      <c r="D16" t="s">
        <v>47</v>
      </c>
      <c r="E16" t="s">
        <v>240</v>
      </c>
      <c r="F16" t="s">
        <v>49</v>
      </c>
      <c r="G16" t="s">
        <v>40</v>
      </c>
      <c r="H16" t="s">
        <v>198</v>
      </c>
      <c r="K16" s="7">
        <v>198275.86</v>
      </c>
      <c r="M16" s="3">
        <v>548527.73</v>
      </c>
    </row>
    <row r="17" spans="1:13" hidden="1" outlineLevel="1">
      <c r="A17" t="s">
        <v>241</v>
      </c>
      <c r="B17" s="4">
        <v>42073</v>
      </c>
      <c r="C17" t="s">
        <v>188</v>
      </c>
      <c r="D17" t="s">
        <v>52</v>
      </c>
      <c r="E17" t="s">
        <v>242</v>
      </c>
      <c r="F17" t="s">
        <v>54</v>
      </c>
      <c r="G17" t="s">
        <v>40</v>
      </c>
      <c r="H17" t="s">
        <v>198</v>
      </c>
      <c r="I17" s="7">
        <v>198275.86</v>
      </c>
      <c r="M17" s="3">
        <v>746803.59</v>
      </c>
    </row>
    <row r="18" spans="1:13" hidden="1" outlineLevel="1">
      <c r="A18" t="s">
        <v>243</v>
      </c>
      <c r="B18" s="4">
        <v>42073</v>
      </c>
      <c r="C18" t="s">
        <v>188</v>
      </c>
      <c r="D18" t="s">
        <v>47</v>
      </c>
      <c r="E18" t="s">
        <v>244</v>
      </c>
      <c r="F18" t="s">
        <v>49</v>
      </c>
      <c r="G18" t="s">
        <v>40</v>
      </c>
      <c r="H18" t="s">
        <v>198</v>
      </c>
      <c r="K18" s="7">
        <v>198275.86</v>
      </c>
      <c r="M18" s="3">
        <v>548527.73</v>
      </c>
    </row>
    <row r="19" spans="1:13" hidden="1" outlineLevel="1">
      <c r="A19" t="s">
        <v>245</v>
      </c>
      <c r="B19" s="4">
        <v>42075</v>
      </c>
      <c r="C19" t="s">
        <v>246</v>
      </c>
      <c r="D19" t="s">
        <v>38</v>
      </c>
      <c r="E19">
        <v>913</v>
      </c>
      <c r="F19" t="s">
        <v>39</v>
      </c>
      <c r="G19" t="s">
        <v>40</v>
      </c>
      <c r="H19" t="s">
        <v>247</v>
      </c>
      <c r="I19" s="3">
        <v>125000</v>
      </c>
      <c r="J19" s="10">
        <v>1</v>
      </c>
      <c r="M19" s="3">
        <v>673527.73</v>
      </c>
    </row>
    <row r="20" spans="1:13" hidden="1" outlineLevel="1">
      <c r="A20" t="s">
        <v>248</v>
      </c>
      <c r="B20" s="4">
        <v>42075</v>
      </c>
      <c r="C20" t="s">
        <v>246</v>
      </c>
      <c r="D20" t="s">
        <v>47</v>
      </c>
      <c r="E20" t="s">
        <v>249</v>
      </c>
      <c r="F20" t="s">
        <v>49</v>
      </c>
      <c r="G20" t="s">
        <v>143</v>
      </c>
      <c r="H20" t="s">
        <v>250</v>
      </c>
      <c r="K20" s="7">
        <v>125000</v>
      </c>
      <c r="M20" s="3">
        <v>548527.73</v>
      </c>
    </row>
    <row r="21" spans="1:13" hidden="1" outlineLevel="1">
      <c r="A21" t="s">
        <v>289</v>
      </c>
      <c r="B21" s="4">
        <v>42094</v>
      </c>
      <c r="C21" t="s">
        <v>246</v>
      </c>
      <c r="D21" t="s">
        <v>52</v>
      </c>
      <c r="E21" t="s">
        <v>290</v>
      </c>
      <c r="F21" t="s">
        <v>54</v>
      </c>
      <c r="G21" t="s">
        <v>143</v>
      </c>
      <c r="H21" t="s">
        <v>250</v>
      </c>
      <c r="I21" s="7">
        <v>125000</v>
      </c>
      <c r="M21" s="3">
        <v>668527.73</v>
      </c>
    </row>
    <row r="22" spans="1:13" hidden="1" outlineLevel="1">
      <c r="A22" t="s">
        <v>295</v>
      </c>
      <c r="B22" s="4">
        <v>42094</v>
      </c>
      <c r="C22" t="s">
        <v>246</v>
      </c>
      <c r="D22" t="s">
        <v>47</v>
      </c>
      <c r="E22" t="s">
        <v>296</v>
      </c>
      <c r="F22" t="s">
        <v>49</v>
      </c>
      <c r="G22" t="s">
        <v>143</v>
      </c>
      <c r="H22" t="s">
        <v>250</v>
      </c>
      <c r="K22" s="3">
        <v>125000</v>
      </c>
      <c r="L22" s="10">
        <v>1</v>
      </c>
      <c r="M22" s="3">
        <v>338527.73</v>
      </c>
    </row>
    <row r="23" spans="1:13" hidden="1" outlineLevel="1">
      <c r="A23" t="s">
        <v>251</v>
      </c>
      <c r="B23" s="4">
        <v>42082</v>
      </c>
      <c r="C23" t="s">
        <v>252</v>
      </c>
      <c r="D23" t="s">
        <v>105</v>
      </c>
      <c r="E23">
        <v>914</v>
      </c>
      <c r="F23" t="s">
        <v>106</v>
      </c>
      <c r="G23" t="s">
        <v>40</v>
      </c>
      <c r="H23" t="s">
        <v>253</v>
      </c>
      <c r="I23" s="3">
        <v>120689.66</v>
      </c>
      <c r="J23" s="10">
        <v>2</v>
      </c>
      <c r="M23" s="3">
        <v>669217.39</v>
      </c>
    </row>
    <row r="24" spans="1:13" hidden="1" outlineLevel="1">
      <c r="A24" t="s">
        <v>257</v>
      </c>
      <c r="B24" s="4">
        <v>42082</v>
      </c>
      <c r="C24" t="s">
        <v>252</v>
      </c>
      <c r="D24" t="s">
        <v>47</v>
      </c>
      <c r="E24" t="s">
        <v>258</v>
      </c>
      <c r="F24" t="s">
        <v>49</v>
      </c>
      <c r="G24" t="s">
        <v>143</v>
      </c>
      <c r="H24" t="s">
        <v>259</v>
      </c>
      <c r="K24" s="3">
        <v>120689.66</v>
      </c>
      <c r="L24" s="10">
        <v>2</v>
      </c>
      <c r="M24" s="3">
        <v>418527.73</v>
      </c>
    </row>
    <row r="25" spans="1:13" hidden="1" outlineLevel="1">
      <c r="A25" t="s">
        <v>260</v>
      </c>
      <c r="B25" s="4">
        <v>42087</v>
      </c>
      <c r="C25" t="s">
        <v>261</v>
      </c>
      <c r="D25" t="s">
        <v>105</v>
      </c>
      <c r="E25">
        <v>915</v>
      </c>
      <c r="F25" t="s">
        <v>106</v>
      </c>
      <c r="G25" t="s">
        <v>40</v>
      </c>
      <c r="H25" t="s">
        <v>262</v>
      </c>
      <c r="I25" s="3">
        <v>94827.59</v>
      </c>
      <c r="J25" s="10">
        <v>3</v>
      </c>
      <c r="M25" s="3">
        <v>513355.32</v>
      </c>
    </row>
    <row r="26" spans="1:13" hidden="1" outlineLevel="1">
      <c r="A26" t="s">
        <v>263</v>
      </c>
      <c r="B26" s="4">
        <v>42087</v>
      </c>
      <c r="C26" t="s">
        <v>261</v>
      </c>
      <c r="D26" t="s">
        <v>47</v>
      </c>
      <c r="E26" t="s">
        <v>264</v>
      </c>
      <c r="F26" t="s">
        <v>49</v>
      </c>
      <c r="G26" t="s">
        <v>143</v>
      </c>
      <c r="H26" t="s">
        <v>265</v>
      </c>
      <c r="K26" s="3">
        <v>94827.59</v>
      </c>
      <c r="L26" s="10">
        <v>3</v>
      </c>
      <c r="M26" s="3">
        <v>418527.73</v>
      </c>
    </row>
    <row r="27" spans="1:13" hidden="1" outlineLevel="1">
      <c r="A27" t="s">
        <v>266</v>
      </c>
      <c r="B27" s="4">
        <v>42087</v>
      </c>
      <c r="C27" t="s">
        <v>267</v>
      </c>
      <c r="D27" t="s">
        <v>105</v>
      </c>
      <c r="E27">
        <v>916</v>
      </c>
      <c r="F27" t="s">
        <v>106</v>
      </c>
      <c r="G27" t="s">
        <v>40</v>
      </c>
      <c r="H27" t="s">
        <v>268</v>
      </c>
      <c r="I27" s="3">
        <v>222413.79</v>
      </c>
      <c r="J27" s="10">
        <v>4</v>
      </c>
      <c r="M27" s="3">
        <v>640941.52</v>
      </c>
    </row>
    <row r="28" spans="1:13" hidden="1" outlineLevel="1">
      <c r="A28" t="s">
        <v>269</v>
      </c>
      <c r="B28" s="4">
        <v>42087</v>
      </c>
      <c r="C28" t="s">
        <v>267</v>
      </c>
      <c r="D28" t="s">
        <v>47</v>
      </c>
      <c r="E28" t="s">
        <v>270</v>
      </c>
      <c r="F28" t="s">
        <v>49</v>
      </c>
      <c r="G28" t="s">
        <v>143</v>
      </c>
      <c r="H28" t="s">
        <v>271</v>
      </c>
      <c r="K28" s="7">
        <v>222413.79</v>
      </c>
      <c r="M28" s="3">
        <v>418527.73</v>
      </c>
    </row>
    <row r="29" spans="1:13" hidden="1" outlineLevel="1">
      <c r="A29" t="s">
        <v>285</v>
      </c>
      <c r="B29" s="4">
        <v>42094</v>
      </c>
      <c r="C29" t="s">
        <v>267</v>
      </c>
      <c r="D29" t="s">
        <v>52</v>
      </c>
      <c r="E29" t="s">
        <v>286</v>
      </c>
      <c r="F29" t="s">
        <v>54</v>
      </c>
      <c r="G29" t="s">
        <v>40</v>
      </c>
      <c r="H29" t="s">
        <v>271</v>
      </c>
      <c r="I29" s="7">
        <v>222413.79</v>
      </c>
      <c r="M29" s="3">
        <v>765941.52</v>
      </c>
    </row>
    <row r="30" spans="1:13" hidden="1" outlineLevel="1">
      <c r="A30" t="s">
        <v>287</v>
      </c>
      <c r="B30" s="4">
        <v>42094</v>
      </c>
      <c r="C30" t="s">
        <v>267</v>
      </c>
      <c r="D30" t="s">
        <v>47</v>
      </c>
      <c r="E30" t="s">
        <v>288</v>
      </c>
      <c r="F30" t="s">
        <v>49</v>
      </c>
      <c r="G30" t="s">
        <v>40</v>
      </c>
      <c r="H30" t="s">
        <v>271</v>
      </c>
      <c r="K30" s="3">
        <v>222413.79</v>
      </c>
      <c r="L30" s="10">
        <v>4</v>
      </c>
      <c r="M30" s="3">
        <v>543527.73</v>
      </c>
    </row>
    <row r="31" spans="1:13" hidden="1" outlineLevel="1">
      <c r="A31" t="s">
        <v>276</v>
      </c>
      <c r="B31" s="4">
        <v>42091</v>
      </c>
      <c r="C31" t="s">
        <v>277</v>
      </c>
      <c r="D31" t="s">
        <v>38</v>
      </c>
      <c r="E31">
        <v>918</v>
      </c>
      <c r="F31" t="s">
        <v>39</v>
      </c>
      <c r="G31" t="s">
        <v>40</v>
      </c>
      <c r="H31" t="s">
        <v>278</v>
      </c>
      <c r="I31" s="3">
        <v>170000</v>
      </c>
      <c r="J31" s="10">
        <v>5</v>
      </c>
      <c r="M31" s="3">
        <v>588527.73</v>
      </c>
    </row>
    <row r="32" spans="1:13" hidden="1" outlineLevel="1">
      <c r="A32" t="s">
        <v>282</v>
      </c>
      <c r="B32" s="4">
        <v>42094</v>
      </c>
      <c r="C32" t="s">
        <v>277</v>
      </c>
      <c r="D32" t="s">
        <v>47</v>
      </c>
      <c r="E32" t="s">
        <v>283</v>
      </c>
      <c r="F32" t="s">
        <v>49</v>
      </c>
      <c r="G32" t="s">
        <v>143</v>
      </c>
      <c r="H32" t="s">
        <v>284</v>
      </c>
      <c r="K32" s="3">
        <v>170000</v>
      </c>
      <c r="L32" s="10">
        <v>5</v>
      </c>
      <c r="M32" s="3">
        <v>543527.73</v>
      </c>
    </row>
    <row r="33" spans="1:13" hidden="1" outlineLevel="1">
      <c r="A33" t="s">
        <v>279</v>
      </c>
      <c r="B33" s="4">
        <v>42091</v>
      </c>
      <c r="C33" t="s">
        <v>280</v>
      </c>
      <c r="D33" t="s">
        <v>105</v>
      </c>
      <c r="E33">
        <v>920</v>
      </c>
      <c r="F33" t="s">
        <v>106</v>
      </c>
      <c r="G33" t="s">
        <v>40</v>
      </c>
      <c r="H33" t="s">
        <v>281</v>
      </c>
      <c r="I33" s="3">
        <v>125000</v>
      </c>
      <c r="J33" s="10">
        <v>6</v>
      </c>
      <c r="M33" s="3">
        <v>713527.73</v>
      </c>
    </row>
    <row r="34" spans="1:13" hidden="1" outlineLevel="1">
      <c r="A34" t="s">
        <v>291</v>
      </c>
      <c r="B34" s="4">
        <v>42094</v>
      </c>
      <c r="C34" t="s">
        <v>292</v>
      </c>
      <c r="D34" t="s">
        <v>47</v>
      </c>
      <c r="E34" t="s">
        <v>293</v>
      </c>
      <c r="F34" t="s">
        <v>49</v>
      </c>
      <c r="G34" t="s">
        <v>143</v>
      </c>
      <c r="H34" t="s">
        <v>294</v>
      </c>
      <c r="K34" s="12">
        <v>205000</v>
      </c>
      <c r="M34" s="3">
        <v>463527.73</v>
      </c>
    </row>
    <row r="35" spans="1:13" hidden="1" outlineLevel="1">
      <c r="H35" t="s">
        <v>111</v>
      </c>
      <c r="I35" s="3">
        <v>1731896.55</v>
      </c>
      <c r="K35" s="3">
        <v>1941896.55</v>
      </c>
    </row>
    <row r="36" spans="1:13" hidden="1" outlineLevel="1">
      <c r="H36" t="s">
        <v>112</v>
      </c>
      <c r="M36" s="3">
        <v>338527.73</v>
      </c>
    </row>
    <row r="37" spans="1:13" collapsed="1">
      <c r="A37" t="s">
        <v>28</v>
      </c>
      <c r="B37" t="s">
        <v>28</v>
      </c>
      <c r="C37" t="s">
        <v>29</v>
      </c>
      <c r="D37" t="s">
        <v>29</v>
      </c>
      <c r="E37" t="s">
        <v>233</v>
      </c>
      <c r="F37" t="s">
        <v>234</v>
      </c>
      <c r="G37" t="s">
        <v>28</v>
      </c>
      <c r="H37" t="s">
        <v>32</v>
      </c>
      <c r="I37" t="s">
        <v>33</v>
      </c>
      <c r="K37" t="s">
        <v>235</v>
      </c>
      <c r="M37" t="s">
        <v>236</v>
      </c>
    </row>
    <row r="39" spans="1:13">
      <c r="A39" t="s">
        <v>25</v>
      </c>
      <c r="B39" t="s">
        <v>113</v>
      </c>
      <c r="E39" t="s">
        <v>199</v>
      </c>
    </row>
    <row r="40" spans="1:13" outlineLevel="1">
      <c r="A40" t="s">
        <v>28</v>
      </c>
      <c r="B40" t="s">
        <v>28</v>
      </c>
      <c r="C40" t="s">
        <v>29</v>
      </c>
      <c r="D40" t="s">
        <v>29</v>
      </c>
      <c r="E40" t="s">
        <v>233</v>
      </c>
      <c r="F40" t="s">
        <v>234</v>
      </c>
      <c r="G40" t="s">
        <v>28</v>
      </c>
      <c r="H40" t="s">
        <v>32</v>
      </c>
      <c r="I40" t="s">
        <v>33</v>
      </c>
      <c r="K40" t="s">
        <v>235</v>
      </c>
      <c r="M40" t="s">
        <v>236</v>
      </c>
    </row>
    <row r="41" spans="1:13" outlineLevel="1">
      <c r="H41" t="s">
        <v>35</v>
      </c>
      <c r="M41" s="3">
        <v>559586.21</v>
      </c>
    </row>
    <row r="42" spans="1:13" outlineLevel="1">
      <c r="A42" t="s">
        <v>297</v>
      </c>
      <c r="B42" s="4">
        <v>42065</v>
      </c>
      <c r="C42" t="s">
        <v>149</v>
      </c>
      <c r="D42" t="s">
        <v>52</v>
      </c>
      <c r="E42" t="s">
        <v>298</v>
      </c>
      <c r="F42" t="s">
        <v>54</v>
      </c>
      <c r="G42" t="s">
        <v>143</v>
      </c>
      <c r="H42" t="s">
        <v>211</v>
      </c>
      <c r="I42" s="7">
        <v>200000</v>
      </c>
      <c r="J42" s="11"/>
      <c r="M42" s="3">
        <v>759586.21</v>
      </c>
    </row>
    <row r="43" spans="1:13" outlineLevel="1">
      <c r="A43" t="s">
        <v>299</v>
      </c>
      <c r="B43" s="4">
        <v>42065</v>
      </c>
      <c r="C43" t="s">
        <v>149</v>
      </c>
      <c r="D43" t="s">
        <v>47</v>
      </c>
      <c r="E43" t="s">
        <v>300</v>
      </c>
      <c r="F43" t="s">
        <v>49</v>
      </c>
      <c r="G43" t="s">
        <v>143</v>
      </c>
      <c r="H43" t="s">
        <v>301</v>
      </c>
      <c r="K43" s="7">
        <v>200000</v>
      </c>
      <c r="L43" s="11"/>
      <c r="M43" s="3">
        <v>559586.21</v>
      </c>
    </row>
    <row r="44" spans="1:13" outlineLevel="1">
      <c r="A44" t="s">
        <v>317</v>
      </c>
      <c r="B44" s="4">
        <v>42076</v>
      </c>
      <c r="C44" t="s">
        <v>221</v>
      </c>
      <c r="D44" t="s">
        <v>47</v>
      </c>
      <c r="E44" t="s">
        <v>318</v>
      </c>
      <c r="F44" t="s">
        <v>49</v>
      </c>
      <c r="G44" t="s">
        <v>143</v>
      </c>
      <c r="H44" t="s">
        <v>319</v>
      </c>
      <c r="K44" s="12">
        <v>130000</v>
      </c>
      <c r="M44" s="3">
        <v>579586.21</v>
      </c>
    </row>
    <row r="45" spans="1:13" outlineLevel="1">
      <c r="A45" t="s">
        <v>302</v>
      </c>
      <c r="B45" s="4">
        <v>42066</v>
      </c>
      <c r="C45" t="s">
        <v>303</v>
      </c>
      <c r="D45" t="s">
        <v>38</v>
      </c>
      <c r="E45">
        <v>910</v>
      </c>
      <c r="F45" t="s">
        <v>39</v>
      </c>
      <c r="G45" t="s">
        <v>40</v>
      </c>
      <c r="H45" t="s">
        <v>304</v>
      </c>
      <c r="I45" s="13">
        <v>150000</v>
      </c>
      <c r="J45" s="14">
        <v>1</v>
      </c>
      <c r="M45" s="3">
        <v>709586.21</v>
      </c>
    </row>
    <row r="46" spans="1:13" outlineLevel="1">
      <c r="A46" t="s">
        <v>305</v>
      </c>
      <c r="B46" s="4">
        <v>42066</v>
      </c>
      <c r="C46" t="s">
        <v>306</v>
      </c>
      <c r="D46" t="s">
        <v>38</v>
      </c>
      <c r="E46">
        <v>911</v>
      </c>
      <c r="F46" t="s">
        <v>39</v>
      </c>
      <c r="G46" t="s">
        <v>40</v>
      </c>
      <c r="H46" t="s">
        <v>307</v>
      </c>
      <c r="I46" s="3">
        <v>47000</v>
      </c>
      <c r="J46" s="10">
        <v>2</v>
      </c>
      <c r="M46" s="3">
        <v>756586.21</v>
      </c>
    </row>
    <row r="47" spans="1:13" outlineLevel="1">
      <c r="A47" t="s">
        <v>308</v>
      </c>
      <c r="B47" s="4">
        <v>42066</v>
      </c>
      <c r="C47" t="s">
        <v>306</v>
      </c>
      <c r="D47" t="s">
        <v>47</v>
      </c>
      <c r="E47" t="s">
        <v>309</v>
      </c>
      <c r="F47" t="s">
        <v>49</v>
      </c>
      <c r="G47" t="s">
        <v>40</v>
      </c>
      <c r="H47" t="s">
        <v>310</v>
      </c>
      <c r="K47" s="3">
        <v>47000</v>
      </c>
      <c r="L47" s="10">
        <v>2</v>
      </c>
      <c r="M47" s="3">
        <v>709586.21</v>
      </c>
    </row>
    <row r="48" spans="1:13" outlineLevel="1">
      <c r="A48" t="s">
        <v>311</v>
      </c>
      <c r="B48" s="4">
        <v>42069</v>
      </c>
      <c r="C48" t="s">
        <v>312</v>
      </c>
      <c r="D48" t="s">
        <v>38</v>
      </c>
      <c r="E48">
        <v>912</v>
      </c>
      <c r="F48" t="s">
        <v>39</v>
      </c>
      <c r="G48" t="s">
        <v>40</v>
      </c>
      <c r="H48" t="s">
        <v>313</v>
      </c>
      <c r="I48" s="3">
        <v>83000</v>
      </c>
      <c r="J48" s="10">
        <v>3</v>
      </c>
      <c r="M48" s="3">
        <v>792586.21</v>
      </c>
    </row>
    <row r="49" spans="1:13" outlineLevel="1">
      <c r="A49" t="s">
        <v>314</v>
      </c>
      <c r="B49" s="4">
        <v>42070</v>
      </c>
      <c r="C49" t="s">
        <v>312</v>
      </c>
      <c r="D49" t="s">
        <v>47</v>
      </c>
      <c r="E49" t="s">
        <v>315</v>
      </c>
      <c r="F49" t="s">
        <v>49</v>
      </c>
      <c r="G49" t="s">
        <v>40</v>
      </c>
      <c r="H49" t="s">
        <v>316</v>
      </c>
      <c r="K49" s="3">
        <v>83000</v>
      </c>
      <c r="L49" s="10">
        <v>3</v>
      </c>
      <c r="M49" s="3">
        <v>709586.21</v>
      </c>
    </row>
    <row r="50" spans="1:13" outlineLevel="1">
      <c r="A50" t="s">
        <v>324</v>
      </c>
      <c r="B50" s="4">
        <v>42090</v>
      </c>
      <c r="C50" t="s">
        <v>325</v>
      </c>
      <c r="D50" t="s">
        <v>38</v>
      </c>
      <c r="E50">
        <v>917</v>
      </c>
      <c r="F50" t="s">
        <v>39</v>
      </c>
      <c r="G50" t="s">
        <v>40</v>
      </c>
      <c r="H50" t="s">
        <v>326</v>
      </c>
      <c r="I50" s="3">
        <v>100000</v>
      </c>
      <c r="J50" s="10">
        <v>4</v>
      </c>
      <c r="M50" s="3">
        <v>529586.21</v>
      </c>
    </row>
    <row r="51" spans="1:13" outlineLevel="1">
      <c r="A51" t="s">
        <v>327</v>
      </c>
      <c r="B51" s="4">
        <v>42090</v>
      </c>
      <c r="C51" t="s">
        <v>325</v>
      </c>
      <c r="D51" t="s">
        <v>47</v>
      </c>
      <c r="E51" t="s">
        <v>328</v>
      </c>
      <c r="F51" t="s">
        <v>49</v>
      </c>
      <c r="G51" t="s">
        <v>143</v>
      </c>
      <c r="H51" t="s">
        <v>329</v>
      </c>
      <c r="K51" s="3">
        <v>100000</v>
      </c>
      <c r="L51" s="10">
        <v>4</v>
      </c>
      <c r="M51" s="3">
        <v>429586.21</v>
      </c>
    </row>
    <row r="52" spans="1:13" outlineLevel="1">
      <c r="A52" t="s">
        <v>330</v>
      </c>
      <c r="B52" s="4">
        <v>42091</v>
      </c>
      <c r="C52" t="s">
        <v>331</v>
      </c>
      <c r="D52" t="s">
        <v>105</v>
      </c>
      <c r="E52">
        <v>919</v>
      </c>
      <c r="F52" t="s">
        <v>106</v>
      </c>
      <c r="G52" t="s">
        <v>40</v>
      </c>
      <c r="H52" t="s">
        <v>281</v>
      </c>
      <c r="I52" s="7">
        <v>125000</v>
      </c>
      <c r="M52" s="3">
        <v>554586.21</v>
      </c>
    </row>
    <row r="53" spans="1:13" outlineLevel="1">
      <c r="A53" t="s">
        <v>332</v>
      </c>
      <c r="B53" s="4">
        <v>42091</v>
      </c>
      <c r="C53" t="s">
        <v>331</v>
      </c>
      <c r="D53" t="s">
        <v>224</v>
      </c>
      <c r="E53">
        <v>85</v>
      </c>
      <c r="F53" t="s">
        <v>225</v>
      </c>
      <c r="G53" t="s">
        <v>40</v>
      </c>
      <c r="H53" t="s">
        <v>281</v>
      </c>
      <c r="K53" s="7">
        <v>125000</v>
      </c>
      <c r="M53" s="3">
        <v>429586.21</v>
      </c>
    </row>
    <row r="54" spans="1:13" outlineLevel="1">
      <c r="A54" t="s">
        <v>333</v>
      </c>
      <c r="B54" s="4">
        <v>42094</v>
      </c>
      <c r="C54" t="s">
        <v>334</v>
      </c>
      <c r="D54" t="s">
        <v>38</v>
      </c>
      <c r="E54">
        <v>921</v>
      </c>
      <c r="F54" t="s">
        <v>39</v>
      </c>
      <c r="G54" t="s">
        <v>40</v>
      </c>
      <c r="H54" t="s">
        <v>335</v>
      </c>
      <c r="I54" s="13">
        <v>91100</v>
      </c>
      <c r="J54" s="14">
        <v>5</v>
      </c>
      <c r="M54" s="3">
        <v>520686.21</v>
      </c>
    </row>
    <row r="55" spans="1:13" outlineLevel="1">
      <c r="A55" t="s">
        <v>320</v>
      </c>
      <c r="B55" s="4">
        <v>42089</v>
      </c>
      <c r="C55" t="s">
        <v>321</v>
      </c>
      <c r="D55" t="s">
        <v>47</v>
      </c>
      <c r="E55" t="s">
        <v>322</v>
      </c>
      <c r="F55" t="s">
        <v>49</v>
      </c>
      <c r="G55" t="s">
        <v>143</v>
      </c>
      <c r="H55" t="s">
        <v>323</v>
      </c>
      <c r="K55" s="12">
        <v>150000</v>
      </c>
      <c r="M55" s="3">
        <v>429586.21</v>
      </c>
    </row>
    <row r="56" spans="1:13" outlineLevel="1">
      <c r="H56" t="s">
        <v>111</v>
      </c>
      <c r="I56" s="3">
        <v>796100</v>
      </c>
      <c r="K56" s="3">
        <v>835000</v>
      </c>
    </row>
    <row r="57" spans="1:13" outlineLevel="1">
      <c r="H57" t="s">
        <v>112</v>
      </c>
      <c r="M57" s="3">
        <v>520686.21</v>
      </c>
    </row>
    <row r="58" spans="1:13">
      <c r="A58" t="s">
        <v>28</v>
      </c>
      <c r="B58" t="s">
        <v>28</v>
      </c>
      <c r="C58" t="s">
        <v>29</v>
      </c>
      <c r="D58" t="s">
        <v>29</v>
      </c>
      <c r="E58" t="s">
        <v>233</v>
      </c>
      <c r="F58" t="s">
        <v>234</v>
      </c>
      <c r="G58" t="s">
        <v>28</v>
      </c>
      <c r="H58" t="s">
        <v>32</v>
      </c>
      <c r="I58" t="s">
        <v>33</v>
      </c>
      <c r="K58" t="s">
        <v>235</v>
      </c>
      <c r="M58" t="s">
        <v>236</v>
      </c>
    </row>
  </sheetData>
  <sortState ref="A12:M34">
    <sortCondition ref="C12:C34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45"/>
  <sheetViews>
    <sheetView topLeftCell="H1" zoomScale="80" zoomScaleNormal="80" workbookViewId="0">
      <selection activeCell="H51" sqref="H51"/>
    </sheetView>
  </sheetViews>
  <sheetFormatPr baseColWidth="10" defaultRowHeight="15" outlineLevelRow="1"/>
  <cols>
    <col min="4" max="5" width="0" hidden="1" customWidth="1"/>
    <col min="6" max="6" width="23" bestFit="1" customWidth="1"/>
    <col min="7" max="7" width="0" hidden="1" customWidth="1"/>
    <col min="8" max="8" width="38.7109375" bestFit="1" customWidth="1"/>
    <col min="9" max="9" width="17.42578125" bestFit="1" customWidth="1"/>
    <col min="10" max="10" width="4.28515625" style="10" customWidth="1"/>
    <col min="11" max="11" width="16.28515625" bestFit="1" customWidth="1"/>
    <col min="12" max="12" width="4.28515625" style="10" customWidth="1"/>
    <col min="13" max="13" width="15.140625" bestFit="1" customWidth="1"/>
  </cols>
  <sheetData>
    <row r="1" spans="1:13">
      <c r="A1" t="s">
        <v>0</v>
      </c>
      <c r="B1" t="s">
        <v>0</v>
      </c>
      <c r="C1" t="s">
        <v>336</v>
      </c>
      <c r="D1" t="s">
        <v>230</v>
      </c>
      <c r="E1" t="s">
        <v>2</v>
      </c>
      <c r="F1" t="s">
        <v>3</v>
      </c>
      <c r="G1" t="s">
        <v>0</v>
      </c>
      <c r="H1" t="s">
        <v>164</v>
      </c>
      <c r="I1" t="s">
        <v>5</v>
      </c>
      <c r="K1" t="s">
        <v>6</v>
      </c>
      <c r="M1" t="s">
        <v>165</v>
      </c>
    </row>
    <row r="2" spans="1:13">
      <c r="A2" t="s">
        <v>7</v>
      </c>
      <c r="B2" t="s">
        <v>8</v>
      </c>
      <c r="C2" t="s">
        <v>337</v>
      </c>
      <c r="D2" t="s">
        <v>338</v>
      </c>
      <c r="K2" s="4">
        <v>37123</v>
      </c>
      <c r="M2" t="s">
        <v>166</v>
      </c>
    </row>
    <row r="3" spans="1:13">
      <c r="K3" s="1">
        <v>0.55763888888888891</v>
      </c>
    </row>
    <row r="4" spans="1:13">
      <c r="A4" t="s">
        <v>13</v>
      </c>
      <c r="B4" t="s">
        <v>339</v>
      </c>
      <c r="C4" t="s">
        <v>340</v>
      </c>
      <c r="D4" s="2">
        <v>42095</v>
      </c>
    </row>
    <row r="6" spans="1:13">
      <c r="A6" t="s">
        <v>16</v>
      </c>
      <c r="B6" t="s">
        <v>17</v>
      </c>
      <c r="D6" t="s">
        <v>18</v>
      </c>
      <c r="E6" t="s">
        <v>19</v>
      </c>
      <c r="G6" t="s">
        <v>20</v>
      </c>
      <c r="H6" t="s">
        <v>21</v>
      </c>
      <c r="I6" t="s">
        <v>22</v>
      </c>
      <c r="K6" t="s">
        <v>23</v>
      </c>
      <c r="M6" t="s">
        <v>24</v>
      </c>
    </row>
    <row r="7" spans="1:13">
      <c r="A7" t="s">
        <v>0</v>
      </c>
      <c r="B7" t="s">
        <v>0</v>
      </c>
      <c r="C7" t="s">
        <v>336</v>
      </c>
      <c r="D7" t="s">
        <v>230</v>
      </c>
      <c r="E7" t="s">
        <v>2</v>
      </c>
      <c r="F7" t="s">
        <v>3</v>
      </c>
      <c r="G7" t="s">
        <v>0</v>
      </c>
      <c r="H7" t="s">
        <v>164</v>
      </c>
      <c r="I7" t="s">
        <v>5</v>
      </c>
      <c r="K7" t="s">
        <v>6</v>
      </c>
      <c r="M7" t="s">
        <v>165</v>
      </c>
    </row>
    <row r="9" spans="1:13">
      <c r="A9" t="s">
        <v>25</v>
      </c>
      <c r="B9" t="s">
        <v>26</v>
      </c>
      <c r="E9" t="s">
        <v>169</v>
      </c>
    </row>
    <row r="10" spans="1:13" hidden="1" outlineLevel="1">
      <c r="A10" t="s">
        <v>28</v>
      </c>
      <c r="B10" t="s">
        <v>28</v>
      </c>
      <c r="C10" t="s">
        <v>341</v>
      </c>
      <c r="D10" t="s">
        <v>236</v>
      </c>
      <c r="E10" t="s">
        <v>30</v>
      </c>
      <c r="F10" t="s">
        <v>31</v>
      </c>
      <c r="G10" t="s">
        <v>28</v>
      </c>
      <c r="H10" t="s">
        <v>170</v>
      </c>
      <c r="I10" t="s">
        <v>33</v>
      </c>
      <c r="K10" t="s">
        <v>34</v>
      </c>
      <c r="M10" t="s">
        <v>171</v>
      </c>
    </row>
    <row r="11" spans="1:13" hidden="1" outlineLevel="1">
      <c r="H11" t="s">
        <v>35</v>
      </c>
      <c r="M11" s="3">
        <v>338527.73</v>
      </c>
    </row>
    <row r="12" spans="1:13" hidden="1" outlineLevel="1">
      <c r="A12" t="s">
        <v>347</v>
      </c>
      <c r="B12" s="4">
        <v>42105</v>
      </c>
      <c r="C12" t="s">
        <v>43</v>
      </c>
      <c r="D12" t="s">
        <v>47</v>
      </c>
      <c r="E12" t="s">
        <v>348</v>
      </c>
      <c r="F12" t="s">
        <v>49</v>
      </c>
      <c r="G12" t="s">
        <v>40</v>
      </c>
      <c r="H12" t="s">
        <v>349</v>
      </c>
      <c r="K12" s="7">
        <v>182000</v>
      </c>
      <c r="L12" s="11"/>
      <c r="M12" s="3">
        <v>156527.73000000001</v>
      </c>
    </row>
    <row r="13" spans="1:13" hidden="1" outlineLevel="1">
      <c r="A13" t="s">
        <v>350</v>
      </c>
      <c r="B13" s="4">
        <v>42110</v>
      </c>
      <c r="C13" t="s">
        <v>43</v>
      </c>
      <c r="D13" t="s">
        <v>52</v>
      </c>
      <c r="E13" t="s">
        <v>351</v>
      </c>
      <c r="F13" t="s">
        <v>54</v>
      </c>
      <c r="G13" t="s">
        <v>352</v>
      </c>
      <c r="H13" t="s">
        <v>349</v>
      </c>
      <c r="I13" s="7">
        <v>182000</v>
      </c>
      <c r="J13" s="11"/>
      <c r="M13" s="3">
        <v>338527.73</v>
      </c>
    </row>
    <row r="14" spans="1:13" hidden="1" outlineLevel="1">
      <c r="A14" t="s">
        <v>353</v>
      </c>
      <c r="B14" s="4">
        <v>42110</v>
      </c>
      <c r="C14" t="s">
        <v>43</v>
      </c>
      <c r="D14" t="s">
        <v>47</v>
      </c>
      <c r="E14" t="s">
        <v>354</v>
      </c>
      <c r="F14" t="s">
        <v>49</v>
      </c>
      <c r="G14" t="s">
        <v>352</v>
      </c>
      <c r="H14" t="s">
        <v>349</v>
      </c>
      <c r="K14" s="12">
        <v>182000</v>
      </c>
      <c r="M14" s="3">
        <v>156527.73000000001</v>
      </c>
    </row>
    <row r="15" spans="1:13" hidden="1" outlineLevel="1">
      <c r="A15" t="s">
        <v>355</v>
      </c>
      <c r="B15" s="4">
        <v>42118</v>
      </c>
      <c r="C15" t="s">
        <v>356</v>
      </c>
      <c r="D15" t="s">
        <v>38</v>
      </c>
      <c r="E15">
        <v>926</v>
      </c>
      <c r="F15" t="s">
        <v>39</v>
      </c>
      <c r="G15" t="s">
        <v>40</v>
      </c>
      <c r="H15" t="s">
        <v>357</v>
      </c>
      <c r="I15" s="3">
        <v>200000</v>
      </c>
      <c r="J15" s="10">
        <v>1</v>
      </c>
      <c r="M15" s="3">
        <v>356527.73</v>
      </c>
    </row>
    <row r="16" spans="1:13" hidden="1" outlineLevel="1">
      <c r="A16" t="s">
        <v>358</v>
      </c>
      <c r="B16" s="4">
        <v>42119</v>
      </c>
      <c r="C16" t="s">
        <v>356</v>
      </c>
      <c r="D16" t="s">
        <v>47</v>
      </c>
      <c r="E16" t="s">
        <v>359</v>
      </c>
      <c r="F16" t="s">
        <v>49</v>
      </c>
      <c r="G16" t="s">
        <v>40</v>
      </c>
      <c r="H16" t="s">
        <v>360</v>
      </c>
      <c r="K16" s="3">
        <v>200000</v>
      </c>
      <c r="L16" s="10">
        <v>1</v>
      </c>
      <c r="M16" s="3">
        <v>156527.73000000001</v>
      </c>
    </row>
    <row r="17" spans="1:13" hidden="1" outlineLevel="1">
      <c r="A17" t="s">
        <v>342</v>
      </c>
      <c r="B17" s="4">
        <v>42102</v>
      </c>
      <c r="C17" t="s">
        <v>292</v>
      </c>
      <c r="D17" t="s">
        <v>52</v>
      </c>
      <c r="E17" t="s">
        <v>343</v>
      </c>
      <c r="F17" t="s">
        <v>54</v>
      </c>
      <c r="G17" t="s">
        <v>40</v>
      </c>
      <c r="H17" t="s">
        <v>294</v>
      </c>
      <c r="I17" s="7">
        <v>205000</v>
      </c>
      <c r="J17" s="11"/>
      <c r="M17" s="3">
        <v>543527.73</v>
      </c>
    </row>
    <row r="18" spans="1:13" hidden="1" outlineLevel="1">
      <c r="A18" t="s">
        <v>344</v>
      </c>
      <c r="B18" s="4">
        <v>42102</v>
      </c>
      <c r="C18" t="s">
        <v>292</v>
      </c>
      <c r="D18" t="s">
        <v>47</v>
      </c>
      <c r="E18" t="s">
        <v>345</v>
      </c>
      <c r="F18" t="s">
        <v>49</v>
      </c>
      <c r="G18" t="s">
        <v>40</v>
      </c>
      <c r="H18" t="s">
        <v>346</v>
      </c>
      <c r="K18" s="7">
        <v>205000</v>
      </c>
      <c r="L18" s="11"/>
      <c r="M18" s="3">
        <v>338527.73</v>
      </c>
    </row>
    <row r="19" spans="1:13" hidden="1" outlineLevel="1">
      <c r="H19" t="s">
        <v>111</v>
      </c>
      <c r="I19" s="3">
        <v>587000</v>
      </c>
      <c r="K19" s="3">
        <v>769000</v>
      </c>
    </row>
    <row r="20" spans="1:13" hidden="1" outlineLevel="1">
      <c r="H20" t="s">
        <v>112</v>
      </c>
      <c r="M20" s="3">
        <v>156527.73000000001</v>
      </c>
    </row>
    <row r="21" spans="1:13" collapsed="1">
      <c r="A21" t="s">
        <v>28</v>
      </c>
      <c r="B21" t="s">
        <v>28</v>
      </c>
      <c r="C21" t="s">
        <v>341</v>
      </c>
      <c r="D21" t="s">
        <v>236</v>
      </c>
      <c r="E21" t="s">
        <v>30</v>
      </c>
      <c r="F21" t="s">
        <v>31</v>
      </c>
      <c r="G21" t="s">
        <v>28</v>
      </c>
      <c r="H21" t="s">
        <v>170</v>
      </c>
      <c r="I21" t="s">
        <v>33</v>
      </c>
      <c r="K21" t="s">
        <v>34</v>
      </c>
      <c r="M21" t="s">
        <v>171</v>
      </c>
    </row>
    <row r="23" spans="1:13">
      <c r="A23" t="s">
        <v>25</v>
      </c>
      <c r="B23" t="s">
        <v>113</v>
      </c>
      <c r="E23" t="s">
        <v>199</v>
      </c>
    </row>
    <row r="24" spans="1:13" hidden="1" outlineLevel="1">
      <c r="A24" t="s">
        <v>28</v>
      </c>
      <c r="B24" t="s">
        <v>28</v>
      </c>
      <c r="C24" t="s">
        <v>341</v>
      </c>
      <c r="D24" t="s">
        <v>236</v>
      </c>
      <c r="E24" t="s">
        <v>30</v>
      </c>
      <c r="F24" t="s">
        <v>31</v>
      </c>
      <c r="G24" t="s">
        <v>28</v>
      </c>
      <c r="H24" t="s">
        <v>170</v>
      </c>
      <c r="I24" t="s">
        <v>33</v>
      </c>
      <c r="K24" t="s">
        <v>34</v>
      </c>
      <c r="M24" t="s">
        <v>171</v>
      </c>
    </row>
    <row r="25" spans="1:13" hidden="1" outlineLevel="1">
      <c r="H25" t="s">
        <v>35</v>
      </c>
      <c r="M25" s="3">
        <v>520686.21</v>
      </c>
    </row>
    <row r="26" spans="1:13" hidden="1" outlineLevel="1">
      <c r="A26" t="s">
        <v>361</v>
      </c>
      <c r="B26" s="4">
        <v>42100</v>
      </c>
      <c r="C26" t="s">
        <v>303</v>
      </c>
      <c r="D26" t="s">
        <v>47</v>
      </c>
      <c r="E26" t="s">
        <v>362</v>
      </c>
      <c r="F26" t="s">
        <v>49</v>
      </c>
      <c r="G26" t="s">
        <v>40</v>
      </c>
      <c r="H26" t="s">
        <v>363</v>
      </c>
      <c r="K26" s="12">
        <v>150000</v>
      </c>
      <c r="M26" s="3">
        <v>370686.21</v>
      </c>
    </row>
    <row r="27" spans="1:13" hidden="1" outlineLevel="1">
      <c r="A27" t="s">
        <v>382</v>
      </c>
      <c r="B27" s="4">
        <v>42114</v>
      </c>
      <c r="C27" t="s">
        <v>334</v>
      </c>
      <c r="D27" t="s">
        <v>47</v>
      </c>
      <c r="E27" t="s">
        <v>383</v>
      </c>
      <c r="F27" t="s">
        <v>49</v>
      </c>
      <c r="G27" t="s">
        <v>352</v>
      </c>
      <c r="H27" t="s">
        <v>384</v>
      </c>
      <c r="K27" s="12">
        <v>91100</v>
      </c>
      <c r="M27" s="3">
        <v>194586.21</v>
      </c>
    </row>
    <row r="28" spans="1:13" hidden="1" outlineLevel="1">
      <c r="A28" t="s">
        <v>367</v>
      </c>
      <c r="B28" s="4">
        <v>42108</v>
      </c>
      <c r="C28" t="s">
        <v>368</v>
      </c>
      <c r="D28" t="s">
        <v>38</v>
      </c>
      <c r="E28">
        <v>922</v>
      </c>
      <c r="F28" t="s">
        <v>39</v>
      </c>
      <c r="G28" t="s">
        <v>40</v>
      </c>
      <c r="H28" t="s">
        <v>369</v>
      </c>
      <c r="I28" s="7">
        <v>65000</v>
      </c>
      <c r="M28" s="3">
        <v>250686.21</v>
      </c>
    </row>
    <row r="29" spans="1:13" hidden="1" outlineLevel="1">
      <c r="A29" t="s">
        <v>370</v>
      </c>
      <c r="B29" s="4">
        <v>42108</v>
      </c>
      <c r="C29" t="s">
        <v>368</v>
      </c>
      <c r="D29" t="s">
        <v>47</v>
      </c>
      <c r="E29" t="s">
        <v>371</v>
      </c>
      <c r="F29" t="s">
        <v>49</v>
      </c>
      <c r="G29" t="s">
        <v>352</v>
      </c>
      <c r="H29" t="s">
        <v>372</v>
      </c>
      <c r="K29" s="7">
        <v>65000</v>
      </c>
      <c r="M29" s="3">
        <v>185686.21</v>
      </c>
    </row>
    <row r="30" spans="1:13" hidden="1" outlineLevel="1">
      <c r="A30" t="s">
        <v>373</v>
      </c>
      <c r="B30" s="4">
        <v>42109</v>
      </c>
      <c r="C30" t="s">
        <v>368</v>
      </c>
      <c r="D30" t="s">
        <v>52</v>
      </c>
      <c r="E30" t="s">
        <v>374</v>
      </c>
      <c r="F30" t="s">
        <v>54</v>
      </c>
      <c r="G30" t="s">
        <v>40</v>
      </c>
      <c r="H30" t="s">
        <v>372</v>
      </c>
      <c r="I30" s="7">
        <v>65000</v>
      </c>
      <c r="M30" s="3">
        <v>250686.21</v>
      </c>
    </row>
    <row r="31" spans="1:13" hidden="1" outlineLevel="1">
      <c r="A31" t="s">
        <v>375</v>
      </c>
      <c r="B31" s="4">
        <v>42109</v>
      </c>
      <c r="C31" t="s">
        <v>368</v>
      </c>
      <c r="D31" t="s">
        <v>376</v>
      </c>
      <c r="E31">
        <v>86</v>
      </c>
      <c r="F31" t="s">
        <v>225</v>
      </c>
      <c r="G31" t="s">
        <v>40</v>
      </c>
      <c r="H31" t="s">
        <v>369</v>
      </c>
      <c r="K31" s="7">
        <v>65000</v>
      </c>
      <c r="M31" s="3">
        <v>185686.21</v>
      </c>
    </row>
    <row r="32" spans="1:13" hidden="1" outlineLevel="1">
      <c r="A32" t="s">
        <v>377</v>
      </c>
      <c r="B32" s="4">
        <v>42109</v>
      </c>
      <c r="C32" t="s">
        <v>368</v>
      </c>
      <c r="D32" t="s">
        <v>38</v>
      </c>
      <c r="E32">
        <v>923</v>
      </c>
      <c r="F32" t="s">
        <v>39</v>
      </c>
      <c r="G32" t="s">
        <v>40</v>
      </c>
      <c r="H32" t="s">
        <v>369</v>
      </c>
      <c r="I32" s="3">
        <v>65000</v>
      </c>
      <c r="J32" s="10">
        <v>1</v>
      </c>
      <c r="M32" s="3">
        <v>250686.21</v>
      </c>
    </row>
    <row r="33" spans="1:13" hidden="1" outlineLevel="1">
      <c r="A33" t="s">
        <v>378</v>
      </c>
      <c r="B33" s="4">
        <v>42109</v>
      </c>
      <c r="C33" t="s">
        <v>368</v>
      </c>
      <c r="D33" t="s">
        <v>47</v>
      </c>
      <c r="E33" t="s">
        <v>379</v>
      </c>
      <c r="F33" t="s">
        <v>49</v>
      </c>
      <c r="G33" t="s">
        <v>352</v>
      </c>
      <c r="H33" t="s">
        <v>372</v>
      </c>
      <c r="K33" s="3">
        <v>65000</v>
      </c>
      <c r="L33" s="10">
        <v>1</v>
      </c>
      <c r="M33" s="3">
        <v>185686.21</v>
      </c>
    </row>
    <row r="34" spans="1:13" hidden="1" outlineLevel="1">
      <c r="A34" t="s">
        <v>380</v>
      </c>
      <c r="B34" s="4">
        <v>42110</v>
      </c>
      <c r="C34" t="s">
        <v>381</v>
      </c>
      <c r="D34" t="s">
        <v>38</v>
      </c>
      <c r="E34">
        <v>924</v>
      </c>
      <c r="F34" t="s">
        <v>39</v>
      </c>
      <c r="G34" t="s">
        <v>40</v>
      </c>
      <c r="H34" t="s">
        <v>349</v>
      </c>
      <c r="I34" s="3">
        <v>100000</v>
      </c>
      <c r="J34" s="10">
        <v>2</v>
      </c>
      <c r="M34" s="3">
        <v>285686.21000000002</v>
      </c>
    </row>
    <row r="35" spans="1:13" hidden="1" outlineLevel="1">
      <c r="A35" t="s">
        <v>394</v>
      </c>
      <c r="B35" s="4">
        <v>42122</v>
      </c>
      <c r="C35" t="s">
        <v>381</v>
      </c>
      <c r="D35" t="s">
        <v>47</v>
      </c>
      <c r="E35" t="s">
        <v>395</v>
      </c>
      <c r="F35" t="s">
        <v>49</v>
      </c>
      <c r="G35" t="s">
        <v>40</v>
      </c>
      <c r="H35" t="s">
        <v>396</v>
      </c>
      <c r="K35" s="3">
        <v>100000</v>
      </c>
      <c r="L35" s="10">
        <v>2</v>
      </c>
      <c r="M35" s="3">
        <v>309586.21000000002</v>
      </c>
    </row>
    <row r="36" spans="1:13" hidden="1" outlineLevel="1">
      <c r="A36" t="s">
        <v>385</v>
      </c>
      <c r="B36" s="4">
        <v>42115</v>
      </c>
      <c r="C36" t="s">
        <v>386</v>
      </c>
      <c r="D36" t="s">
        <v>38</v>
      </c>
      <c r="E36">
        <v>925</v>
      </c>
      <c r="F36" t="s">
        <v>39</v>
      </c>
      <c r="G36" t="s">
        <v>40</v>
      </c>
      <c r="H36" t="s">
        <v>387</v>
      </c>
      <c r="I36" s="3">
        <v>95000</v>
      </c>
      <c r="J36" s="10">
        <v>3</v>
      </c>
      <c r="M36" s="3">
        <v>289586.21000000002</v>
      </c>
    </row>
    <row r="37" spans="1:13" hidden="1" outlineLevel="1">
      <c r="A37" t="s">
        <v>388</v>
      </c>
      <c r="B37" s="4">
        <v>42115</v>
      </c>
      <c r="C37" t="s">
        <v>386</v>
      </c>
      <c r="D37" t="s">
        <v>47</v>
      </c>
      <c r="E37" t="s">
        <v>389</v>
      </c>
      <c r="F37" t="s">
        <v>49</v>
      </c>
      <c r="G37" t="s">
        <v>40</v>
      </c>
      <c r="H37" t="s">
        <v>390</v>
      </c>
      <c r="K37" s="3">
        <v>95000</v>
      </c>
      <c r="L37" s="10">
        <v>3</v>
      </c>
      <c r="M37" s="3">
        <v>194586.21</v>
      </c>
    </row>
    <row r="38" spans="1:13" hidden="1" outlineLevel="1">
      <c r="A38" t="s">
        <v>391</v>
      </c>
      <c r="B38" s="4">
        <v>42122</v>
      </c>
      <c r="C38" t="s">
        <v>392</v>
      </c>
      <c r="D38" t="s">
        <v>38</v>
      </c>
      <c r="E38">
        <v>927</v>
      </c>
      <c r="F38" t="s">
        <v>39</v>
      </c>
      <c r="G38" t="s">
        <v>40</v>
      </c>
      <c r="H38" t="s">
        <v>393</v>
      </c>
      <c r="I38" s="3">
        <v>215000</v>
      </c>
      <c r="J38" s="10">
        <v>4</v>
      </c>
      <c r="M38" s="3">
        <v>409586.21</v>
      </c>
    </row>
    <row r="39" spans="1:13" hidden="1" outlineLevel="1">
      <c r="A39" t="s">
        <v>397</v>
      </c>
      <c r="B39" s="4">
        <v>42122</v>
      </c>
      <c r="C39" t="s">
        <v>392</v>
      </c>
      <c r="D39" t="s">
        <v>47</v>
      </c>
      <c r="E39" t="s">
        <v>398</v>
      </c>
      <c r="F39" t="s">
        <v>49</v>
      </c>
      <c r="G39" t="s">
        <v>40</v>
      </c>
      <c r="H39" t="s">
        <v>399</v>
      </c>
      <c r="K39" s="3">
        <v>215000</v>
      </c>
      <c r="L39" s="10">
        <v>4</v>
      </c>
      <c r="M39" s="3">
        <v>94586.21</v>
      </c>
    </row>
    <row r="40" spans="1:13" hidden="1" outlineLevel="1">
      <c r="A40" t="s">
        <v>400</v>
      </c>
      <c r="B40" s="4">
        <v>42124</v>
      </c>
      <c r="C40" t="s">
        <v>401</v>
      </c>
      <c r="D40" t="s">
        <v>105</v>
      </c>
      <c r="E40">
        <v>928</v>
      </c>
      <c r="F40" t="s">
        <v>106</v>
      </c>
      <c r="G40" t="s">
        <v>40</v>
      </c>
      <c r="H40" t="s">
        <v>402</v>
      </c>
      <c r="I40" s="3">
        <v>112068.97</v>
      </c>
      <c r="J40" s="10">
        <v>5</v>
      </c>
      <c r="M40" s="3">
        <v>206655.18</v>
      </c>
    </row>
    <row r="41" spans="1:13" hidden="1" outlineLevel="1">
      <c r="A41" t="s">
        <v>403</v>
      </c>
      <c r="B41" s="4">
        <v>42124</v>
      </c>
      <c r="C41" t="s">
        <v>401</v>
      </c>
      <c r="D41" t="s">
        <v>47</v>
      </c>
      <c r="E41" t="s">
        <v>404</v>
      </c>
      <c r="F41" t="s">
        <v>49</v>
      </c>
      <c r="G41" t="s">
        <v>40</v>
      </c>
      <c r="H41" t="s">
        <v>405</v>
      </c>
      <c r="K41" s="3">
        <v>112068.97</v>
      </c>
      <c r="L41" s="10">
        <v>5</v>
      </c>
      <c r="M41" s="3">
        <v>94586.21</v>
      </c>
    </row>
    <row r="42" spans="1:13" hidden="1" outlineLevel="1">
      <c r="A42" t="s">
        <v>364</v>
      </c>
      <c r="B42" s="4">
        <v>42105</v>
      </c>
      <c r="C42" t="s">
        <v>155</v>
      </c>
      <c r="D42" t="s">
        <v>47</v>
      </c>
      <c r="E42" t="s">
        <v>365</v>
      </c>
      <c r="F42" t="s">
        <v>49</v>
      </c>
      <c r="G42" t="s">
        <v>40</v>
      </c>
      <c r="H42" t="s">
        <v>366</v>
      </c>
      <c r="K42" s="12">
        <v>185000</v>
      </c>
      <c r="M42" s="3">
        <v>185686.21</v>
      </c>
    </row>
    <row r="43" spans="1:13" hidden="1" outlineLevel="1">
      <c r="H43" t="s">
        <v>111</v>
      </c>
      <c r="I43" s="3">
        <v>717068.97</v>
      </c>
      <c r="K43" s="3">
        <v>1143168.97</v>
      </c>
    </row>
    <row r="44" spans="1:13" hidden="1" outlineLevel="1">
      <c r="H44" t="s">
        <v>112</v>
      </c>
      <c r="M44" s="3">
        <v>94586.21</v>
      </c>
    </row>
    <row r="45" spans="1:13" collapsed="1">
      <c r="A45" t="s">
        <v>28</v>
      </c>
      <c r="B45" t="s">
        <v>28</v>
      </c>
      <c r="C45" t="s">
        <v>341</v>
      </c>
      <c r="D45" t="s">
        <v>236</v>
      </c>
      <c r="E45" t="s">
        <v>30</v>
      </c>
      <c r="F45" t="s">
        <v>31</v>
      </c>
      <c r="G45" t="s">
        <v>28</v>
      </c>
      <c r="H45" t="s">
        <v>170</v>
      </c>
      <c r="I45" t="s">
        <v>33</v>
      </c>
      <c r="K45" t="s">
        <v>34</v>
      </c>
      <c r="M45" t="s">
        <v>171</v>
      </c>
    </row>
  </sheetData>
  <sortState ref="A26:M42">
    <sortCondition ref="C26:C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3"/>
  <sheetViews>
    <sheetView zoomScale="80" zoomScaleNormal="80" workbookViewId="0">
      <selection activeCell="F56" sqref="F56"/>
    </sheetView>
  </sheetViews>
  <sheetFormatPr baseColWidth="10" defaultRowHeight="15" outlineLevelRow="1"/>
  <cols>
    <col min="4" max="5" width="0" hidden="1" customWidth="1"/>
    <col min="6" max="6" width="22.5703125" bestFit="1" customWidth="1"/>
    <col min="7" max="7" width="0" hidden="1" customWidth="1"/>
    <col min="8" max="8" width="38.7109375" bestFit="1" customWidth="1"/>
    <col min="10" max="10" width="4.28515625" style="10" customWidth="1"/>
    <col min="12" max="12" width="4.28515625" style="10" customWidth="1"/>
  </cols>
  <sheetData>
    <row r="1" spans="1:13">
      <c r="A1" t="s">
        <v>0</v>
      </c>
      <c r="B1" t="s">
        <v>0</v>
      </c>
      <c r="C1" t="s">
        <v>1</v>
      </c>
      <c r="D1" t="s">
        <v>1</v>
      </c>
      <c r="E1" t="s">
        <v>2</v>
      </c>
      <c r="F1" t="s">
        <v>3</v>
      </c>
      <c r="G1" t="s">
        <v>0</v>
      </c>
      <c r="H1" t="s">
        <v>164</v>
      </c>
      <c r="I1" t="s">
        <v>5</v>
      </c>
      <c r="K1" t="s">
        <v>6</v>
      </c>
      <c r="M1" t="s">
        <v>165</v>
      </c>
    </row>
    <row r="2" spans="1:13">
      <c r="A2" t="s">
        <v>7</v>
      </c>
      <c r="B2" t="s">
        <v>8</v>
      </c>
      <c r="C2" t="s">
        <v>9</v>
      </c>
      <c r="D2" t="s">
        <v>10</v>
      </c>
      <c r="K2" s="4">
        <v>37123</v>
      </c>
      <c r="M2" t="s">
        <v>166</v>
      </c>
    </row>
    <row r="3" spans="1:13">
      <c r="K3" s="1">
        <v>0.55763888888888891</v>
      </c>
    </row>
    <row r="4" spans="1:13">
      <c r="A4" t="s">
        <v>13</v>
      </c>
      <c r="B4" t="s">
        <v>406</v>
      </c>
      <c r="C4" t="s">
        <v>15</v>
      </c>
      <c r="D4" s="2">
        <v>42125</v>
      </c>
    </row>
    <row r="6" spans="1:13">
      <c r="A6" t="s">
        <v>16</v>
      </c>
      <c r="B6" t="s">
        <v>17</v>
      </c>
      <c r="D6" t="s">
        <v>18</v>
      </c>
      <c r="E6" t="s">
        <v>19</v>
      </c>
      <c r="G6" t="s">
        <v>20</v>
      </c>
      <c r="H6" t="s">
        <v>21</v>
      </c>
      <c r="I6" t="s">
        <v>22</v>
      </c>
      <c r="K6" t="s">
        <v>23</v>
      </c>
      <c r="M6" t="s">
        <v>24</v>
      </c>
    </row>
    <row r="7" spans="1:13">
      <c r="A7" t="s">
        <v>0</v>
      </c>
      <c r="B7" t="s">
        <v>0</v>
      </c>
      <c r="C7" t="s">
        <v>1</v>
      </c>
      <c r="D7" t="s">
        <v>1</v>
      </c>
      <c r="E7" t="s">
        <v>2</v>
      </c>
      <c r="F7" t="s">
        <v>3</v>
      </c>
      <c r="G7" t="s">
        <v>0</v>
      </c>
      <c r="H7" t="s">
        <v>164</v>
      </c>
      <c r="I7" t="s">
        <v>5</v>
      </c>
      <c r="K7" t="s">
        <v>6</v>
      </c>
      <c r="M7" t="s">
        <v>165</v>
      </c>
    </row>
    <row r="9" spans="1:13">
      <c r="A9" t="s">
        <v>25</v>
      </c>
      <c r="B9" t="s">
        <v>26</v>
      </c>
      <c r="E9" t="s">
        <v>169</v>
      </c>
    </row>
    <row r="10" spans="1:13" hidden="1" outlineLevel="1">
      <c r="A10" t="s">
        <v>28</v>
      </c>
      <c r="B10" t="s">
        <v>28</v>
      </c>
      <c r="C10" t="s">
        <v>29</v>
      </c>
      <c r="D10" t="s">
        <v>29</v>
      </c>
      <c r="E10" t="s">
        <v>30</v>
      </c>
      <c r="F10" t="s">
        <v>31</v>
      </c>
      <c r="G10" t="s">
        <v>28</v>
      </c>
      <c r="H10" t="s">
        <v>170</v>
      </c>
      <c r="I10" t="s">
        <v>33</v>
      </c>
      <c r="K10" t="s">
        <v>34</v>
      </c>
      <c r="M10" t="s">
        <v>171</v>
      </c>
    </row>
    <row r="11" spans="1:13" hidden="1" outlineLevel="1">
      <c r="H11" t="s">
        <v>35</v>
      </c>
      <c r="M11" s="3">
        <v>156527.73000000001</v>
      </c>
    </row>
    <row r="12" spans="1:13" hidden="1" outlineLevel="1">
      <c r="A12" t="s">
        <v>407</v>
      </c>
      <c r="B12" s="4">
        <v>42132</v>
      </c>
      <c r="C12" t="s">
        <v>356</v>
      </c>
      <c r="D12" t="s">
        <v>52</v>
      </c>
      <c r="E12" t="s">
        <v>408</v>
      </c>
      <c r="F12" t="s">
        <v>54</v>
      </c>
      <c r="G12" t="s">
        <v>40</v>
      </c>
      <c r="H12" t="s">
        <v>360</v>
      </c>
      <c r="I12" s="7">
        <v>200000</v>
      </c>
      <c r="M12" s="3">
        <v>356527.73</v>
      </c>
    </row>
    <row r="13" spans="1:13" hidden="1" outlineLevel="1">
      <c r="A13" t="s">
        <v>409</v>
      </c>
      <c r="B13" s="4">
        <v>42132</v>
      </c>
      <c r="C13" t="s">
        <v>356</v>
      </c>
      <c r="D13" t="s">
        <v>47</v>
      </c>
      <c r="E13" t="s">
        <v>410</v>
      </c>
      <c r="F13" t="s">
        <v>49</v>
      </c>
      <c r="G13" t="s">
        <v>40</v>
      </c>
      <c r="H13" t="s">
        <v>360</v>
      </c>
      <c r="K13" s="7">
        <v>200000</v>
      </c>
      <c r="M13" s="3">
        <v>156527.73000000001</v>
      </c>
    </row>
    <row r="14" spans="1:13" hidden="1" outlineLevel="1">
      <c r="A14" t="s">
        <v>411</v>
      </c>
      <c r="B14" s="4">
        <v>42139</v>
      </c>
      <c r="C14" t="s">
        <v>280</v>
      </c>
      <c r="D14" t="s">
        <v>47</v>
      </c>
      <c r="E14" t="s">
        <v>412</v>
      </c>
      <c r="F14" t="s">
        <v>49</v>
      </c>
      <c r="G14" t="s">
        <v>40</v>
      </c>
      <c r="H14" t="s">
        <v>413</v>
      </c>
      <c r="K14" s="12">
        <v>125000</v>
      </c>
      <c r="M14" s="3">
        <v>31527.73</v>
      </c>
    </row>
    <row r="15" spans="1:13" hidden="1" outlineLevel="1">
      <c r="A15" t="s">
        <v>414</v>
      </c>
      <c r="B15" s="4">
        <v>42143</v>
      </c>
      <c r="C15" t="s">
        <v>415</v>
      </c>
      <c r="D15" t="s">
        <v>38</v>
      </c>
      <c r="E15">
        <v>934</v>
      </c>
      <c r="F15" t="s">
        <v>39</v>
      </c>
      <c r="G15" t="s">
        <v>40</v>
      </c>
      <c r="H15" t="s">
        <v>416</v>
      </c>
      <c r="I15" s="3">
        <v>200000</v>
      </c>
      <c r="J15" s="10">
        <v>1</v>
      </c>
      <c r="M15" s="3">
        <v>231527.73</v>
      </c>
    </row>
    <row r="16" spans="1:13" hidden="1" outlineLevel="1">
      <c r="H16" t="s">
        <v>111</v>
      </c>
      <c r="I16" s="3">
        <v>400000</v>
      </c>
      <c r="K16" s="3">
        <v>325000</v>
      </c>
    </row>
    <row r="17" spans="1:13" hidden="1" outlineLevel="1">
      <c r="H17" t="s">
        <v>112</v>
      </c>
      <c r="M17" s="3">
        <v>231527.73</v>
      </c>
    </row>
    <row r="18" spans="1:13" collapsed="1">
      <c r="A18" t="s">
        <v>28</v>
      </c>
      <c r="B18" t="s">
        <v>28</v>
      </c>
      <c r="C18" t="s">
        <v>29</v>
      </c>
      <c r="D18" t="s">
        <v>29</v>
      </c>
      <c r="E18" t="s">
        <v>30</v>
      </c>
      <c r="F18" t="s">
        <v>31</v>
      </c>
      <c r="G18" t="s">
        <v>28</v>
      </c>
      <c r="H18" t="s">
        <v>170</v>
      </c>
      <c r="I18" t="s">
        <v>33</v>
      </c>
      <c r="K18" t="s">
        <v>34</v>
      </c>
      <c r="M18" t="s">
        <v>171</v>
      </c>
    </row>
    <row r="20" spans="1:13">
      <c r="A20" t="s">
        <v>25</v>
      </c>
      <c r="B20" t="s">
        <v>113</v>
      </c>
      <c r="E20" t="s">
        <v>199</v>
      </c>
    </row>
    <row r="21" spans="1:13" hidden="1" outlineLevel="1">
      <c r="A21" t="s">
        <v>28</v>
      </c>
      <c r="B21" t="s">
        <v>28</v>
      </c>
      <c r="C21" t="s">
        <v>29</v>
      </c>
      <c r="D21" t="s">
        <v>29</v>
      </c>
      <c r="E21" t="s">
        <v>30</v>
      </c>
      <c r="F21" t="s">
        <v>31</v>
      </c>
      <c r="G21" t="s">
        <v>28</v>
      </c>
      <c r="H21" t="s">
        <v>170</v>
      </c>
      <c r="I21" t="s">
        <v>33</v>
      </c>
      <c r="K21" t="s">
        <v>34</v>
      </c>
      <c r="M21" t="s">
        <v>171</v>
      </c>
    </row>
    <row r="22" spans="1:13" hidden="1" outlineLevel="1">
      <c r="H22" t="s">
        <v>35</v>
      </c>
      <c r="M22" s="3">
        <v>94586.21</v>
      </c>
    </row>
    <row r="23" spans="1:13" hidden="1" outlineLevel="1">
      <c r="A23" t="s">
        <v>423</v>
      </c>
      <c r="B23" s="4">
        <v>42131</v>
      </c>
      <c r="C23" t="s">
        <v>208</v>
      </c>
      <c r="D23" t="s">
        <v>47</v>
      </c>
      <c r="E23" t="s">
        <v>424</v>
      </c>
      <c r="F23" t="s">
        <v>49</v>
      </c>
      <c r="G23" t="s">
        <v>40</v>
      </c>
      <c r="H23" t="s">
        <v>425</v>
      </c>
      <c r="K23" s="7">
        <v>95000</v>
      </c>
      <c r="M23">
        <v>-413.79</v>
      </c>
    </row>
    <row r="24" spans="1:13" hidden="1" outlineLevel="1">
      <c r="A24" t="s">
        <v>434</v>
      </c>
      <c r="B24" s="4">
        <v>42135</v>
      </c>
      <c r="C24" t="s">
        <v>208</v>
      </c>
      <c r="D24" t="s">
        <v>52</v>
      </c>
      <c r="E24" t="s">
        <v>435</v>
      </c>
      <c r="F24" t="s">
        <v>54</v>
      </c>
      <c r="G24" t="s">
        <v>40</v>
      </c>
      <c r="H24" t="s">
        <v>425</v>
      </c>
      <c r="I24" s="7">
        <v>95000</v>
      </c>
      <c r="M24" s="3">
        <v>217586.21</v>
      </c>
    </row>
    <row r="25" spans="1:13" hidden="1" outlineLevel="1">
      <c r="A25" t="s">
        <v>436</v>
      </c>
      <c r="B25" s="4">
        <v>42135</v>
      </c>
      <c r="C25" t="s">
        <v>208</v>
      </c>
      <c r="D25" t="s">
        <v>47</v>
      </c>
      <c r="E25" t="s">
        <v>437</v>
      </c>
      <c r="F25" t="s">
        <v>49</v>
      </c>
      <c r="G25" t="s">
        <v>40</v>
      </c>
      <c r="H25" t="s">
        <v>438</v>
      </c>
      <c r="K25" s="12">
        <v>95000</v>
      </c>
      <c r="M25" s="3">
        <v>122586.21</v>
      </c>
    </row>
    <row r="26" spans="1:13" hidden="1" outlineLevel="1">
      <c r="A26" t="s">
        <v>417</v>
      </c>
      <c r="B26" s="4">
        <v>42130</v>
      </c>
      <c r="C26" t="s">
        <v>418</v>
      </c>
      <c r="D26" t="s">
        <v>38</v>
      </c>
      <c r="E26">
        <v>929</v>
      </c>
      <c r="F26" t="s">
        <v>39</v>
      </c>
      <c r="G26" t="s">
        <v>40</v>
      </c>
      <c r="H26" t="s">
        <v>419</v>
      </c>
      <c r="I26" s="3">
        <v>50000</v>
      </c>
      <c r="J26" s="10">
        <v>1</v>
      </c>
      <c r="M26" s="3">
        <v>144586.21</v>
      </c>
    </row>
    <row r="27" spans="1:13" hidden="1" outlineLevel="1">
      <c r="A27" t="s">
        <v>420</v>
      </c>
      <c r="B27" s="4">
        <v>42130</v>
      </c>
      <c r="C27" t="s">
        <v>418</v>
      </c>
      <c r="D27" t="s">
        <v>47</v>
      </c>
      <c r="E27" t="s">
        <v>421</v>
      </c>
      <c r="F27" t="s">
        <v>49</v>
      </c>
      <c r="G27" t="s">
        <v>40</v>
      </c>
      <c r="H27" t="s">
        <v>422</v>
      </c>
      <c r="K27" s="7">
        <v>50000</v>
      </c>
      <c r="M27" s="3">
        <v>94586.21</v>
      </c>
    </row>
    <row r="28" spans="1:13" hidden="1" outlineLevel="1">
      <c r="A28" t="s">
        <v>429</v>
      </c>
      <c r="B28" s="4">
        <v>42133</v>
      </c>
      <c r="C28" t="s">
        <v>418</v>
      </c>
      <c r="D28" t="s">
        <v>52</v>
      </c>
      <c r="E28" t="s">
        <v>430</v>
      </c>
      <c r="F28" t="s">
        <v>54</v>
      </c>
      <c r="G28" t="s">
        <v>40</v>
      </c>
      <c r="H28" t="s">
        <v>422</v>
      </c>
      <c r="I28" s="7">
        <v>50000</v>
      </c>
      <c r="M28" s="3">
        <v>172586.21</v>
      </c>
    </row>
    <row r="29" spans="1:13" hidden="1" outlineLevel="1">
      <c r="A29" t="s">
        <v>431</v>
      </c>
      <c r="B29" s="4">
        <v>42133</v>
      </c>
      <c r="C29" t="s">
        <v>418</v>
      </c>
      <c r="D29" t="s">
        <v>47</v>
      </c>
      <c r="E29" t="s">
        <v>432</v>
      </c>
      <c r="F29" t="s">
        <v>49</v>
      </c>
      <c r="G29" t="s">
        <v>40</v>
      </c>
      <c r="H29" t="s">
        <v>433</v>
      </c>
      <c r="K29" s="3">
        <v>50000</v>
      </c>
      <c r="L29" s="10">
        <v>1</v>
      </c>
      <c r="M29" s="3">
        <v>122586.21</v>
      </c>
    </row>
    <row r="30" spans="1:13" hidden="1" outlineLevel="1">
      <c r="A30" t="s">
        <v>426</v>
      </c>
      <c r="B30" s="4">
        <v>42133</v>
      </c>
      <c r="C30" t="s">
        <v>427</v>
      </c>
      <c r="D30" t="s">
        <v>38</v>
      </c>
      <c r="E30">
        <v>930</v>
      </c>
      <c r="F30" t="s">
        <v>39</v>
      </c>
      <c r="G30" t="s">
        <v>40</v>
      </c>
      <c r="H30" t="s">
        <v>428</v>
      </c>
      <c r="I30" s="3">
        <v>123000</v>
      </c>
      <c r="J30" s="10">
        <v>2</v>
      </c>
      <c r="M30" s="3">
        <v>122586.21</v>
      </c>
    </row>
    <row r="31" spans="1:13" hidden="1" outlineLevel="1">
      <c r="A31" t="s">
        <v>456</v>
      </c>
      <c r="B31" s="4">
        <v>42142</v>
      </c>
      <c r="C31" t="s">
        <v>427</v>
      </c>
      <c r="D31" t="s">
        <v>47</v>
      </c>
      <c r="E31" t="s">
        <v>457</v>
      </c>
      <c r="F31" t="s">
        <v>49</v>
      </c>
      <c r="G31" t="s">
        <v>40</v>
      </c>
      <c r="H31" t="s">
        <v>458</v>
      </c>
      <c r="K31" s="3">
        <v>123000</v>
      </c>
      <c r="L31" s="10">
        <v>2</v>
      </c>
      <c r="M31">
        <v>-413.79</v>
      </c>
    </row>
    <row r="32" spans="1:13" hidden="1" outlineLevel="1">
      <c r="A32" t="s">
        <v>439</v>
      </c>
      <c r="B32" s="4">
        <v>42135</v>
      </c>
      <c r="C32" t="s">
        <v>440</v>
      </c>
      <c r="D32" t="s">
        <v>38</v>
      </c>
      <c r="E32">
        <v>931</v>
      </c>
      <c r="F32" t="s">
        <v>39</v>
      </c>
      <c r="G32" t="s">
        <v>40</v>
      </c>
      <c r="H32" t="s">
        <v>441</v>
      </c>
      <c r="I32" s="3">
        <v>65000</v>
      </c>
      <c r="J32" s="10">
        <v>3</v>
      </c>
      <c r="M32" s="3">
        <v>187586.21</v>
      </c>
    </row>
    <row r="33" spans="1:13" hidden="1" outlineLevel="1">
      <c r="A33" t="s">
        <v>447</v>
      </c>
      <c r="B33" s="4">
        <v>42137</v>
      </c>
      <c r="C33" t="s">
        <v>440</v>
      </c>
      <c r="D33" t="s">
        <v>47</v>
      </c>
      <c r="E33" t="s">
        <v>448</v>
      </c>
      <c r="F33" t="s">
        <v>49</v>
      </c>
      <c r="G33" t="s">
        <v>40</v>
      </c>
      <c r="H33" t="s">
        <v>449</v>
      </c>
      <c r="K33" s="3">
        <v>65000</v>
      </c>
      <c r="L33" s="10">
        <v>3</v>
      </c>
      <c r="M33" s="3">
        <v>122586.21</v>
      </c>
    </row>
    <row r="34" spans="1:13" hidden="1" outlineLevel="1">
      <c r="A34" t="s">
        <v>442</v>
      </c>
      <c r="B34" s="4">
        <v>42136</v>
      </c>
      <c r="C34" t="s">
        <v>443</v>
      </c>
      <c r="D34" t="s">
        <v>105</v>
      </c>
      <c r="E34">
        <v>932</v>
      </c>
      <c r="F34" t="s">
        <v>106</v>
      </c>
      <c r="G34" t="s">
        <v>40</v>
      </c>
      <c r="H34" t="s">
        <v>444</v>
      </c>
      <c r="I34" s="3">
        <v>68965.52</v>
      </c>
      <c r="J34" s="10">
        <v>4</v>
      </c>
      <c r="M34" s="3">
        <v>256551.73</v>
      </c>
    </row>
    <row r="35" spans="1:13" hidden="1" outlineLevel="1">
      <c r="A35" t="s">
        <v>237</v>
      </c>
      <c r="B35" s="4">
        <v>42136</v>
      </c>
      <c r="C35" t="s">
        <v>443</v>
      </c>
      <c r="D35" t="s">
        <v>47</v>
      </c>
      <c r="E35" t="s">
        <v>445</v>
      </c>
      <c r="F35" t="s">
        <v>49</v>
      </c>
      <c r="G35" t="s">
        <v>40</v>
      </c>
      <c r="H35" t="s">
        <v>446</v>
      </c>
      <c r="K35" s="3">
        <v>68965.52</v>
      </c>
      <c r="L35" s="10">
        <v>4</v>
      </c>
      <c r="M35" s="3">
        <v>187586.21</v>
      </c>
    </row>
    <row r="36" spans="1:13" hidden="1" outlineLevel="1">
      <c r="A36" t="s">
        <v>450</v>
      </c>
      <c r="B36" s="4">
        <v>42139</v>
      </c>
      <c r="C36" t="s">
        <v>451</v>
      </c>
      <c r="D36" t="s">
        <v>105</v>
      </c>
      <c r="E36">
        <v>933</v>
      </c>
      <c r="F36" t="s">
        <v>106</v>
      </c>
      <c r="G36" t="s">
        <v>40</v>
      </c>
      <c r="H36" t="s">
        <v>452</v>
      </c>
      <c r="I36" s="3">
        <v>68965.52</v>
      </c>
      <c r="J36" s="10">
        <v>5</v>
      </c>
      <c r="M36" s="3">
        <v>191551.73</v>
      </c>
    </row>
    <row r="37" spans="1:13" hidden="1" outlineLevel="1">
      <c r="A37" t="s">
        <v>453</v>
      </c>
      <c r="B37" s="4">
        <v>42139</v>
      </c>
      <c r="C37" t="s">
        <v>451</v>
      </c>
      <c r="D37" t="s">
        <v>47</v>
      </c>
      <c r="E37" t="s">
        <v>454</v>
      </c>
      <c r="F37" t="s">
        <v>49</v>
      </c>
      <c r="G37" t="s">
        <v>40</v>
      </c>
      <c r="H37" t="s">
        <v>455</v>
      </c>
      <c r="K37" s="3">
        <v>68965.52</v>
      </c>
      <c r="L37" s="10">
        <v>5</v>
      </c>
      <c r="M37" s="3">
        <v>122586.21</v>
      </c>
    </row>
    <row r="38" spans="1:13" hidden="1" outlineLevel="1">
      <c r="A38" t="s">
        <v>459</v>
      </c>
      <c r="B38" s="4">
        <v>42147</v>
      </c>
      <c r="C38" t="s">
        <v>460</v>
      </c>
      <c r="D38" t="s">
        <v>38</v>
      </c>
      <c r="E38">
        <v>935</v>
      </c>
      <c r="F38" t="s">
        <v>39</v>
      </c>
      <c r="G38" t="s">
        <v>40</v>
      </c>
      <c r="H38" t="s">
        <v>461</v>
      </c>
      <c r="I38" s="3">
        <v>70000</v>
      </c>
      <c r="J38" s="10">
        <v>6</v>
      </c>
      <c r="M38" s="3">
        <v>69586.210000000006</v>
      </c>
    </row>
    <row r="39" spans="1:13" hidden="1" outlineLevel="1">
      <c r="A39" t="s">
        <v>462</v>
      </c>
      <c r="B39" s="4">
        <v>42151</v>
      </c>
      <c r="C39" t="s">
        <v>460</v>
      </c>
      <c r="D39" t="s">
        <v>47</v>
      </c>
      <c r="E39" t="s">
        <v>463</v>
      </c>
      <c r="F39" t="s">
        <v>49</v>
      </c>
      <c r="G39" t="s">
        <v>464</v>
      </c>
      <c r="H39" t="s">
        <v>465</v>
      </c>
      <c r="K39" s="3">
        <v>70000</v>
      </c>
      <c r="L39" s="10">
        <v>6</v>
      </c>
      <c r="M39">
        <v>-413.79</v>
      </c>
    </row>
    <row r="40" spans="1:13" hidden="1" outlineLevel="1">
      <c r="A40" t="s">
        <v>466</v>
      </c>
      <c r="B40" s="4">
        <v>42154</v>
      </c>
      <c r="C40" t="s">
        <v>467</v>
      </c>
      <c r="D40" t="s">
        <v>38</v>
      </c>
      <c r="E40">
        <v>936</v>
      </c>
      <c r="F40" t="s">
        <v>39</v>
      </c>
      <c r="G40" t="s">
        <v>40</v>
      </c>
      <c r="H40" t="s">
        <v>468</v>
      </c>
      <c r="I40" s="13">
        <v>105000</v>
      </c>
      <c r="J40" s="14">
        <v>7</v>
      </c>
      <c r="M40" s="3">
        <v>104586.21</v>
      </c>
    </row>
    <row r="41" spans="1:13" hidden="1" outlineLevel="1">
      <c r="H41" t="s">
        <v>111</v>
      </c>
      <c r="I41" s="3">
        <v>695931.04</v>
      </c>
      <c r="K41" s="3">
        <v>685931.04</v>
      </c>
    </row>
    <row r="42" spans="1:13" hidden="1" outlineLevel="1">
      <c r="H42" t="s">
        <v>112</v>
      </c>
      <c r="M42" s="3">
        <v>104586.21</v>
      </c>
    </row>
    <row r="43" spans="1:13" collapsed="1">
      <c r="A43" t="s">
        <v>28</v>
      </c>
      <c r="B43" t="s">
        <v>28</v>
      </c>
      <c r="C43" t="s">
        <v>29</v>
      </c>
      <c r="D43" t="s">
        <v>29</v>
      </c>
      <c r="E43" t="s">
        <v>30</v>
      </c>
      <c r="F43" t="s">
        <v>31</v>
      </c>
      <c r="G43" t="s">
        <v>28</v>
      </c>
      <c r="H43" t="s">
        <v>170</v>
      </c>
      <c r="I43" t="s">
        <v>33</v>
      </c>
      <c r="K43" t="s">
        <v>34</v>
      </c>
      <c r="M43" t="s">
        <v>171</v>
      </c>
    </row>
  </sheetData>
  <sortState ref="A23:M40">
    <sortCondition ref="C23:C4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2"/>
  <sheetViews>
    <sheetView zoomScale="80" zoomScaleNormal="80" workbookViewId="0">
      <selection activeCell="F74" sqref="F74"/>
    </sheetView>
  </sheetViews>
  <sheetFormatPr baseColWidth="10" defaultRowHeight="15" outlineLevelRow="1"/>
  <cols>
    <col min="4" max="4" width="0" hidden="1" customWidth="1"/>
    <col min="6" max="6" width="23.28515625" bestFit="1" customWidth="1"/>
    <col min="7" max="7" width="0" hidden="1" customWidth="1"/>
    <col min="8" max="8" width="38.7109375" bestFit="1" customWidth="1"/>
    <col min="9" max="9" width="15.140625" bestFit="1" customWidth="1"/>
    <col min="10" max="10" width="4.28515625" style="10" customWidth="1"/>
    <col min="11" max="11" width="19.5703125" bestFit="1" customWidth="1"/>
    <col min="12" max="12" width="4.28515625" style="10" customWidth="1"/>
  </cols>
  <sheetData>
    <row r="1" spans="1:13">
      <c r="A1" t="s">
        <v>0</v>
      </c>
      <c r="B1" t="s">
        <v>0</v>
      </c>
      <c r="C1" t="s">
        <v>1</v>
      </c>
      <c r="D1" t="s">
        <v>1</v>
      </c>
      <c r="E1" t="s">
        <v>227</v>
      </c>
      <c r="F1" t="s">
        <v>228</v>
      </c>
      <c r="G1" t="s">
        <v>0</v>
      </c>
      <c r="H1" t="s">
        <v>164</v>
      </c>
      <c r="I1" t="s">
        <v>165</v>
      </c>
      <c r="K1" t="s">
        <v>229</v>
      </c>
      <c r="M1" t="s">
        <v>230</v>
      </c>
    </row>
    <row r="2" spans="1:13">
      <c r="A2" t="s">
        <v>7</v>
      </c>
      <c r="B2" t="s">
        <v>8</v>
      </c>
      <c r="C2" t="s">
        <v>9</v>
      </c>
      <c r="D2" t="s">
        <v>10</v>
      </c>
      <c r="K2" s="4">
        <v>42236</v>
      </c>
      <c r="M2" t="s">
        <v>231</v>
      </c>
    </row>
    <row r="3" spans="1:13">
      <c r="K3" s="1">
        <v>0.55763888888888891</v>
      </c>
    </row>
    <row r="4" spans="1:13">
      <c r="A4" t="s">
        <v>13</v>
      </c>
      <c r="B4" t="s">
        <v>469</v>
      </c>
      <c r="C4" t="s">
        <v>470</v>
      </c>
      <c r="D4" s="2">
        <v>42156</v>
      </c>
    </row>
    <row r="6" spans="1:13">
      <c r="A6" t="s">
        <v>16</v>
      </c>
      <c r="B6" t="s">
        <v>17</v>
      </c>
      <c r="D6" t="s">
        <v>18</v>
      </c>
      <c r="E6" t="s">
        <v>19</v>
      </c>
      <c r="G6" t="s">
        <v>20</v>
      </c>
      <c r="H6" t="s">
        <v>21</v>
      </c>
      <c r="I6" t="s">
        <v>22</v>
      </c>
      <c r="K6" t="s">
        <v>23</v>
      </c>
      <c r="M6" t="s">
        <v>24</v>
      </c>
    </row>
    <row r="7" spans="1:13">
      <c r="A7" t="s">
        <v>0</v>
      </c>
      <c r="B7" t="s">
        <v>0</v>
      </c>
      <c r="C7" t="s">
        <v>1</v>
      </c>
      <c r="D7" t="s">
        <v>1</v>
      </c>
      <c r="E7" t="s">
        <v>227</v>
      </c>
      <c r="F7" t="s">
        <v>228</v>
      </c>
      <c r="G7" t="s">
        <v>0</v>
      </c>
      <c r="H7" t="s">
        <v>164</v>
      </c>
      <c r="I7" t="s">
        <v>165</v>
      </c>
      <c r="K7" t="s">
        <v>229</v>
      </c>
      <c r="M7" t="s">
        <v>230</v>
      </c>
    </row>
    <row r="9" spans="1:13">
      <c r="A9" t="s">
        <v>25</v>
      </c>
      <c r="B9" t="s">
        <v>26</v>
      </c>
      <c r="E9" t="s">
        <v>169</v>
      </c>
    </row>
    <row r="10" spans="1:13" hidden="1" outlineLevel="1">
      <c r="A10" t="s">
        <v>28</v>
      </c>
      <c r="B10" t="s">
        <v>28</v>
      </c>
      <c r="C10" t="s">
        <v>29</v>
      </c>
      <c r="D10" t="s">
        <v>29</v>
      </c>
      <c r="E10" t="s">
        <v>233</v>
      </c>
      <c r="F10" t="s">
        <v>234</v>
      </c>
      <c r="G10" t="s">
        <v>28</v>
      </c>
      <c r="H10" t="s">
        <v>170</v>
      </c>
      <c r="I10" t="s">
        <v>171</v>
      </c>
      <c r="K10" t="s">
        <v>235</v>
      </c>
      <c r="M10" t="s">
        <v>236</v>
      </c>
    </row>
    <row r="11" spans="1:13" hidden="1" outlineLevel="1">
      <c r="H11" t="s">
        <v>35</v>
      </c>
      <c r="M11" s="3">
        <v>231527.73</v>
      </c>
    </row>
    <row r="12" spans="1:13" hidden="1" outlineLevel="1">
      <c r="A12" t="s">
        <v>474</v>
      </c>
      <c r="B12" s="4">
        <v>42163</v>
      </c>
      <c r="C12" t="s">
        <v>415</v>
      </c>
      <c r="D12" t="s">
        <v>47</v>
      </c>
      <c r="E12" t="s">
        <v>475</v>
      </c>
      <c r="F12" t="s">
        <v>49</v>
      </c>
      <c r="G12" t="s">
        <v>464</v>
      </c>
      <c r="H12" t="s">
        <v>476</v>
      </c>
      <c r="K12" s="7">
        <v>200000</v>
      </c>
      <c r="L12" s="11"/>
      <c r="M12" s="3">
        <v>240579.45</v>
      </c>
    </row>
    <row r="13" spans="1:13" hidden="1" outlineLevel="1">
      <c r="A13" t="s">
        <v>477</v>
      </c>
      <c r="B13" s="4">
        <v>42171</v>
      </c>
      <c r="C13" t="s">
        <v>415</v>
      </c>
      <c r="D13" t="s">
        <v>52</v>
      </c>
      <c r="E13" t="s">
        <v>478</v>
      </c>
      <c r="F13" t="s">
        <v>54</v>
      </c>
      <c r="G13" t="s">
        <v>464</v>
      </c>
      <c r="H13" t="s">
        <v>476</v>
      </c>
      <c r="I13" s="7">
        <v>200000</v>
      </c>
      <c r="J13" s="11"/>
      <c r="M13" s="3">
        <v>440579.45</v>
      </c>
    </row>
    <row r="14" spans="1:13" hidden="1" outlineLevel="1">
      <c r="A14" t="s">
        <v>479</v>
      </c>
      <c r="B14" s="4">
        <v>42171</v>
      </c>
      <c r="C14" t="s">
        <v>415</v>
      </c>
      <c r="D14" t="s">
        <v>47</v>
      </c>
      <c r="E14" t="s">
        <v>480</v>
      </c>
      <c r="F14" t="s">
        <v>49</v>
      </c>
      <c r="G14" t="s">
        <v>464</v>
      </c>
      <c r="H14" t="s">
        <v>481</v>
      </c>
      <c r="K14" s="12">
        <v>200000</v>
      </c>
      <c r="M14" s="3">
        <v>240579.45</v>
      </c>
    </row>
    <row r="15" spans="1:13" hidden="1" outlineLevel="1">
      <c r="A15" t="s">
        <v>471</v>
      </c>
      <c r="B15" s="4">
        <v>42160</v>
      </c>
      <c r="C15" t="s">
        <v>472</v>
      </c>
      <c r="D15" t="s">
        <v>105</v>
      </c>
      <c r="E15">
        <v>937</v>
      </c>
      <c r="F15" t="s">
        <v>106</v>
      </c>
      <c r="G15" t="s">
        <v>464</v>
      </c>
      <c r="H15" t="s">
        <v>473</v>
      </c>
      <c r="I15" s="13">
        <v>209051.72</v>
      </c>
      <c r="J15" s="14">
        <v>1</v>
      </c>
      <c r="M15" s="3">
        <v>440579.45</v>
      </c>
    </row>
    <row r="16" spans="1:13" hidden="1" outlineLevel="1">
      <c r="A16" t="s">
        <v>482</v>
      </c>
      <c r="B16" s="4">
        <v>42178</v>
      </c>
      <c r="C16" t="s">
        <v>483</v>
      </c>
      <c r="D16" t="s">
        <v>38</v>
      </c>
      <c r="E16">
        <v>946</v>
      </c>
      <c r="F16" t="s">
        <v>39</v>
      </c>
      <c r="G16" t="s">
        <v>40</v>
      </c>
      <c r="H16" t="s">
        <v>484</v>
      </c>
      <c r="I16" s="3">
        <v>135000</v>
      </c>
      <c r="J16" s="10">
        <v>2</v>
      </c>
      <c r="M16" s="3">
        <v>375579.45</v>
      </c>
    </row>
    <row r="17" spans="1:13" hidden="1" outlineLevel="1">
      <c r="A17" t="s">
        <v>485</v>
      </c>
      <c r="B17" s="4">
        <v>42178</v>
      </c>
      <c r="C17" t="s">
        <v>483</v>
      </c>
      <c r="D17" t="s">
        <v>47</v>
      </c>
      <c r="E17" t="s">
        <v>486</v>
      </c>
      <c r="F17" t="s">
        <v>49</v>
      </c>
      <c r="G17" t="s">
        <v>464</v>
      </c>
      <c r="H17" t="s">
        <v>487</v>
      </c>
      <c r="K17" s="3">
        <v>135000</v>
      </c>
      <c r="L17" s="10">
        <v>2</v>
      </c>
      <c r="M17" s="3">
        <v>240579.45</v>
      </c>
    </row>
    <row r="18" spans="1:13" hidden="1" outlineLevel="1">
      <c r="A18" t="s">
        <v>488</v>
      </c>
      <c r="B18" s="4">
        <v>42180</v>
      </c>
      <c r="C18" t="s">
        <v>489</v>
      </c>
      <c r="D18" t="s">
        <v>38</v>
      </c>
      <c r="E18">
        <v>947</v>
      </c>
      <c r="F18" t="s">
        <v>39</v>
      </c>
      <c r="G18" t="s">
        <v>40</v>
      </c>
      <c r="H18" t="s">
        <v>490</v>
      </c>
      <c r="I18" s="7">
        <v>188000</v>
      </c>
      <c r="J18" s="11"/>
      <c r="M18" s="3">
        <v>428579.45</v>
      </c>
    </row>
    <row r="19" spans="1:13" hidden="1" outlineLevel="1">
      <c r="A19" t="s">
        <v>497</v>
      </c>
      <c r="B19" s="4">
        <v>42185</v>
      </c>
      <c r="C19" t="s">
        <v>489</v>
      </c>
      <c r="D19" t="s">
        <v>376</v>
      </c>
      <c r="E19">
        <v>89</v>
      </c>
      <c r="F19" t="s">
        <v>225</v>
      </c>
      <c r="G19" t="s">
        <v>40</v>
      </c>
      <c r="H19" t="s">
        <v>490</v>
      </c>
      <c r="K19" s="7">
        <v>188000</v>
      </c>
      <c r="L19" s="11"/>
      <c r="M19" s="3">
        <v>240579.45</v>
      </c>
    </row>
    <row r="20" spans="1:13" hidden="1" outlineLevel="1">
      <c r="A20" t="s">
        <v>498</v>
      </c>
      <c r="B20" s="4">
        <v>42185</v>
      </c>
      <c r="C20" t="s">
        <v>489</v>
      </c>
      <c r="D20" t="s">
        <v>38</v>
      </c>
      <c r="E20">
        <v>949</v>
      </c>
      <c r="F20" t="s">
        <v>39</v>
      </c>
      <c r="G20" t="s">
        <v>40</v>
      </c>
      <c r="H20" t="s">
        <v>490</v>
      </c>
      <c r="I20" s="13">
        <v>188000</v>
      </c>
      <c r="J20" s="14">
        <v>3</v>
      </c>
      <c r="M20" s="3">
        <v>428579.45</v>
      </c>
    </row>
    <row r="21" spans="1:13" hidden="1" outlineLevel="1">
      <c r="A21" t="s">
        <v>491</v>
      </c>
      <c r="B21" s="4">
        <v>42180</v>
      </c>
      <c r="C21" t="s">
        <v>492</v>
      </c>
      <c r="D21" t="s">
        <v>38</v>
      </c>
      <c r="E21">
        <v>948</v>
      </c>
      <c r="F21" t="s">
        <v>39</v>
      </c>
      <c r="G21" t="s">
        <v>40</v>
      </c>
      <c r="H21" t="s">
        <v>493</v>
      </c>
      <c r="I21" s="3">
        <v>105000</v>
      </c>
      <c r="J21" s="10">
        <v>4</v>
      </c>
      <c r="M21" s="3">
        <v>533579.44999999995</v>
      </c>
    </row>
    <row r="22" spans="1:13" hidden="1" outlineLevel="1">
      <c r="A22" t="s">
        <v>494</v>
      </c>
      <c r="B22" s="4">
        <v>42185</v>
      </c>
      <c r="C22" t="s">
        <v>492</v>
      </c>
      <c r="D22" t="s">
        <v>47</v>
      </c>
      <c r="E22" t="s">
        <v>495</v>
      </c>
      <c r="F22" t="s">
        <v>49</v>
      </c>
      <c r="G22" t="s">
        <v>464</v>
      </c>
      <c r="H22" t="s">
        <v>496</v>
      </c>
      <c r="K22" s="3">
        <v>105000</v>
      </c>
      <c r="L22" s="10">
        <v>4</v>
      </c>
      <c r="M22" s="3">
        <v>428579.45</v>
      </c>
    </row>
    <row r="23" spans="1:13" hidden="1" outlineLevel="1">
      <c r="H23" t="s">
        <v>111</v>
      </c>
      <c r="I23" s="3">
        <v>1025051.72</v>
      </c>
      <c r="K23" s="3">
        <v>828000</v>
      </c>
    </row>
    <row r="24" spans="1:13" hidden="1" outlineLevel="1">
      <c r="H24" t="s">
        <v>112</v>
      </c>
      <c r="M24" s="3">
        <v>428579.45</v>
      </c>
    </row>
    <row r="25" spans="1:13" collapsed="1">
      <c r="A25" t="s">
        <v>28</v>
      </c>
      <c r="B25" t="s">
        <v>28</v>
      </c>
      <c r="C25" t="s">
        <v>29</v>
      </c>
      <c r="D25" t="s">
        <v>29</v>
      </c>
      <c r="E25" t="s">
        <v>233</v>
      </c>
      <c r="F25" t="s">
        <v>234</v>
      </c>
      <c r="G25" t="s">
        <v>28</v>
      </c>
      <c r="H25" t="s">
        <v>170</v>
      </c>
      <c r="I25" t="s">
        <v>171</v>
      </c>
      <c r="K25" t="s">
        <v>235</v>
      </c>
      <c r="M25" t="s">
        <v>236</v>
      </c>
    </row>
    <row r="27" spans="1:13">
      <c r="A27" t="s">
        <v>25</v>
      </c>
      <c r="B27" t="s">
        <v>113</v>
      </c>
      <c r="E27" t="s">
        <v>199</v>
      </c>
    </row>
    <row r="28" spans="1:13" hidden="1" outlineLevel="1">
      <c r="A28" t="s">
        <v>28</v>
      </c>
      <c r="B28" t="s">
        <v>28</v>
      </c>
      <c r="C28" t="s">
        <v>29</v>
      </c>
      <c r="D28" t="s">
        <v>29</v>
      </c>
      <c r="E28" t="s">
        <v>233</v>
      </c>
      <c r="F28" t="s">
        <v>234</v>
      </c>
      <c r="G28" t="s">
        <v>28</v>
      </c>
      <c r="H28" t="s">
        <v>170</v>
      </c>
      <c r="I28" t="s">
        <v>171</v>
      </c>
      <c r="K28" t="s">
        <v>235</v>
      </c>
      <c r="M28" t="s">
        <v>236</v>
      </c>
    </row>
    <row r="29" spans="1:13" hidden="1" outlineLevel="1">
      <c r="H29" t="s">
        <v>35</v>
      </c>
      <c r="M29" s="3">
        <v>104586.21</v>
      </c>
    </row>
    <row r="30" spans="1:13" hidden="1" outlineLevel="1">
      <c r="A30" t="s">
        <v>541</v>
      </c>
      <c r="B30" s="4">
        <v>42177</v>
      </c>
      <c r="C30" t="s">
        <v>440</v>
      </c>
      <c r="D30" t="s">
        <v>52</v>
      </c>
      <c r="E30" t="s">
        <v>542</v>
      </c>
      <c r="F30" t="s">
        <v>54</v>
      </c>
      <c r="G30" t="s">
        <v>464</v>
      </c>
      <c r="H30" t="s">
        <v>449</v>
      </c>
      <c r="I30" s="7">
        <v>65000</v>
      </c>
      <c r="M30" s="3">
        <v>322586.21000000002</v>
      </c>
    </row>
    <row r="31" spans="1:13" hidden="1" outlineLevel="1">
      <c r="A31" t="s">
        <v>543</v>
      </c>
      <c r="B31" s="4">
        <v>42177</v>
      </c>
      <c r="C31" t="s">
        <v>440</v>
      </c>
      <c r="D31" t="s">
        <v>47</v>
      </c>
      <c r="E31" t="s">
        <v>544</v>
      </c>
      <c r="F31" t="s">
        <v>49</v>
      </c>
      <c r="G31" t="s">
        <v>464</v>
      </c>
      <c r="H31" t="s">
        <v>545</v>
      </c>
      <c r="K31" s="7">
        <v>65000</v>
      </c>
      <c r="M31" s="3">
        <v>257586.21</v>
      </c>
    </row>
    <row r="32" spans="1:13" hidden="1" outlineLevel="1">
      <c r="A32" t="s">
        <v>561</v>
      </c>
      <c r="B32" s="4">
        <v>42182</v>
      </c>
      <c r="C32" t="s">
        <v>440</v>
      </c>
      <c r="D32" t="s">
        <v>52</v>
      </c>
      <c r="E32" t="s">
        <v>562</v>
      </c>
      <c r="F32" t="s">
        <v>54</v>
      </c>
      <c r="G32" t="s">
        <v>563</v>
      </c>
      <c r="H32" t="s">
        <v>545</v>
      </c>
      <c r="I32" s="7">
        <v>65000</v>
      </c>
      <c r="M32" s="3">
        <v>274241.40999999997</v>
      </c>
    </row>
    <row r="33" spans="1:13" hidden="1" outlineLevel="1">
      <c r="A33" t="s">
        <v>564</v>
      </c>
      <c r="B33" s="4">
        <v>42182</v>
      </c>
      <c r="C33" t="s">
        <v>440</v>
      </c>
      <c r="D33" t="s">
        <v>47</v>
      </c>
      <c r="E33" t="s">
        <v>565</v>
      </c>
      <c r="F33" t="s">
        <v>49</v>
      </c>
      <c r="G33" t="s">
        <v>563</v>
      </c>
      <c r="H33" t="s">
        <v>545</v>
      </c>
      <c r="K33" s="7">
        <v>65000</v>
      </c>
      <c r="M33" s="3">
        <v>209241.41</v>
      </c>
    </row>
    <row r="34" spans="1:13" hidden="1" outlineLevel="1">
      <c r="A34" t="s">
        <v>523</v>
      </c>
      <c r="B34" s="4">
        <v>42170</v>
      </c>
      <c r="C34" t="s">
        <v>467</v>
      </c>
      <c r="D34" t="s">
        <v>47</v>
      </c>
      <c r="E34" t="s">
        <v>524</v>
      </c>
      <c r="F34" t="s">
        <v>49</v>
      </c>
      <c r="G34" t="s">
        <v>464</v>
      </c>
      <c r="H34" t="s">
        <v>525</v>
      </c>
      <c r="K34" s="7">
        <v>105000</v>
      </c>
      <c r="M34">
        <v>-413.79</v>
      </c>
    </row>
    <row r="35" spans="1:13" hidden="1" outlineLevel="1">
      <c r="A35" t="s">
        <v>382</v>
      </c>
      <c r="B35" s="4">
        <v>42170</v>
      </c>
      <c r="C35" t="s">
        <v>467</v>
      </c>
      <c r="D35" t="s">
        <v>52</v>
      </c>
      <c r="E35" t="s">
        <v>526</v>
      </c>
      <c r="F35" t="s">
        <v>54</v>
      </c>
      <c r="G35" t="s">
        <v>464</v>
      </c>
      <c r="H35" t="s">
        <v>525</v>
      </c>
      <c r="I35" s="7">
        <v>105000</v>
      </c>
      <c r="M35" s="3">
        <v>104586.21</v>
      </c>
    </row>
    <row r="36" spans="1:13" hidden="1" outlineLevel="1">
      <c r="A36" t="s">
        <v>527</v>
      </c>
      <c r="B36" s="4">
        <v>42170</v>
      </c>
      <c r="C36" t="s">
        <v>467</v>
      </c>
      <c r="D36" t="s">
        <v>47</v>
      </c>
      <c r="E36" t="s">
        <v>528</v>
      </c>
      <c r="F36" t="s">
        <v>49</v>
      </c>
      <c r="G36" t="s">
        <v>464</v>
      </c>
      <c r="H36" t="s">
        <v>529</v>
      </c>
      <c r="K36" s="12">
        <v>105000</v>
      </c>
      <c r="M36">
        <v>-413.79</v>
      </c>
    </row>
    <row r="37" spans="1:13" hidden="1" outlineLevel="1">
      <c r="A37" t="s">
        <v>499</v>
      </c>
      <c r="B37" s="4">
        <v>42160</v>
      </c>
      <c r="C37" t="s">
        <v>500</v>
      </c>
      <c r="D37" t="s">
        <v>38</v>
      </c>
      <c r="E37">
        <v>938</v>
      </c>
      <c r="F37" t="s">
        <v>39</v>
      </c>
      <c r="G37" t="s">
        <v>464</v>
      </c>
      <c r="H37" t="s">
        <v>501</v>
      </c>
      <c r="I37" s="7">
        <v>165000</v>
      </c>
      <c r="M37" s="3">
        <v>269586.21000000002</v>
      </c>
    </row>
    <row r="38" spans="1:13" hidden="1" outlineLevel="1">
      <c r="A38" t="s">
        <v>502</v>
      </c>
      <c r="B38" s="4">
        <v>42160</v>
      </c>
      <c r="C38" t="s">
        <v>500</v>
      </c>
      <c r="D38" t="s">
        <v>47</v>
      </c>
      <c r="E38" t="s">
        <v>503</v>
      </c>
      <c r="F38" t="s">
        <v>49</v>
      </c>
      <c r="G38" t="s">
        <v>464</v>
      </c>
      <c r="H38" t="s">
        <v>504</v>
      </c>
      <c r="K38" s="7">
        <v>165000</v>
      </c>
      <c r="M38" s="3">
        <v>104586.21</v>
      </c>
    </row>
    <row r="39" spans="1:13" hidden="1" outlineLevel="1">
      <c r="A39" t="s">
        <v>505</v>
      </c>
      <c r="B39" s="4">
        <v>42164</v>
      </c>
      <c r="C39" t="s">
        <v>500</v>
      </c>
      <c r="D39" t="s">
        <v>52</v>
      </c>
      <c r="E39" t="s">
        <v>506</v>
      </c>
      <c r="F39" t="s">
        <v>54</v>
      </c>
      <c r="G39" t="s">
        <v>464</v>
      </c>
      <c r="H39" t="s">
        <v>504</v>
      </c>
      <c r="I39" s="7">
        <v>165000</v>
      </c>
      <c r="M39" s="3">
        <v>269586.21000000002</v>
      </c>
    </row>
    <row r="40" spans="1:13" hidden="1" outlineLevel="1">
      <c r="A40" t="s">
        <v>507</v>
      </c>
      <c r="B40" s="4">
        <v>42164</v>
      </c>
      <c r="C40" t="s">
        <v>500</v>
      </c>
      <c r="D40" t="s">
        <v>376</v>
      </c>
      <c r="E40">
        <v>87</v>
      </c>
      <c r="F40" t="s">
        <v>225</v>
      </c>
      <c r="G40" t="s">
        <v>40</v>
      </c>
      <c r="H40" t="s">
        <v>501</v>
      </c>
      <c r="K40" s="7">
        <v>165000</v>
      </c>
      <c r="M40" s="3">
        <v>104586.21</v>
      </c>
    </row>
    <row r="41" spans="1:13" hidden="1" outlineLevel="1">
      <c r="A41" t="s">
        <v>508</v>
      </c>
      <c r="B41" s="4">
        <v>42164</v>
      </c>
      <c r="C41" t="s">
        <v>500</v>
      </c>
      <c r="D41" t="s">
        <v>38</v>
      </c>
      <c r="E41">
        <v>939</v>
      </c>
      <c r="F41" t="s">
        <v>39</v>
      </c>
      <c r="G41" t="s">
        <v>40</v>
      </c>
      <c r="H41" t="s">
        <v>509</v>
      </c>
      <c r="I41" s="7">
        <v>165000</v>
      </c>
      <c r="M41" s="3">
        <v>269586.21000000002</v>
      </c>
    </row>
    <row r="42" spans="1:13" hidden="1" outlineLevel="1">
      <c r="A42" t="s">
        <v>510</v>
      </c>
      <c r="B42" s="4">
        <v>42164</v>
      </c>
      <c r="C42" t="s">
        <v>500</v>
      </c>
      <c r="D42" t="s">
        <v>47</v>
      </c>
      <c r="E42" t="s">
        <v>511</v>
      </c>
      <c r="F42" t="s">
        <v>49</v>
      </c>
      <c r="G42" t="s">
        <v>464</v>
      </c>
      <c r="H42" t="s">
        <v>504</v>
      </c>
      <c r="K42" s="7">
        <v>165000</v>
      </c>
      <c r="M42" s="3">
        <v>104586.21</v>
      </c>
    </row>
    <row r="43" spans="1:13" hidden="1" outlineLevel="1">
      <c r="A43" t="s">
        <v>512</v>
      </c>
      <c r="B43" s="4">
        <v>42164</v>
      </c>
      <c r="C43" t="s">
        <v>500</v>
      </c>
      <c r="D43" t="s">
        <v>52</v>
      </c>
      <c r="E43" t="s">
        <v>513</v>
      </c>
      <c r="F43" t="s">
        <v>54</v>
      </c>
      <c r="G43" t="s">
        <v>464</v>
      </c>
      <c r="H43" t="s">
        <v>504</v>
      </c>
      <c r="I43" s="7">
        <v>165000</v>
      </c>
      <c r="M43" s="3">
        <v>269586.21000000002</v>
      </c>
    </row>
    <row r="44" spans="1:13" hidden="1" outlineLevel="1">
      <c r="A44" t="s">
        <v>514</v>
      </c>
      <c r="B44" s="4">
        <v>42164</v>
      </c>
      <c r="C44" t="s">
        <v>500</v>
      </c>
      <c r="D44" t="s">
        <v>376</v>
      </c>
      <c r="E44">
        <v>88</v>
      </c>
      <c r="F44" t="s">
        <v>225</v>
      </c>
      <c r="G44" t="s">
        <v>40</v>
      </c>
      <c r="H44" t="s">
        <v>509</v>
      </c>
      <c r="K44" s="7">
        <v>165000</v>
      </c>
      <c r="M44" s="3">
        <v>104586.21</v>
      </c>
    </row>
    <row r="45" spans="1:13" hidden="1" outlineLevel="1">
      <c r="A45" t="s">
        <v>515</v>
      </c>
      <c r="B45" s="4">
        <v>42164</v>
      </c>
      <c r="C45" t="s">
        <v>500</v>
      </c>
      <c r="D45" t="s">
        <v>38</v>
      </c>
      <c r="E45">
        <v>940</v>
      </c>
      <c r="F45" t="s">
        <v>39</v>
      </c>
      <c r="G45" t="s">
        <v>40</v>
      </c>
      <c r="H45" t="s">
        <v>509</v>
      </c>
      <c r="I45" s="3">
        <v>165000</v>
      </c>
      <c r="J45" s="10">
        <v>1</v>
      </c>
      <c r="M45" s="3">
        <v>269586.21000000002</v>
      </c>
    </row>
    <row r="46" spans="1:13" hidden="1" outlineLevel="1">
      <c r="A46" t="s">
        <v>516</v>
      </c>
      <c r="B46" s="4">
        <v>42164</v>
      </c>
      <c r="C46" t="s">
        <v>500</v>
      </c>
      <c r="D46" t="s">
        <v>47</v>
      </c>
      <c r="E46" t="s">
        <v>517</v>
      </c>
      <c r="F46" t="s">
        <v>49</v>
      </c>
      <c r="G46" t="s">
        <v>464</v>
      </c>
      <c r="H46" t="s">
        <v>504</v>
      </c>
      <c r="K46" s="3">
        <v>165000</v>
      </c>
      <c r="L46" s="10">
        <v>1</v>
      </c>
      <c r="M46" s="3">
        <v>104586.21</v>
      </c>
    </row>
    <row r="47" spans="1:13" hidden="1" outlineLevel="1">
      <c r="A47" t="s">
        <v>518</v>
      </c>
      <c r="B47" s="4">
        <v>42167</v>
      </c>
      <c r="C47" t="s">
        <v>519</v>
      </c>
      <c r="D47" t="s">
        <v>38</v>
      </c>
      <c r="E47">
        <v>941</v>
      </c>
      <c r="F47" t="s">
        <v>39</v>
      </c>
      <c r="G47" t="s">
        <v>40</v>
      </c>
      <c r="H47" t="s">
        <v>520</v>
      </c>
      <c r="I47" s="3">
        <v>40000</v>
      </c>
      <c r="J47" s="10">
        <v>2</v>
      </c>
      <c r="M47" s="3">
        <v>144586.21</v>
      </c>
    </row>
    <row r="48" spans="1:13" hidden="1" outlineLevel="1">
      <c r="A48" t="s">
        <v>521</v>
      </c>
      <c r="B48" s="4">
        <v>42167</v>
      </c>
      <c r="C48" t="s">
        <v>519</v>
      </c>
      <c r="D48" t="s">
        <v>47</v>
      </c>
      <c r="E48" t="s">
        <v>522</v>
      </c>
      <c r="F48" t="s">
        <v>49</v>
      </c>
      <c r="G48" t="s">
        <v>464</v>
      </c>
      <c r="H48" t="s">
        <v>159</v>
      </c>
      <c r="K48" s="3">
        <v>40000</v>
      </c>
      <c r="L48" s="10">
        <v>2</v>
      </c>
      <c r="M48" s="3">
        <v>104586.21</v>
      </c>
    </row>
    <row r="49" spans="1:13" hidden="1" outlineLevel="1">
      <c r="A49" t="s">
        <v>530</v>
      </c>
      <c r="B49" s="4">
        <v>42171</v>
      </c>
      <c r="C49" t="s">
        <v>531</v>
      </c>
      <c r="D49" t="s">
        <v>38</v>
      </c>
      <c r="E49">
        <v>942</v>
      </c>
      <c r="F49" t="s">
        <v>39</v>
      </c>
      <c r="G49" t="s">
        <v>40</v>
      </c>
      <c r="H49" t="s">
        <v>481</v>
      </c>
      <c r="I49" s="3">
        <v>105000</v>
      </c>
      <c r="J49" s="10">
        <v>3</v>
      </c>
      <c r="M49" s="3">
        <v>104586.21</v>
      </c>
    </row>
    <row r="50" spans="1:13" hidden="1" outlineLevel="1">
      <c r="A50" t="s">
        <v>538</v>
      </c>
      <c r="B50" s="4">
        <v>42174</v>
      </c>
      <c r="C50" t="s">
        <v>531</v>
      </c>
      <c r="D50" t="s">
        <v>47</v>
      </c>
      <c r="E50" t="s">
        <v>539</v>
      </c>
      <c r="F50" t="s">
        <v>49</v>
      </c>
      <c r="G50" t="s">
        <v>464</v>
      </c>
      <c r="H50" t="s">
        <v>540</v>
      </c>
      <c r="K50" s="3">
        <v>105000</v>
      </c>
      <c r="L50" s="10">
        <v>3</v>
      </c>
      <c r="M50" s="3">
        <v>257586.21</v>
      </c>
    </row>
    <row r="51" spans="1:13" hidden="1" outlineLevel="1">
      <c r="A51" t="s">
        <v>532</v>
      </c>
      <c r="B51" s="4">
        <v>42171</v>
      </c>
      <c r="C51" t="s">
        <v>533</v>
      </c>
      <c r="D51" t="s">
        <v>38</v>
      </c>
      <c r="E51">
        <v>943</v>
      </c>
      <c r="F51" t="s">
        <v>39</v>
      </c>
      <c r="G51" t="s">
        <v>40</v>
      </c>
      <c r="H51" t="s">
        <v>534</v>
      </c>
      <c r="I51" s="13">
        <v>120000</v>
      </c>
      <c r="J51" s="14">
        <v>4</v>
      </c>
      <c r="M51" s="3">
        <v>224586.21</v>
      </c>
    </row>
    <row r="52" spans="1:13" hidden="1" outlineLevel="1">
      <c r="A52" t="s">
        <v>535</v>
      </c>
      <c r="B52" s="4">
        <v>42172</v>
      </c>
      <c r="C52" t="s">
        <v>536</v>
      </c>
      <c r="D52" t="s">
        <v>38</v>
      </c>
      <c r="E52">
        <v>944</v>
      </c>
      <c r="F52" t="s">
        <v>39</v>
      </c>
      <c r="G52" t="s">
        <v>464</v>
      </c>
      <c r="H52" t="s">
        <v>537</v>
      </c>
      <c r="I52" s="3">
        <v>138000</v>
      </c>
      <c r="J52" s="10">
        <v>5</v>
      </c>
      <c r="M52" s="3">
        <v>362586.21</v>
      </c>
    </row>
    <row r="53" spans="1:13" hidden="1" outlineLevel="1">
      <c r="A53" t="s">
        <v>549</v>
      </c>
      <c r="B53" s="4">
        <v>42179</v>
      </c>
      <c r="C53" t="s">
        <v>536</v>
      </c>
      <c r="D53" t="s">
        <v>47</v>
      </c>
      <c r="E53" t="s">
        <v>550</v>
      </c>
      <c r="F53" t="s">
        <v>49</v>
      </c>
      <c r="G53" t="s">
        <v>464</v>
      </c>
      <c r="H53" t="s">
        <v>551</v>
      </c>
      <c r="K53" s="7">
        <v>138000</v>
      </c>
      <c r="M53" s="3">
        <v>209241.41</v>
      </c>
    </row>
    <row r="54" spans="1:13" hidden="1" outlineLevel="1">
      <c r="A54" t="s">
        <v>552</v>
      </c>
      <c r="B54" s="4">
        <v>42180</v>
      </c>
      <c r="C54" t="s">
        <v>536</v>
      </c>
      <c r="D54" t="s">
        <v>52</v>
      </c>
      <c r="E54" t="s">
        <v>553</v>
      </c>
      <c r="F54" t="s">
        <v>54</v>
      </c>
      <c r="G54" t="s">
        <v>464</v>
      </c>
      <c r="H54" t="s">
        <v>551</v>
      </c>
      <c r="I54" s="7">
        <v>138000</v>
      </c>
      <c r="M54" s="3">
        <v>347241.41</v>
      </c>
    </row>
    <row r="55" spans="1:13" hidden="1" outlineLevel="1">
      <c r="A55" t="s">
        <v>554</v>
      </c>
      <c r="B55" s="4">
        <v>42180</v>
      </c>
      <c r="C55" t="s">
        <v>536</v>
      </c>
      <c r="D55" t="s">
        <v>47</v>
      </c>
      <c r="E55" t="s">
        <v>555</v>
      </c>
      <c r="F55" t="s">
        <v>49</v>
      </c>
      <c r="G55" t="s">
        <v>464</v>
      </c>
      <c r="H55" t="s">
        <v>556</v>
      </c>
      <c r="K55" s="7">
        <v>138000</v>
      </c>
      <c r="M55" s="3">
        <v>209241.41</v>
      </c>
    </row>
    <row r="56" spans="1:13" hidden="1" outlineLevel="1">
      <c r="A56" t="s">
        <v>557</v>
      </c>
      <c r="B56" s="4">
        <v>42180</v>
      </c>
      <c r="C56" t="s">
        <v>536</v>
      </c>
      <c r="D56" t="s">
        <v>52</v>
      </c>
      <c r="E56" t="s">
        <v>558</v>
      </c>
      <c r="F56" t="s">
        <v>54</v>
      </c>
      <c r="G56" t="s">
        <v>464</v>
      </c>
      <c r="H56" t="s">
        <v>556</v>
      </c>
      <c r="I56" s="7">
        <v>138000</v>
      </c>
      <c r="M56" s="3">
        <v>347241.41</v>
      </c>
    </row>
    <row r="57" spans="1:13" hidden="1" outlineLevel="1">
      <c r="A57" t="s">
        <v>559</v>
      </c>
      <c r="B57" s="4">
        <v>42180</v>
      </c>
      <c r="C57" t="s">
        <v>536</v>
      </c>
      <c r="D57" t="s">
        <v>47</v>
      </c>
      <c r="E57" t="s">
        <v>560</v>
      </c>
      <c r="F57" t="s">
        <v>49</v>
      </c>
      <c r="G57" t="s">
        <v>464</v>
      </c>
      <c r="H57" t="s">
        <v>556</v>
      </c>
      <c r="K57" s="3">
        <v>138000</v>
      </c>
      <c r="L57" s="10">
        <v>5</v>
      </c>
      <c r="M57" s="3">
        <v>209241.41</v>
      </c>
    </row>
    <row r="58" spans="1:13" hidden="1" outlineLevel="1">
      <c r="A58" t="s">
        <v>546</v>
      </c>
      <c r="B58" s="4">
        <v>42178</v>
      </c>
      <c r="C58" t="s">
        <v>547</v>
      </c>
      <c r="D58" t="s">
        <v>105</v>
      </c>
      <c r="E58">
        <v>945</v>
      </c>
      <c r="F58" t="s">
        <v>106</v>
      </c>
      <c r="G58" t="s">
        <v>40</v>
      </c>
      <c r="H58" t="s">
        <v>548</v>
      </c>
      <c r="I58" s="13">
        <v>89655.2</v>
      </c>
      <c r="J58" s="14">
        <v>6</v>
      </c>
      <c r="M58" s="3">
        <v>347241.41</v>
      </c>
    </row>
    <row r="59" spans="1:13" hidden="1" outlineLevel="1">
      <c r="A59" t="s">
        <v>566</v>
      </c>
      <c r="B59" s="4">
        <v>42185</v>
      </c>
      <c r="C59" t="s">
        <v>567</v>
      </c>
      <c r="D59" t="s">
        <v>38</v>
      </c>
      <c r="E59">
        <v>950</v>
      </c>
      <c r="F59" t="s">
        <v>39</v>
      </c>
      <c r="G59" t="s">
        <v>40</v>
      </c>
      <c r="H59" t="s">
        <v>568</v>
      </c>
      <c r="I59" s="13">
        <v>115000</v>
      </c>
      <c r="J59" s="14">
        <v>7</v>
      </c>
      <c r="M59" s="3">
        <v>324241.40999999997</v>
      </c>
    </row>
    <row r="60" spans="1:13" hidden="1" outlineLevel="1">
      <c r="H60" t="s">
        <v>111</v>
      </c>
      <c r="I60" s="3">
        <v>1943655.2</v>
      </c>
      <c r="K60" s="3">
        <v>1724000</v>
      </c>
    </row>
    <row r="61" spans="1:13" hidden="1" outlineLevel="1">
      <c r="H61" t="s">
        <v>112</v>
      </c>
      <c r="M61" s="3">
        <v>324241.40999999997</v>
      </c>
    </row>
    <row r="62" spans="1:13" collapsed="1">
      <c r="A62" t="s">
        <v>28</v>
      </c>
      <c r="B62" t="s">
        <v>28</v>
      </c>
      <c r="C62" t="s">
        <v>29</v>
      </c>
      <c r="D62" t="s">
        <v>29</v>
      </c>
      <c r="E62" t="s">
        <v>233</v>
      </c>
      <c r="F62" t="s">
        <v>234</v>
      </c>
      <c r="G62" t="s">
        <v>28</v>
      </c>
      <c r="H62" t="s">
        <v>170</v>
      </c>
      <c r="I62" t="s">
        <v>171</v>
      </c>
      <c r="K62" t="s">
        <v>235</v>
      </c>
      <c r="M62" t="s">
        <v>236</v>
      </c>
    </row>
  </sheetData>
  <sortState ref="A30:M59">
    <sortCondition ref="C30:C5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9"/>
  <sheetViews>
    <sheetView zoomScale="80" zoomScaleNormal="80" workbookViewId="0">
      <selection activeCell="A68" sqref="A48:XFD68"/>
    </sheetView>
  </sheetViews>
  <sheetFormatPr baseColWidth="10" defaultRowHeight="15" outlineLevelRow="1"/>
  <cols>
    <col min="4" max="4" width="0" hidden="1" customWidth="1"/>
    <col min="6" max="6" width="23.28515625" bestFit="1" customWidth="1"/>
    <col min="7" max="7" width="0" hidden="1" customWidth="1"/>
    <col min="8" max="8" width="38.85546875" bestFit="1" customWidth="1"/>
    <col min="9" max="9" width="17.42578125" bestFit="1" customWidth="1"/>
    <col min="10" max="10" width="4.28515625" style="10" customWidth="1"/>
    <col min="11" max="11" width="19.5703125" bestFit="1" customWidth="1"/>
    <col min="12" max="12" width="4.28515625" style="10" customWidth="1"/>
  </cols>
  <sheetData>
    <row r="1" spans="1:13">
      <c r="A1" t="s">
        <v>0</v>
      </c>
      <c r="B1" t="s">
        <v>2</v>
      </c>
      <c r="C1" t="s">
        <v>1</v>
      </c>
      <c r="D1" t="s">
        <v>230</v>
      </c>
      <c r="E1" t="s">
        <v>227</v>
      </c>
      <c r="F1" t="s">
        <v>228</v>
      </c>
      <c r="G1" t="s">
        <v>0</v>
      </c>
      <c r="H1" t="s">
        <v>4</v>
      </c>
      <c r="I1" t="s">
        <v>5</v>
      </c>
      <c r="K1" t="s">
        <v>229</v>
      </c>
      <c r="M1" t="s">
        <v>230</v>
      </c>
    </row>
    <row r="2" spans="1:13">
      <c r="A2" t="s">
        <v>7</v>
      </c>
      <c r="B2" t="s">
        <v>569</v>
      </c>
      <c r="C2" t="s">
        <v>570</v>
      </c>
      <c r="D2" t="s">
        <v>338</v>
      </c>
      <c r="K2" s="4">
        <v>42236</v>
      </c>
      <c r="M2" t="s">
        <v>231</v>
      </c>
    </row>
    <row r="3" spans="1:13">
      <c r="K3" s="1">
        <v>0.55833333333333335</v>
      </c>
    </row>
    <row r="4" spans="1:13">
      <c r="A4" t="s">
        <v>13</v>
      </c>
      <c r="B4" t="s">
        <v>571</v>
      </c>
      <c r="C4" t="s">
        <v>572</v>
      </c>
      <c r="D4" s="2">
        <v>42186</v>
      </c>
    </row>
    <row r="6" spans="1:13">
      <c r="A6" t="s">
        <v>16</v>
      </c>
      <c r="B6" t="s">
        <v>17</v>
      </c>
      <c r="D6" t="s">
        <v>18</v>
      </c>
      <c r="E6" t="s">
        <v>19</v>
      </c>
      <c r="G6" t="s">
        <v>20</v>
      </c>
      <c r="H6" t="s">
        <v>21</v>
      </c>
      <c r="I6" t="s">
        <v>22</v>
      </c>
      <c r="K6" t="s">
        <v>23</v>
      </c>
      <c r="M6" t="s">
        <v>24</v>
      </c>
    </row>
    <row r="7" spans="1:13">
      <c r="A7" t="s">
        <v>0</v>
      </c>
      <c r="B7" t="s">
        <v>2</v>
      </c>
      <c r="C7" t="s">
        <v>1</v>
      </c>
      <c r="D7" t="s">
        <v>230</v>
      </c>
      <c r="E7" t="s">
        <v>227</v>
      </c>
      <c r="F7" t="s">
        <v>228</v>
      </c>
      <c r="G7" t="s">
        <v>0</v>
      </c>
      <c r="H7" t="s">
        <v>4</v>
      </c>
      <c r="I7" t="s">
        <v>5</v>
      </c>
      <c r="K7" t="s">
        <v>229</v>
      </c>
      <c r="M7" t="s">
        <v>230</v>
      </c>
    </row>
    <row r="9" spans="1:13">
      <c r="A9" t="s">
        <v>25</v>
      </c>
      <c r="B9" t="s">
        <v>26</v>
      </c>
      <c r="E9" t="s">
        <v>169</v>
      </c>
    </row>
    <row r="10" spans="1:13" hidden="1" outlineLevel="1">
      <c r="A10" t="s">
        <v>28</v>
      </c>
      <c r="B10" t="s">
        <v>30</v>
      </c>
      <c r="C10" t="s">
        <v>29</v>
      </c>
      <c r="D10" t="s">
        <v>236</v>
      </c>
      <c r="E10" t="s">
        <v>233</v>
      </c>
      <c r="F10" t="s">
        <v>234</v>
      </c>
      <c r="G10" t="s">
        <v>28</v>
      </c>
      <c r="H10" t="s">
        <v>32</v>
      </c>
      <c r="I10" t="s">
        <v>33</v>
      </c>
      <c r="K10" t="s">
        <v>235</v>
      </c>
      <c r="M10" t="s">
        <v>236</v>
      </c>
    </row>
    <row r="11" spans="1:13" hidden="1" outlineLevel="1">
      <c r="H11" t="s">
        <v>35</v>
      </c>
      <c r="M11" s="3">
        <v>428579.45</v>
      </c>
    </row>
    <row r="12" spans="1:13" hidden="1" outlineLevel="1">
      <c r="A12" t="s">
        <v>579</v>
      </c>
      <c r="B12" s="4">
        <v>42189</v>
      </c>
      <c r="C12" t="s">
        <v>472</v>
      </c>
      <c r="D12" t="s">
        <v>47</v>
      </c>
      <c r="E12" t="s">
        <v>580</v>
      </c>
      <c r="F12" t="s">
        <v>49</v>
      </c>
      <c r="G12" t="s">
        <v>464</v>
      </c>
      <c r="H12" t="s">
        <v>581</v>
      </c>
      <c r="K12" s="7">
        <v>209051.72</v>
      </c>
      <c r="M12" s="3">
        <v>231527.73</v>
      </c>
    </row>
    <row r="13" spans="1:13" hidden="1" outlineLevel="1">
      <c r="A13" t="s">
        <v>582</v>
      </c>
      <c r="B13" s="4">
        <v>42191</v>
      </c>
      <c r="C13" t="s">
        <v>472</v>
      </c>
      <c r="D13" t="s">
        <v>52</v>
      </c>
      <c r="E13" t="s">
        <v>583</v>
      </c>
      <c r="F13" t="s">
        <v>54</v>
      </c>
      <c r="G13" t="s">
        <v>464</v>
      </c>
      <c r="H13" t="s">
        <v>581</v>
      </c>
      <c r="I13" s="7">
        <v>209051.72</v>
      </c>
      <c r="M13" s="3">
        <v>440579.45</v>
      </c>
    </row>
    <row r="14" spans="1:13" hidden="1" outlineLevel="1">
      <c r="A14" t="s">
        <v>423</v>
      </c>
      <c r="B14" s="4">
        <v>42191</v>
      </c>
      <c r="C14" t="s">
        <v>472</v>
      </c>
      <c r="D14" t="s">
        <v>47</v>
      </c>
      <c r="E14" t="s">
        <v>584</v>
      </c>
      <c r="F14" t="s">
        <v>49</v>
      </c>
      <c r="G14" t="s">
        <v>464</v>
      </c>
      <c r="H14" t="s">
        <v>581</v>
      </c>
      <c r="K14" s="7">
        <v>209051.72</v>
      </c>
      <c r="M14" s="3">
        <v>231527.73</v>
      </c>
    </row>
    <row r="15" spans="1:13" hidden="1" outlineLevel="1">
      <c r="A15" t="s">
        <v>585</v>
      </c>
      <c r="B15" s="4">
        <v>42191</v>
      </c>
      <c r="C15" t="s">
        <v>472</v>
      </c>
      <c r="D15" t="s">
        <v>52</v>
      </c>
      <c r="E15" t="s">
        <v>586</v>
      </c>
      <c r="F15" t="s">
        <v>54</v>
      </c>
      <c r="G15" t="s">
        <v>464</v>
      </c>
      <c r="H15" t="s">
        <v>581</v>
      </c>
      <c r="I15" s="7">
        <v>209051.72</v>
      </c>
      <c r="M15" s="3">
        <v>440579.45</v>
      </c>
    </row>
    <row r="16" spans="1:13" hidden="1" outlineLevel="1">
      <c r="A16" t="s">
        <v>587</v>
      </c>
      <c r="B16" s="4">
        <v>42191</v>
      </c>
      <c r="C16" t="s">
        <v>472</v>
      </c>
      <c r="D16" t="s">
        <v>47</v>
      </c>
      <c r="E16" t="s">
        <v>588</v>
      </c>
      <c r="F16" t="s">
        <v>49</v>
      </c>
      <c r="G16" t="s">
        <v>464</v>
      </c>
      <c r="H16" t="s">
        <v>581</v>
      </c>
      <c r="K16" s="7">
        <v>209051.72</v>
      </c>
      <c r="M16" s="3">
        <v>231527.73</v>
      </c>
    </row>
    <row r="17" spans="1:13" hidden="1" outlineLevel="1">
      <c r="A17" t="s">
        <v>589</v>
      </c>
      <c r="B17" s="4">
        <v>42191</v>
      </c>
      <c r="C17" t="s">
        <v>472</v>
      </c>
      <c r="D17" t="s">
        <v>52</v>
      </c>
      <c r="E17" t="s">
        <v>590</v>
      </c>
      <c r="F17" t="s">
        <v>54</v>
      </c>
      <c r="G17" t="s">
        <v>464</v>
      </c>
      <c r="H17" t="s">
        <v>581</v>
      </c>
      <c r="I17" s="7">
        <v>209051.72</v>
      </c>
      <c r="M17" s="3">
        <v>440579.45</v>
      </c>
    </row>
    <row r="18" spans="1:13" hidden="1" outlineLevel="1">
      <c r="A18" t="s">
        <v>591</v>
      </c>
      <c r="B18" s="4">
        <v>42191</v>
      </c>
      <c r="C18" t="s">
        <v>472</v>
      </c>
      <c r="D18" t="s">
        <v>47</v>
      </c>
      <c r="E18" t="s">
        <v>592</v>
      </c>
      <c r="F18" t="s">
        <v>49</v>
      </c>
      <c r="G18" t="s">
        <v>464</v>
      </c>
      <c r="H18" t="s">
        <v>581</v>
      </c>
      <c r="K18" s="7">
        <v>209051.72</v>
      </c>
      <c r="M18" s="3">
        <v>231527.73</v>
      </c>
    </row>
    <row r="19" spans="1:13" hidden="1" outlineLevel="1">
      <c r="A19" t="s">
        <v>593</v>
      </c>
      <c r="B19" s="4">
        <v>42193</v>
      </c>
      <c r="C19" t="s">
        <v>472</v>
      </c>
      <c r="D19" t="s">
        <v>52</v>
      </c>
      <c r="E19" t="s">
        <v>594</v>
      </c>
      <c r="F19" t="s">
        <v>54</v>
      </c>
      <c r="G19" t="s">
        <v>464</v>
      </c>
      <c r="H19" t="s">
        <v>581</v>
      </c>
      <c r="I19" s="7">
        <v>209051.72</v>
      </c>
      <c r="M19" s="3">
        <v>440579.45</v>
      </c>
    </row>
    <row r="20" spans="1:13" hidden="1" outlineLevel="1">
      <c r="A20" t="s">
        <v>595</v>
      </c>
      <c r="B20" s="4">
        <v>42193</v>
      </c>
      <c r="C20" t="s">
        <v>472</v>
      </c>
      <c r="D20" t="s">
        <v>47</v>
      </c>
      <c r="E20" t="s">
        <v>596</v>
      </c>
      <c r="F20" t="s">
        <v>49</v>
      </c>
      <c r="G20" t="s">
        <v>464</v>
      </c>
      <c r="H20" t="s">
        <v>581</v>
      </c>
      <c r="K20" s="12">
        <v>209051.72</v>
      </c>
      <c r="M20" s="3">
        <v>231527.73</v>
      </c>
    </row>
    <row r="21" spans="1:13" hidden="1" outlineLevel="1">
      <c r="A21" t="s">
        <v>573</v>
      </c>
      <c r="B21" s="4">
        <v>42188</v>
      </c>
      <c r="C21" t="s">
        <v>489</v>
      </c>
      <c r="D21" t="s">
        <v>47</v>
      </c>
      <c r="E21" t="s">
        <v>574</v>
      </c>
      <c r="F21" t="s">
        <v>49</v>
      </c>
      <c r="G21" t="s">
        <v>464</v>
      </c>
      <c r="H21" t="s">
        <v>575</v>
      </c>
      <c r="K21" s="12">
        <v>188000</v>
      </c>
      <c r="M21" s="3">
        <v>240579.45</v>
      </c>
    </row>
    <row r="22" spans="1:13" hidden="1" outlineLevel="1">
      <c r="A22" t="s">
        <v>576</v>
      </c>
      <c r="B22" s="4">
        <v>42188</v>
      </c>
      <c r="C22" t="s">
        <v>577</v>
      </c>
      <c r="D22" t="s">
        <v>38</v>
      </c>
      <c r="E22">
        <v>952</v>
      </c>
      <c r="F22" t="s">
        <v>39</v>
      </c>
      <c r="G22" t="s">
        <v>40</v>
      </c>
      <c r="H22" t="s">
        <v>578</v>
      </c>
      <c r="I22" s="13">
        <v>200000</v>
      </c>
      <c r="J22" s="14">
        <v>1</v>
      </c>
      <c r="M22" s="3">
        <v>440579.45</v>
      </c>
    </row>
    <row r="23" spans="1:13" hidden="1" outlineLevel="1">
      <c r="A23" t="s">
        <v>597</v>
      </c>
      <c r="B23" s="4">
        <v>42199</v>
      </c>
      <c r="C23" t="s">
        <v>598</v>
      </c>
      <c r="D23" t="s">
        <v>38</v>
      </c>
      <c r="E23">
        <v>954</v>
      </c>
      <c r="F23" t="s">
        <v>39</v>
      </c>
      <c r="G23" t="s">
        <v>40</v>
      </c>
      <c r="H23" t="s">
        <v>599</v>
      </c>
      <c r="I23" s="3">
        <v>143000</v>
      </c>
      <c r="J23" s="10">
        <v>2</v>
      </c>
      <c r="M23" s="3">
        <v>374527.73</v>
      </c>
    </row>
    <row r="24" spans="1:13" hidden="1" outlineLevel="1">
      <c r="A24" t="s">
        <v>600</v>
      </c>
      <c r="B24" s="4">
        <v>42200</v>
      </c>
      <c r="C24" t="s">
        <v>598</v>
      </c>
      <c r="D24" t="s">
        <v>47</v>
      </c>
      <c r="E24" t="s">
        <v>601</v>
      </c>
      <c r="F24" t="s">
        <v>49</v>
      </c>
      <c r="G24" t="s">
        <v>464</v>
      </c>
      <c r="H24" t="s">
        <v>602</v>
      </c>
      <c r="K24" s="7">
        <v>143000</v>
      </c>
      <c r="M24" s="3">
        <v>231527.73</v>
      </c>
    </row>
    <row r="25" spans="1:13" hidden="1" outlineLevel="1">
      <c r="A25" t="s">
        <v>603</v>
      </c>
      <c r="B25" s="4">
        <v>42200</v>
      </c>
      <c r="C25" t="s">
        <v>598</v>
      </c>
      <c r="D25" t="s">
        <v>52</v>
      </c>
      <c r="E25" t="s">
        <v>604</v>
      </c>
      <c r="F25" t="s">
        <v>54</v>
      </c>
      <c r="G25" t="s">
        <v>464</v>
      </c>
      <c r="H25" t="s">
        <v>602</v>
      </c>
      <c r="I25" s="7">
        <v>143000</v>
      </c>
      <c r="M25" s="3">
        <v>374527.73</v>
      </c>
    </row>
    <row r="26" spans="1:13" hidden="1" outlineLevel="1">
      <c r="A26" t="s">
        <v>605</v>
      </c>
      <c r="B26" s="4">
        <v>42200</v>
      </c>
      <c r="C26" t="s">
        <v>598</v>
      </c>
      <c r="D26" t="s">
        <v>47</v>
      </c>
      <c r="E26" t="s">
        <v>606</v>
      </c>
      <c r="F26" t="s">
        <v>49</v>
      </c>
      <c r="G26" t="s">
        <v>464</v>
      </c>
      <c r="H26" t="s">
        <v>602</v>
      </c>
      <c r="I26" s="17"/>
      <c r="K26" s="7">
        <v>143000</v>
      </c>
      <c r="M26" s="3">
        <v>231527.73</v>
      </c>
    </row>
    <row r="27" spans="1:13" hidden="1" outlineLevel="1">
      <c r="A27" t="s">
        <v>607</v>
      </c>
      <c r="B27" s="4">
        <v>42200</v>
      </c>
      <c r="C27" t="s">
        <v>598</v>
      </c>
      <c r="D27" t="s">
        <v>52</v>
      </c>
      <c r="E27" t="s">
        <v>608</v>
      </c>
      <c r="F27" t="s">
        <v>54</v>
      </c>
      <c r="G27" t="s">
        <v>464</v>
      </c>
      <c r="H27" t="s">
        <v>602</v>
      </c>
      <c r="I27" s="7">
        <v>143000</v>
      </c>
      <c r="M27" s="3">
        <v>374527.73</v>
      </c>
    </row>
    <row r="28" spans="1:13" hidden="1" outlineLevel="1">
      <c r="A28" t="s">
        <v>609</v>
      </c>
      <c r="B28" s="4">
        <v>42200</v>
      </c>
      <c r="C28" t="s">
        <v>598</v>
      </c>
      <c r="D28" t="s">
        <v>47</v>
      </c>
      <c r="E28" t="s">
        <v>610</v>
      </c>
      <c r="F28" t="s">
        <v>49</v>
      </c>
      <c r="G28" t="s">
        <v>464</v>
      </c>
      <c r="H28" t="s">
        <v>602</v>
      </c>
      <c r="K28" s="7">
        <v>143000</v>
      </c>
      <c r="M28" s="3">
        <v>231527.73</v>
      </c>
    </row>
    <row r="29" spans="1:13" hidden="1" outlineLevel="1">
      <c r="A29" t="s">
        <v>611</v>
      </c>
      <c r="B29" s="4">
        <v>42200</v>
      </c>
      <c r="C29" t="s">
        <v>598</v>
      </c>
      <c r="D29" t="s">
        <v>52</v>
      </c>
      <c r="E29" t="s">
        <v>612</v>
      </c>
      <c r="F29" t="s">
        <v>54</v>
      </c>
      <c r="G29" t="s">
        <v>464</v>
      </c>
      <c r="H29" t="s">
        <v>602</v>
      </c>
      <c r="I29" s="7">
        <v>143000</v>
      </c>
      <c r="M29" s="3">
        <v>374527.73</v>
      </c>
    </row>
    <row r="30" spans="1:13" hidden="1" outlineLevel="1">
      <c r="A30" t="s">
        <v>613</v>
      </c>
      <c r="B30" s="4">
        <v>42200</v>
      </c>
      <c r="C30" t="s">
        <v>598</v>
      </c>
      <c r="D30" t="s">
        <v>47</v>
      </c>
      <c r="E30" t="s">
        <v>614</v>
      </c>
      <c r="F30" t="s">
        <v>49</v>
      </c>
      <c r="G30" t="s">
        <v>464</v>
      </c>
      <c r="H30" t="s">
        <v>602</v>
      </c>
      <c r="K30" s="7">
        <v>143000</v>
      </c>
      <c r="M30" s="3">
        <v>231527.73</v>
      </c>
    </row>
    <row r="31" spans="1:13" hidden="1" outlineLevel="1">
      <c r="A31" t="s">
        <v>615</v>
      </c>
      <c r="B31" s="4">
        <v>42206</v>
      </c>
      <c r="C31" t="s">
        <v>598</v>
      </c>
      <c r="D31" t="s">
        <v>52</v>
      </c>
      <c r="E31" t="s">
        <v>616</v>
      </c>
      <c r="F31" t="s">
        <v>54</v>
      </c>
      <c r="G31" t="s">
        <v>464</v>
      </c>
      <c r="H31" t="s">
        <v>602</v>
      </c>
      <c r="I31" s="7">
        <v>143000</v>
      </c>
      <c r="M31" s="3">
        <v>374527.73</v>
      </c>
    </row>
    <row r="32" spans="1:13" hidden="1" outlineLevel="1">
      <c r="A32" t="s">
        <v>617</v>
      </c>
      <c r="B32" s="4">
        <v>42206</v>
      </c>
      <c r="C32" t="s">
        <v>598</v>
      </c>
      <c r="D32" t="s">
        <v>47</v>
      </c>
      <c r="E32" t="s">
        <v>618</v>
      </c>
      <c r="F32" t="s">
        <v>49</v>
      </c>
      <c r="G32" t="s">
        <v>464</v>
      </c>
      <c r="H32" t="s">
        <v>619</v>
      </c>
      <c r="K32" s="3">
        <v>143000</v>
      </c>
      <c r="L32" s="10">
        <v>2</v>
      </c>
      <c r="M32" s="3">
        <v>231527.73</v>
      </c>
    </row>
    <row r="33" spans="1:13" hidden="1" outlineLevel="1">
      <c r="A33" t="s">
        <v>620</v>
      </c>
      <c r="B33" s="4">
        <v>42206</v>
      </c>
      <c r="C33" t="s">
        <v>621</v>
      </c>
      <c r="D33" t="s">
        <v>38</v>
      </c>
      <c r="E33">
        <v>957</v>
      </c>
      <c r="F33" t="s">
        <v>39</v>
      </c>
      <c r="G33" t="s">
        <v>40</v>
      </c>
      <c r="H33" t="s">
        <v>622</v>
      </c>
      <c r="I33" s="3">
        <v>105000</v>
      </c>
      <c r="J33" s="10">
        <v>3</v>
      </c>
      <c r="M33" s="3">
        <v>336527.73</v>
      </c>
    </row>
    <row r="34" spans="1:13" hidden="1" outlineLevel="1">
      <c r="A34" t="s">
        <v>634</v>
      </c>
      <c r="B34" s="4">
        <v>42210</v>
      </c>
      <c r="C34" t="s">
        <v>621</v>
      </c>
      <c r="D34" t="s">
        <v>47</v>
      </c>
      <c r="E34" t="s">
        <v>635</v>
      </c>
      <c r="F34" t="s">
        <v>49</v>
      </c>
      <c r="G34" t="s">
        <v>464</v>
      </c>
      <c r="H34" t="s">
        <v>636</v>
      </c>
      <c r="K34" s="3">
        <v>105000</v>
      </c>
      <c r="L34" s="10">
        <v>3</v>
      </c>
      <c r="M34" s="3">
        <v>681527.73</v>
      </c>
    </row>
    <row r="35" spans="1:13" hidden="1" outlineLevel="1">
      <c r="A35" t="s">
        <v>623</v>
      </c>
      <c r="B35" s="4">
        <v>42208</v>
      </c>
      <c r="C35" t="s">
        <v>624</v>
      </c>
      <c r="D35" t="s">
        <v>38</v>
      </c>
      <c r="E35">
        <v>959</v>
      </c>
      <c r="F35" t="s">
        <v>39</v>
      </c>
      <c r="G35" t="s">
        <v>40</v>
      </c>
      <c r="H35" t="s">
        <v>625</v>
      </c>
      <c r="I35" s="3">
        <v>285000</v>
      </c>
      <c r="J35" s="10">
        <v>4</v>
      </c>
      <c r="M35" s="3">
        <v>621527.73</v>
      </c>
    </row>
    <row r="36" spans="1:13" hidden="1" outlineLevel="1">
      <c r="A36" t="s">
        <v>646</v>
      </c>
      <c r="B36" s="4">
        <v>42216</v>
      </c>
      <c r="C36" t="s">
        <v>624</v>
      </c>
      <c r="D36" t="s">
        <v>47</v>
      </c>
      <c r="E36" t="s">
        <v>647</v>
      </c>
      <c r="F36" t="s">
        <v>49</v>
      </c>
      <c r="G36" t="s">
        <v>464</v>
      </c>
      <c r="H36" t="s">
        <v>648</v>
      </c>
      <c r="K36" s="3">
        <v>285000</v>
      </c>
      <c r="L36" s="10">
        <v>4</v>
      </c>
      <c r="M36" s="3">
        <v>231527.73</v>
      </c>
    </row>
    <row r="37" spans="1:13" hidden="1" outlineLevel="1">
      <c r="A37" t="s">
        <v>626</v>
      </c>
      <c r="B37" s="4">
        <v>42208</v>
      </c>
      <c r="C37" t="s">
        <v>627</v>
      </c>
      <c r="D37" t="s">
        <v>38</v>
      </c>
      <c r="E37">
        <v>960</v>
      </c>
      <c r="F37" t="s">
        <v>39</v>
      </c>
      <c r="G37" t="s">
        <v>40</v>
      </c>
      <c r="H37" t="s">
        <v>628</v>
      </c>
      <c r="I37" s="3">
        <v>165000</v>
      </c>
      <c r="J37" s="10">
        <v>5</v>
      </c>
      <c r="M37" s="3">
        <v>786527.73</v>
      </c>
    </row>
    <row r="38" spans="1:13" hidden="1" outlineLevel="1">
      <c r="A38" t="s">
        <v>637</v>
      </c>
      <c r="B38" s="4">
        <v>42212</v>
      </c>
      <c r="C38" t="s">
        <v>627</v>
      </c>
      <c r="D38" t="s">
        <v>47</v>
      </c>
      <c r="E38" t="s">
        <v>638</v>
      </c>
      <c r="F38" t="s">
        <v>49</v>
      </c>
      <c r="G38" t="s">
        <v>464</v>
      </c>
      <c r="H38" t="s">
        <v>639</v>
      </c>
      <c r="K38" s="3">
        <v>165000</v>
      </c>
      <c r="L38" s="10">
        <v>5</v>
      </c>
      <c r="M38" s="3">
        <v>516527.73</v>
      </c>
    </row>
    <row r="39" spans="1:13" hidden="1" outlineLevel="1">
      <c r="A39" t="s">
        <v>629</v>
      </c>
      <c r="B39" s="4">
        <v>42209</v>
      </c>
      <c r="C39" t="s">
        <v>630</v>
      </c>
      <c r="D39" t="s">
        <v>38</v>
      </c>
      <c r="E39">
        <v>961</v>
      </c>
      <c r="F39" t="s">
        <v>39</v>
      </c>
      <c r="G39" t="s">
        <v>40</v>
      </c>
      <c r="H39" t="s">
        <v>631</v>
      </c>
      <c r="I39" s="3">
        <v>119000</v>
      </c>
      <c r="J39" s="10">
        <v>6</v>
      </c>
      <c r="M39" s="3">
        <v>905527.73</v>
      </c>
    </row>
    <row r="40" spans="1:13" hidden="1" outlineLevel="1">
      <c r="A40" t="s">
        <v>632</v>
      </c>
      <c r="B40" s="4">
        <v>42209</v>
      </c>
      <c r="C40" t="s">
        <v>630</v>
      </c>
      <c r="D40" t="s">
        <v>47</v>
      </c>
      <c r="E40" t="s">
        <v>633</v>
      </c>
      <c r="F40" t="s">
        <v>49</v>
      </c>
      <c r="G40" t="s">
        <v>464</v>
      </c>
      <c r="H40" t="s">
        <v>625</v>
      </c>
      <c r="K40" s="3">
        <v>119000</v>
      </c>
      <c r="L40" s="10">
        <v>6</v>
      </c>
      <c r="M40" s="3">
        <v>786527.73</v>
      </c>
    </row>
    <row r="41" spans="1:13" hidden="1" outlineLevel="1">
      <c r="A41" t="s">
        <v>640</v>
      </c>
      <c r="B41" s="4">
        <v>42215</v>
      </c>
      <c r="C41" t="s">
        <v>641</v>
      </c>
      <c r="D41" t="s">
        <v>105</v>
      </c>
      <c r="E41">
        <v>962</v>
      </c>
      <c r="F41" t="s">
        <v>106</v>
      </c>
      <c r="G41" t="s">
        <v>464</v>
      </c>
      <c r="H41" t="s">
        <v>642</v>
      </c>
      <c r="I41" s="3">
        <v>215517.24</v>
      </c>
      <c r="J41" s="10">
        <v>7</v>
      </c>
      <c r="M41" s="3">
        <v>732044.97</v>
      </c>
    </row>
    <row r="42" spans="1:13" hidden="1" outlineLevel="1">
      <c r="A42" t="s">
        <v>643</v>
      </c>
      <c r="B42" s="4">
        <v>42215</v>
      </c>
      <c r="C42" t="s">
        <v>641</v>
      </c>
      <c r="D42" t="s">
        <v>47</v>
      </c>
      <c r="E42" t="s">
        <v>644</v>
      </c>
      <c r="F42" t="s">
        <v>49</v>
      </c>
      <c r="G42" t="s">
        <v>464</v>
      </c>
      <c r="H42" t="s">
        <v>645</v>
      </c>
      <c r="K42" s="3">
        <v>215517.24</v>
      </c>
      <c r="L42" s="10">
        <v>7</v>
      </c>
      <c r="M42" s="3">
        <v>516527.73</v>
      </c>
    </row>
    <row r="43" spans="1:13" hidden="1" outlineLevel="1">
      <c r="H43" t="s">
        <v>111</v>
      </c>
      <c r="I43" s="3">
        <v>2640724.12</v>
      </c>
      <c r="K43" s="3">
        <v>2837775.84</v>
      </c>
    </row>
    <row r="44" spans="1:13" hidden="1" outlineLevel="1">
      <c r="H44" t="s">
        <v>112</v>
      </c>
      <c r="M44" s="3">
        <v>231527.73</v>
      </c>
    </row>
    <row r="45" spans="1:13" collapsed="1">
      <c r="A45" t="s">
        <v>28</v>
      </c>
      <c r="B45" t="s">
        <v>30</v>
      </c>
      <c r="C45" t="s">
        <v>29</v>
      </c>
      <c r="D45" t="s">
        <v>236</v>
      </c>
      <c r="E45" t="s">
        <v>233</v>
      </c>
      <c r="F45" t="s">
        <v>234</v>
      </c>
      <c r="G45" t="s">
        <v>28</v>
      </c>
      <c r="H45" t="s">
        <v>32</v>
      </c>
      <c r="I45" t="s">
        <v>33</v>
      </c>
      <c r="K45" t="s">
        <v>235</v>
      </c>
      <c r="M45" t="s">
        <v>236</v>
      </c>
    </row>
    <row r="47" spans="1:13">
      <c r="A47" t="s">
        <v>25</v>
      </c>
      <c r="B47" t="s">
        <v>113</v>
      </c>
      <c r="E47" t="s">
        <v>199</v>
      </c>
    </row>
    <row r="48" spans="1:13" hidden="1" outlineLevel="1">
      <c r="A48" t="s">
        <v>28</v>
      </c>
      <c r="B48" t="s">
        <v>30</v>
      </c>
      <c r="C48" t="s">
        <v>29</v>
      </c>
      <c r="D48" t="s">
        <v>236</v>
      </c>
      <c r="E48" t="s">
        <v>233</v>
      </c>
      <c r="F48" t="s">
        <v>234</v>
      </c>
      <c r="G48" t="s">
        <v>28</v>
      </c>
      <c r="H48" t="s">
        <v>32</v>
      </c>
      <c r="I48" t="s">
        <v>33</v>
      </c>
      <c r="K48" t="s">
        <v>235</v>
      </c>
      <c r="M48" t="s">
        <v>236</v>
      </c>
    </row>
    <row r="49" spans="1:13" hidden="1" outlineLevel="1">
      <c r="H49" t="s">
        <v>35</v>
      </c>
      <c r="M49" s="3">
        <v>324241.40999999997</v>
      </c>
    </row>
    <row r="50" spans="1:13" hidden="1" outlineLevel="1">
      <c r="A50" t="s">
        <v>682</v>
      </c>
      <c r="B50" s="4">
        <v>42212</v>
      </c>
      <c r="C50" t="s">
        <v>533</v>
      </c>
      <c r="D50" t="s">
        <v>47</v>
      </c>
      <c r="E50" t="s">
        <v>683</v>
      </c>
      <c r="F50" t="s">
        <v>49</v>
      </c>
      <c r="G50" t="s">
        <v>464</v>
      </c>
      <c r="H50" t="s">
        <v>684</v>
      </c>
      <c r="K50" s="12">
        <v>120000</v>
      </c>
      <c r="L50" s="16"/>
      <c r="M50" s="3">
        <v>613379.31000000006</v>
      </c>
    </row>
    <row r="51" spans="1:13" hidden="1" outlineLevel="1">
      <c r="A51" t="s">
        <v>527</v>
      </c>
      <c r="B51" s="4">
        <v>42200</v>
      </c>
      <c r="C51" t="s">
        <v>547</v>
      </c>
      <c r="D51" t="s">
        <v>47</v>
      </c>
      <c r="E51" t="s">
        <v>660</v>
      </c>
      <c r="F51" t="s">
        <v>49</v>
      </c>
      <c r="G51" t="s">
        <v>464</v>
      </c>
      <c r="H51" t="s">
        <v>661</v>
      </c>
      <c r="K51" s="7">
        <v>89655.2</v>
      </c>
      <c r="L51" s="11"/>
      <c r="M51" s="3">
        <v>283379.31</v>
      </c>
    </row>
    <row r="52" spans="1:13" hidden="1" outlineLevel="1">
      <c r="A52" t="s">
        <v>662</v>
      </c>
      <c r="B52" s="4">
        <v>42200</v>
      </c>
      <c r="C52" t="s">
        <v>547</v>
      </c>
      <c r="D52" t="s">
        <v>52</v>
      </c>
      <c r="E52" t="s">
        <v>663</v>
      </c>
      <c r="F52" t="s">
        <v>54</v>
      </c>
      <c r="G52" t="s">
        <v>464</v>
      </c>
      <c r="H52" t="s">
        <v>661</v>
      </c>
      <c r="I52" s="7">
        <v>89655.2</v>
      </c>
      <c r="J52" s="11"/>
      <c r="M52" s="3">
        <v>373034.51</v>
      </c>
    </row>
    <row r="53" spans="1:13" hidden="1" outlineLevel="1">
      <c r="A53" t="s">
        <v>664</v>
      </c>
      <c r="B53" s="4">
        <v>42200</v>
      </c>
      <c r="C53" t="s">
        <v>547</v>
      </c>
      <c r="D53" t="s">
        <v>47</v>
      </c>
      <c r="E53" t="s">
        <v>665</v>
      </c>
      <c r="F53" t="s">
        <v>49</v>
      </c>
      <c r="G53" t="s">
        <v>464</v>
      </c>
      <c r="H53" t="s">
        <v>661</v>
      </c>
      <c r="K53" s="12">
        <v>89655.2</v>
      </c>
      <c r="M53" s="3">
        <v>283379.31</v>
      </c>
    </row>
    <row r="54" spans="1:13" hidden="1" outlineLevel="1">
      <c r="A54" t="s">
        <v>657</v>
      </c>
      <c r="B54" s="4">
        <v>42199</v>
      </c>
      <c r="C54" t="s">
        <v>567</v>
      </c>
      <c r="D54" t="s">
        <v>47</v>
      </c>
      <c r="E54" t="s">
        <v>658</v>
      </c>
      <c r="F54" t="s">
        <v>49</v>
      </c>
      <c r="G54" t="s">
        <v>464</v>
      </c>
      <c r="H54" t="s">
        <v>659</v>
      </c>
      <c r="K54" s="7">
        <v>115000</v>
      </c>
      <c r="L54" s="11"/>
      <c r="M54" s="3">
        <v>373034.51</v>
      </c>
    </row>
    <row r="55" spans="1:13" hidden="1" outlineLevel="1">
      <c r="A55" t="s">
        <v>666</v>
      </c>
      <c r="B55" s="4">
        <v>42200</v>
      </c>
      <c r="C55" t="s">
        <v>567</v>
      </c>
      <c r="D55" t="s">
        <v>52</v>
      </c>
      <c r="E55" t="s">
        <v>667</v>
      </c>
      <c r="F55" t="s">
        <v>54</v>
      </c>
      <c r="G55" t="s">
        <v>464</v>
      </c>
      <c r="H55" t="s">
        <v>659</v>
      </c>
      <c r="I55" s="7">
        <v>115000</v>
      </c>
      <c r="J55" s="11"/>
      <c r="M55" s="3">
        <v>398379.31</v>
      </c>
    </row>
    <row r="56" spans="1:13" hidden="1" outlineLevel="1">
      <c r="A56" t="s">
        <v>668</v>
      </c>
      <c r="B56" s="4">
        <v>42200</v>
      </c>
      <c r="C56" t="s">
        <v>567</v>
      </c>
      <c r="D56" t="s">
        <v>47</v>
      </c>
      <c r="E56" t="s">
        <v>669</v>
      </c>
      <c r="F56" t="s">
        <v>49</v>
      </c>
      <c r="G56" t="s">
        <v>464</v>
      </c>
      <c r="H56" t="s">
        <v>659</v>
      </c>
      <c r="K56" s="7">
        <v>115000</v>
      </c>
      <c r="L56" s="11"/>
      <c r="M56" s="3">
        <v>283379.31</v>
      </c>
    </row>
    <row r="57" spans="1:13" hidden="1" outlineLevel="1">
      <c r="A57" t="s">
        <v>670</v>
      </c>
      <c r="B57" s="4">
        <v>42200</v>
      </c>
      <c r="C57" t="s">
        <v>567</v>
      </c>
      <c r="D57" t="s">
        <v>52</v>
      </c>
      <c r="E57" t="s">
        <v>671</v>
      </c>
      <c r="F57" t="s">
        <v>54</v>
      </c>
      <c r="G57" t="s">
        <v>464</v>
      </c>
      <c r="H57" t="s">
        <v>659</v>
      </c>
      <c r="I57" s="7">
        <v>115000</v>
      </c>
      <c r="J57" s="11"/>
      <c r="M57" s="3">
        <v>398379.31</v>
      </c>
    </row>
    <row r="58" spans="1:13" hidden="1" outlineLevel="1">
      <c r="A58" t="s">
        <v>479</v>
      </c>
      <c r="B58" s="4">
        <v>42200</v>
      </c>
      <c r="C58" t="s">
        <v>567</v>
      </c>
      <c r="D58" t="s">
        <v>47</v>
      </c>
      <c r="E58" t="s">
        <v>672</v>
      </c>
      <c r="F58" t="s">
        <v>49</v>
      </c>
      <c r="G58" t="s">
        <v>464</v>
      </c>
      <c r="H58" t="s">
        <v>659</v>
      </c>
      <c r="K58" s="12">
        <v>115000</v>
      </c>
      <c r="M58" s="3">
        <v>283379.31</v>
      </c>
    </row>
    <row r="59" spans="1:13" hidden="1" outlineLevel="1">
      <c r="A59" t="s">
        <v>649</v>
      </c>
      <c r="B59" s="4">
        <v>42188</v>
      </c>
      <c r="C59" t="s">
        <v>650</v>
      </c>
      <c r="D59" t="s">
        <v>105</v>
      </c>
      <c r="E59">
        <v>951</v>
      </c>
      <c r="F59" t="s">
        <v>106</v>
      </c>
      <c r="G59" t="s">
        <v>40</v>
      </c>
      <c r="H59" t="s">
        <v>651</v>
      </c>
      <c r="I59" s="3">
        <v>132884.48000000001</v>
      </c>
      <c r="J59" s="10">
        <v>1</v>
      </c>
      <c r="M59" s="3">
        <v>457125.89</v>
      </c>
    </row>
    <row r="60" spans="1:13" hidden="1" outlineLevel="1">
      <c r="A60" t="s">
        <v>654</v>
      </c>
      <c r="B60" s="4">
        <v>42199</v>
      </c>
      <c r="C60" t="s">
        <v>650</v>
      </c>
      <c r="D60" t="s">
        <v>47</v>
      </c>
      <c r="E60" t="s">
        <v>655</v>
      </c>
      <c r="F60" t="s">
        <v>49</v>
      </c>
      <c r="G60" t="s">
        <v>464</v>
      </c>
      <c r="H60" t="s">
        <v>656</v>
      </c>
      <c r="K60" s="3">
        <v>132884.48000000001</v>
      </c>
      <c r="L60" s="10">
        <v>1</v>
      </c>
      <c r="M60" s="3">
        <v>488034.51</v>
      </c>
    </row>
    <row r="61" spans="1:13" hidden="1" outlineLevel="1">
      <c r="A61" t="s">
        <v>652</v>
      </c>
      <c r="B61" s="4">
        <v>42192</v>
      </c>
      <c r="C61" t="s">
        <v>653</v>
      </c>
      <c r="D61" t="s">
        <v>105</v>
      </c>
      <c r="E61">
        <v>953</v>
      </c>
      <c r="F61" t="s">
        <v>106</v>
      </c>
      <c r="G61" t="s">
        <v>40</v>
      </c>
      <c r="H61" t="s">
        <v>581</v>
      </c>
      <c r="I61" s="13">
        <v>163793.1</v>
      </c>
      <c r="J61" s="14">
        <v>2</v>
      </c>
      <c r="M61" s="3">
        <v>620918.99</v>
      </c>
    </row>
    <row r="62" spans="1:13" hidden="1" outlineLevel="1">
      <c r="A62" t="s">
        <v>673</v>
      </c>
      <c r="B62" s="4">
        <v>42202</v>
      </c>
      <c r="C62" t="s">
        <v>674</v>
      </c>
      <c r="D62" t="s">
        <v>38</v>
      </c>
      <c r="E62">
        <v>955</v>
      </c>
      <c r="F62" t="s">
        <v>39</v>
      </c>
      <c r="G62" t="s">
        <v>40</v>
      </c>
      <c r="H62" t="s">
        <v>675</v>
      </c>
      <c r="I62" s="13">
        <v>145000</v>
      </c>
      <c r="J62" s="14">
        <v>3</v>
      </c>
      <c r="M62" s="3">
        <v>428379.31</v>
      </c>
    </row>
    <row r="63" spans="1:13" hidden="1" outlineLevel="1">
      <c r="A63" t="s">
        <v>676</v>
      </c>
      <c r="B63" s="4">
        <v>42202</v>
      </c>
      <c r="C63" t="s">
        <v>677</v>
      </c>
      <c r="D63" t="s">
        <v>38</v>
      </c>
      <c r="E63">
        <v>956</v>
      </c>
      <c r="F63" t="s">
        <v>39</v>
      </c>
      <c r="G63" t="s">
        <v>40</v>
      </c>
      <c r="H63" t="s">
        <v>678</v>
      </c>
      <c r="I63" s="13">
        <v>90000</v>
      </c>
      <c r="J63" s="14">
        <v>4</v>
      </c>
      <c r="M63" s="3">
        <v>518379.31</v>
      </c>
    </row>
    <row r="64" spans="1:13" hidden="1" outlineLevel="1">
      <c r="A64" t="s">
        <v>679</v>
      </c>
      <c r="B64" s="4">
        <v>42207</v>
      </c>
      <c r="C64" t="s">
        <v>680</v>
      </c>
      <c r="D64" t="s">
        <v>38</v>
      </c>
      <c r="E64">
        <v>958</v>
      </c>
      <c r="F64" t="s">
        <v>39</v>
      </c>
      <c r="G64" t="s">
        <v>40</v>
      </c>
      <c r="H64" t="s">
        <v>681</v>
      </c>
      <c r="I64" s="3">
        <v>215000</v>
      </c>
      <c r="J64" s="10">
        <v>5</v>
      </c>
      <c r="M64" s="3">
        <v>733379.31</v>
      </c>
    </row>
    <row r="65" spans="1:13" hidden="1" outlineLevel="1">
      <c r="A65" t="s">
        <v>688</v>
      </c>
      <c r="B65" s="4">
        <v>42216</v>
      </c>
      <c r="C65" t="s">
        <v>680</v>
      </c>
      <c r="D65" t="s">
        <v>47</v>
      </c>
      <c r="E65" t="s">
        <v>689</v>
      </c>
      <c r="F65" t="s">
        <v>49</v>
      </c>
      <c r="G65" t="s">
        <v>464</v>
      </c>
      <c r="H65" t="s">
        <v>690</v>
      </c>
      <c r="K65" s="3">
        <v>215000</v>
      </c>
      <c r="L65" s="10">
        <v>5</v>
      </c>
      <c r="M65" s="3">
        <v>478379.31</v>
      </c>
    </row>
    <row r="66" spans="1:13" hidden="1" outlineLevel="1">
      <c r="A66" t="s">
        <v>685</v>
      </c>
      <c r="B66" s="4">
        <v>42216</v>
      </c>
      <c r="C66" t="s">
        <v>686</v>
      </c>
      <c r="D66" t="s">
        <v>38</v>
      </c>
      <c r="E66">
        <v>963</v>
      </c>
      <c r="F66" t="s">
        <v>39</v>
      </c>
      <c r="G66" t="s">
        <v>40</v>
      </c>
      <c r="H66" t="s">
        <v>687</v>
      </c>
      <c r="I66" s="13">
        <v>80000</v>
      </c>
      <c r="J66" s="14">
        <v>8</v>
      </c>
      <c r="M66" s="3">
        <v>693379.31</v>
      </c>
    </row>
    <row r="67" spans="1:13" hidden="1" outlineLevel="1">
      <c r="H67" t="s">
        <v>111</v>
      </c>
      <c r="I67" s="3">
        <v>1146332.78</v>
      </c>
      <c r="K67" s="3">
        <v>992194.88</v>
      </c>
    </row>
    <row r="68" spans="1:13" hidden="1" outlineLevel="1">
      <c r="H68" t="s">
        <v>112</v>
      </c>
      <c r="M68" s="3">
        <v>478379.31</v>
      </c>
    </row>
    <row r="69" spans="1:13" collapsed="1">
      <c r="A69" t="s">
        <v>28</v>
      </c>
      <c r="B69" t="s">
        <v>28</v>
      </c>
      <c r="C69" t="s">
        <v>29</v>
      </c>
      <c r="D69" t="s">
        <v>29</v>
      </c>
      <c r="E69" t="s">
        <v>233</v>
      </c>
      <c r="F69" t="s">
        <v>31</v>
      </c>
      <c r="G69" t="s">
        <v>341</v>
      </c>
      <c r="H69" t="s">
        <v>170</v>
      </c>
      <c r="I69" t="s">
        <v>34</v>
      </c>
      <c r="K69" t="s">
        <v>691</v>
      </c>
      <c r="M69" t="s">
        <v>236</v>
      </c>
    </row>
  </sheetData>
  <sortState ref="A12:M42">
    <sortCondition ref="C12:C4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79"/>
  <sheetViews>
    <sheetView topLeftCell="A58" zoomScale="80" zoomScaleNormal="80" workbookViewId="0">
      <selection activeCell="C49" sqref="C49"/>
    </sheetView>
  </sheetViews>
  <sheetFormatPr baseColWidth="10" defaultRowHeight="15"/>
  <cols>
    <col min="4" max="4" width="15.140625" bestFit="1" customWidth="1"/>
    <col min="5" max="5" width="9.140625" bestFit="1" customWidth="1"/>
    <col min="6" max="6" width="23.28515625" bestFit="1" customWidth="1"/>
    <col min="8" max="8" width="37.85546875" bestFit="1" customWidth="1"/>
    <col min="9" max="9" width="17.42578125" bestFit="1" customWidth="1"/>
    <col min="10" max="10" width="4.28515625" style="8" customWidth="1"/>
    <col min="11" max="11" width="19.5703125" bestFit="1" customWidth="1"/>
    <col min="12" max="12" width="4.28515625" style="8" customWidth="1"/>
  </cols>
  <sheetData>
    <row r="1" spans="1:13">
      <c r="A1" t="s">
        <v>2</v>
      </c>
      <c r="B1" t="s">
        <v>0</v>
      </c>
      <c r="C1" t="s">
        <v>1</v>
      </c>
      <c r="D1" t="s">
        <v>230</v>
      </c>
      <c r="E1" t="s">
        <v>227</v>
      </c>
      <c r="F1" t="s">
        <v>228</v>
      </c>
      <c r="G1" t="s">
        <v>0</v>
      </c>
      <c r="H1" t="s">
        <v>4</v>
      </c>
      <c r="I1" t="s">
        <v>5</v>
      </c>
      <c r="K1" t="s">
        <v>229</v>
      </c>
      <c r="M1" t="s">
        <v>230</v>
      </c>
    </row>
    <row r="2" spans="1:13">
      <c r="A2" t="s">
        <v>692</v>
      </c>
      <c r="B2" t="s">
        <v>693</v>
      </c>
      <c r="C2" t="s">
        <v>570</v>
      </c>
      <c r="D2" t="s">
        <v>338</v>
      </c>
      <c r="K2" s="4">
        <v>42257</v>
      </c>
      <c r="M2" t="s">
        <v>231</v>
      </c>
    </row>
    <row r="3" spans="1:13">
      <c r="K3" s="1">
        <v>0.80833333333333324</v>
      </c>
    </row>
    <row r="4" spans="1:13">
      <c r="A4" t="s">
        <v>13</v>
      </c>
      <c r="B4" t="s">
        <v>571</v>
      </c>
      <c r="C4" t="s">
        <v>694</v>
      </c>
      <c r="D4" s="2">
        <v>42217</v>
      </c>
    </row>
    <row r="6" spans="1:13">
      <c r="A6" t="s">
        <v>16</v>
      </c>
      <c r="B6" t="s">
        <v>17</v>
      </c>
      <c r="D6" t="s">
        <v>18</v>
      </c>
      <c r="E6" t="s">
        <v>19</v>
      </c>
      <c r="G6" t="s">
        <v>20</v>
      </c>
      <c r="H6" t="s">
        <v>21</v>
      </c>
      <c r="I6" t="s">
        <v>22</v>
      </c>
      <c r="K6" t="s">
        <v>23</v>
      </c>
      <c r="M6" t="s">
        <v>24</v>
      </c>
    </row>
    <row r="7" spans="1:13">
      <c r="A7" t="s">
        <v>2</v>
      </c>
      <c r="B7" t="s">
        <v>0</v>
      </c>
      <c r="C7" t="s">
        <v>1</v>
      </c>
      <c r="D7" t="s">
        <v>230</v>
      </c>
      <c r="E7" t="s">
        <v>227</v>
      </c>
      <c r="F7" t="s">
        <v>228</v>
      </c>
      <c r="G7" t="s">
        <v>0</v>
      </c>
      <c r="H7" t="s">
        <v>4</v>
      </c>
      <c r="I7" t="s">
        <v>5</v>
      </c>
      <c r="K7" t="s">
        <v>229</v>
      </c>
      <c r="M7" t="s">
        <v>230</v>
      </c>
    </row>
    <row r="9" spans="1:13">
      <c r="A9" t="s">
        <v>695</v>
      </c>
      <c r="B9" t="s">
        <v>696</v>
      </c>
      <c r="D9" t="s">
        <v>169</v>
      </c>
    </row>
    <row r="10" spans="1:13">
      <c r="A10" t="s">
        <v>30</v>
      </c>
      <c r="B10" t="s">
        <v>28</v>
      </c>
      <c r="C10" t="s">
        <v>29</v>
      </c>
      <c r="D10" t="s">
        <v>236</v>
      </c>
      <c r="E10" t="s">
        <v>233</v>
      </c>
      <c r="F10" t="s">
        <v>234</v>
      </c>
      <c r="G10" t="s">
        <v>28</v>
      </c>
      <c r="H10" t="s">
        <v>32</v>
      </c>
      <c r="I10" t="s">
        <v>33</v>
      </c>
      <c r="K10" t="s">
        <v>235</v>
      </c>
      <c r="M10" t="s">
        <v>236</v>
      </c>
    </row>
    <row r="11" spans="1:13">
      <c r="H11" t="s">
        <v>35</v>
      </c>
      <c r="M11" s="3">
        <v>101527.73</v>
      </c>
    </row>
    <row r="12" spans="1:13">
      <c r="A12" t="s">
        <v>709</v>
      </c>
      <c r="B12" s="4">
        <v>42227</v>
      </c>
      <c r="C12" t="s">
        <v>577</v>
      </c>
      <c r="D12" t="s">
        <v>47</v>
      </c>
      <c r="E12" t="s">
        <v>710</v>
      </c>
      <c r="F12" t="s">
        <v>49</v>
      </c>
      <c r="G12" t="s">
        <v>464</v>
      </c>
      <c r="H12" t="s">
        <v>711</v>
      </c>
      <c r="K12" s="7">
        <v>200000</v>
      </c>
      <c r="L12" s="9"/>
      <c r="M12" s="3">
        <v>-98472.27</v>
      </c>
    </row>
    <row r="13" spans="1:13">
      <c r="A13" t="s">
        <v>720</v>
      </c>
      <c r="B13" s="4">
        <v>42228</v>
      </c>
      <c r="C13" t="s">
        <v>577</v>
      </c>
      <c r="D13" t="s">
        <v>52</v>
      </c>
      <c r="E13" t="s">
        <v>721</v>
      </c>
      <c r="F13" t="s">
        <v>54</v>
      </c>
      <c r="G13" t="s">
        <v>464</v>
      </c>
      <c r="H13" t="s">
        <v>711</v>
      </c>
      <c r="I13" s="7">
        <v>200000</v>
      </c>
      <c r="J13" s="9"/>
      <c r="M13" s="3">
        <v>295493.25</v>
      </c>
    </row>
    <row r="14" spans="1:13">
      <c r="A14" t="s">
        <v>722</v>
      </c>
      <c r="B14" s="4">
        <v>42228</v>
      </c>
      <c r="C14" t="s">
        <v>577</v>
      </c>
      <c r="D14" t="s">
        <v>47</v>
      </c>
      <c r="E14" t="s">
        <v>723</v>
      </c>
      <c r="F14" t="s">
        <v>49</v>
      </c>
      <c r="G14" t="s">
        <v>464</v>
      </c>
      <c r="H14" t="s">
        <v>711</v>
      </c>
      <c r="K14" s="7">
        <v>200000</v>
      </c>
      <c r="L14" s="9"/>
      <c r="M14" s="3">
        <v>95493.25</v>
      </c>
    </row>
    <row r="15" spans="1:13">
      <c r="A15" t="s">
        <v>724</v>
      </c>
      <c r="B15" s="4">
        <v>42228</v>
      </c>
      <c r="C15" t="s">
        <v>577</v>
      </c>
      <c r="D15" t="s">
        <v>52</v>
      </c>
      <c r="E15" t="s">
        <v>725</v>
      </c>
      <c r="F15" t="s">
        <v>54</v>
      </c>
      <c r="G15" t="s">
        <v>464</v>
      </c>
      <c r="H15" t="s">
        <v>711</v>
      </c>
      <c r="I15" s="7">
        <v>200000</v>
      </c>
      <c r="J15" s="9"/>
      <c r="M15" s="3">
        <v>295493.25</v>
      </c>
    </row>
    <row r="16" spans="1:13">
      <c r="A16" t="s">
        <v>726</v>
      </c>
      <c r="B16" s="4">
        <v>42228</v>
      </c>
      <c r="C16" t="s">
        <v>577</v>
      </c>
      <c r="D16" t="s">
        <v>47</v>
      </c>
      <c r="E16" t="s">
        <v>727</v>
      </c>
      <c r="F16" t="s">
        <v>49</v>
      </c>
      <c r="G16" t="s">
        <v>464</v>
      </c>
      <c r="H16" t="s">
        <v>711</v>
      </c>
      <c r="K16" s="7">
        <v>200000</v>
      </c>
      <c r="L16" s="9"/>
      <c r="M16" s="3">
        <v>95493.25</v>
      </c>
    </row>
    <row r="17" spans="1:13">
      <c r="A17" t="s">
        <v>728</v>
      </c>
      <c r="B17" s="4">
        <v>42228</v>
      </c>
      <c r="C17" t="s">
        <v>577</v>
      </c>
      <c r="D17" t="s">
        <v>52</v>
      </c>
      <c r="E17" t="s">
        <v>729</v>
      </c>
      <c r="F17" t="s">
        <v>54</v>
      </c>
      <c r="G17" t="s">
        <v>464</v>
      </c>
      <c r="H17" t="s">
        <v>711</v>
      </c>
      <c r="I17" s="7">
        <v>200000</v>
      </c>
      <c r="J17" s="9"/>
      <c r="M17" s="3">
        <v>295493.25</v>
      </c>
    </row>
    <row r="18" spans="1:13">
      <c r="A18" t="s">
        <v>730</v>
      </c>
      <c r="B18" s="4">
        <v>42228</v>
      </c>
      <c r="C18" t="s">
        <v>577</v>
      </c>
      <c r="D18" t="s">
        <v>376</v>
      </c>
      <c r="E18">
        <v>93</v>
      </c>
      <c r="F18" t="s">
        <v>225</v>
      </c>
      <c r="G18" t="s">
        <v>40</v>
      </c>
      <c r="H18" t="s">
        <v>578</v>
      </c>
      <c r="K18" s="7">
        <v>200000</v>
      </c>
      <c r="L18" s="9"/>
      <c r="M18" s="3">
        <v>95493.25</v>
      </c>
    </row>
    <row r="19" spans="1:13">
      <c r="A19" t="s">
        <v>731</v>
      </c>
      <c r="B19" s="4">
        <v>42228</v>
      </c>
      <c r="C19" t="s">
        <v>577</v>
      </c>
      <c r="D19" t="s">
        <v>38</v>
      </c>
      <c r="E19">
        <v>969</v>
      </c>
      <c r="F19" t="s">
        <v>39</v>
      </c>
      <c r="G19" t="s">
        <v>40</v>
      </c>
      <c r="H19" t="s">
        <v>578</v>
      </c>
      <c r="I19" s="7">
        <v>200000</v>
      </c>
      <c r="J19" s="9"/>
      <c r="M19" s="3">
        <v>295493.25</v>
      </c>
    </row>
    <row r="20" spans="1:13">
      <c r="A20" t="s">
        <v>732</v>
      </c>
      <c r="B20" s="4">
        <v>42228</v>
      </c>
      <c r="C20" t="s">
        <v>577</v>
      </c>
      <c r="D20" t="s">
        <v>47</v>
      </c>
      <c r="E20" t="s">
        <v>733</v>
      </c>
      <c r="F20" t="s">
        <v>49</v>
      </c>
      <c r="G20" t="s">
        <v>464</v>
      </c>
      <c r="H20" t="s">
        <v>711</v>
      </c>
      <c r="K20" s="12">
        <v>200000</v>
      </c>
      <c r="M20" s="3">
        <v>95493.25</v>
      </c>
    </row>
    <row r="21" spans="1:13">
      <c r="A21" t="s">
        <v>712</v>
      </c>
      <c r="B21" s="4">
        <v>42227</v>
      </c>
      <c r="C21" t="s">
        <v>624</v>
      </c>
      <c r="D21" t="s">
        <v>52</v>
      </c>
      <c r="E21" t="s">
        <v>713</v>
      </c>
      <c r="F21" t="s">
        <v>54</v>
      </c>
      <c r="G21" t="s">
        <v>464</v>
      </c>
      <c r="H21" t="s">
        <v>648</v>
      </c>
      <c r="I21" s="7">
        <v>285000</v>
      </c>
      <c r="M21" s="3">
        <v>186527.73</v>
      </c>
    </row>
    <row r="22" spans="1:13">
      <c r="A22" t="s">
        <v>714</v>
      </c>
      <c r="B22" s="4">
        <v>42227</v>
      </c>
      <c r="C22" t="s">
        <v>624</v>
      </c>
      <c r="D22" t="s">
        <v>47</v>
      </c>
      <c r="E22" t="s">
        <v>715</v>
      </c>
      <c r="F22" t="s">
        <v>49</v>
      </c>
      <c r="G22" t="s">
        <v>464</v>
      </c>
      <c r="H22" t="s">
        <v>716</v>
      </c>
      <c r="K22" s="7">
        <v>285000</v>
      </c>
      <c r="M22" s="3">
        <v>-98472.27</v>
      </c>
    </row>
    <row r="23" spans="1:13">
      <c r="A23" t="s">
        <v>305</v>
      </c>
      <c r="B23" s="4">
        <v>42220</v>
      </c>
      <c r="C23" t="s">
        <v>641</v>
      </c>
      <c r="D23" t="s">
        <v>52</v>
      </c>
      <c r="E23" t="s">
        <v>697</v>
      </c>
      <c r="F23" t="s">
        <v>54</v>
      </c>
      <c r="G23" t="s">
        <v>464</v>
      </c>
      <c r="H23" t="s">
        <v>645</v>
      </c>
      <c r="I23" s="7">
        <v>215517.24</v>
      </c>
      <c r="M23" s="3">
        <v>317044.96999999997</v>
      </c>
    </row>
    <row r="24" spans="1:13">
      <c r="A24" t="s">
        <v>698</v>
      </c>
      <c r="B24" s="4">
        <v>42220</v>
      </c>
      <c r="C24" t="s">
        <v>641</v>
      </c>
      <c r="D24" t="s">
        <v>224</v>
      </c>
      <c r="E24">
        <v>91</v>
      </c>
      <c r="F24" t="s">
        <v>225</v>
      </c>
      <c r="G24" t="s">
        <v>40</v>
      </c>
      <c r="H24" t="s">
        <v>642</v>
      </c>
      <c r="K24" s="7">
        <v>215517.24</v>
      </c>
      <c r="M24" s="3">
        <v>101527.73</v>
      </c>
    </row>
    <row r="25" spans="1:13">
      <c r="A25" t="s">
        <v>699</v>
      </c>
      <c r="B25" s="4">
        <v>42220</v>
      </c>
      <c r="C25" t="s">
        <v>641</v>
      </c>
      <c r="D25" t="s">
        <v>105</v>
      </c>
      <c r="E25">
        <v>965</v>
      </c>
      <c r="F25" t="s">
        <v>106</v>
      </c>
      <c r="G25" t="s">
        <v>40</v>
      </c>
      <c r="H25" t="s">
        <v>700</v>
      </c>
      <c r="I25" s="7">
        <v>215517.24</v>
      </c>
      <c r="M25" s="3">
        <v>317044.96999999997</v>
      </c>
    </row>
    <row r="26" spans="1:13">
      <c r="A26" t="s">
        <v>701</v>
      </c>
      <c r="B26" s="4">
        <v>42220</v>
      </c>
      <c r="C26" t="s">
        <v>641</v>
      </c>
      <c r="D26" t="s">
        <v>47</v>
      </c>
      <c r="E26" t="s">
        <v>702</v>
      </c>
      <c r="F26" t="s">
        <v>49</v>
      </c>
      <c r="G26" t="s">
        <v>464</v>
      </c>
      <c r="H26" t="s">
        <v>645</v>
      </c>
      <c r="K26" s="7">
        <v>215517.24</v>
      </c>
      <c r="M26" s="3">
        <v>101527.73</v>
      </c>
    </row>
    <row r="27" spans="1:13">
      <c r="A27" t="s">
        <v>703</v>
      </c>
      <c r="B27" s="4">
        <v>42220</v>
      </c>
      <c r="C27" t="s">
        <v>641</v>
      </c>
      <c r="D27" t="s">
        <v>52</v>
      </c>
      <c r="E27" t="s">
        <v>704</v>
      </c>
      <c r="F27" t="s">
        <v>54</v>
      </c>
      <c r="G27" t="s">
        <v>464</v>
      </c>
      <c r="H27" t="s">
        <v>645</v>
      </c>
      <c r="I27" s="7">
        <v>215517.24</v>
      </c>
      <c r="M27" s="3">
        <v>317044.96999999997</v>
      </c>
    </row>
    <row r="28" spans="1:13">
      <c r="A28" t="s">
        <v>705</v>
      </c>
      <c r="B28" s="4">
        <v>42220</v>
      </c>
      <c r="C28" t="s">
        <v>641</v>
      </c>
      <c r="D28" t="s">
        <v>224</v>
      </c>
      <c r="E28">
        <v>92</v>
      </c>
      <c r="F28" t="s">
        <v>225</v>
      </c>
      <c r="G28" t="s">
        <v>40</v>
      </c>
      <c r="H28" t="s">
        <v>700</v>
      </c>
      <c r="K28" s="7">
        <v>215517.24</v>
      </c>
      <c r="M28" s="3">
        <v>101527.73</v>
      </c>
    </row>
    <row r="29" spans="1:13">
      <c r="A29" t="s">
        <v>706</v>
      </c>
      <c r="B29" s="4">
        <v>42220</v>
      </c>
      <c r="C29" t="s">
        <v>641</v>
      </c>
      <c r="D29" t="s">
        <v>105</v>
      </c>
      <c r="E29">
        <v>966</v>
      </c>
      <c r="F29" t="s">
        <v>106</v>
      </c>
      <c r="G29" t="s">
        <v>40</v>
      </c>
      <c r="H29" t="s">
        <v>700</v>
      </c>
      <c r="I29" s="7">
        <v>215517.24</v>
      </c>
      <c r="M29" s="3">
        <v>317044.96999999997</v>
      </c>
    </row>
    <row r="30" spans="1:13">
      <c r="A30" t="s">
        <v>707</v>
      </c>
      <c r="B30" s="4">
        <v>42220</v>
      </c>
      <c r="C30" t="s">
        <v>641</v>
      </c>
      <c r="D30" t="s">
        <v>47</v>
      </c>
      <c r="E30" t="s">
        <v>708</v>
      </c>
      <c r="F30" t="s">
        <v>49</v>
      </c>
      <c r="G30" t="s">
        <v>464</v>
      </c>
      <c r="H30" t="s">
        <v>645</v>
      </c>
      <c r="K30" s="7">
        <v>215517.24</v>
      </c>
      <c r="M30" s="3">
        <v>101527.73</v>
      </c>
    </row>
    <row r="31" spans="1:13">
      <c r="A31" t="s">
        <v>717</v>
      </c>
      <c r="B31" s="4">
        <v>42227</v>
      </c>
      <c r="C31" t="s">
        <v>718</v>
      </c>
      <c r="D31" t="s">
        <v>105</v>
      </c>
      <c r="E31">
        <v>968</v>
      </c>
      <c r="F31" t="s">
        <v>106</v>
      </c>
      <c r="G31" t="s">
        <v>40</v>
      </c>
      <c r="H31" t="s">
        <v>719</v>
      </c>
      <c r="I31" s="13">
        <v>193965.52</v>
      </c>
      <c r="J31" s="8">
        <v>1</v>
      </c>
      <c r="M31" s="3">
        <v>95493.25</v>
      </c>
    </row>
    <row r="32" spans="1:13">
      <c r="A32" t="s">
        <v>180</v>
      </c>
      <c r="B32" s="4">
        <v>42230</v>
      </c>
      <c r="C32" t="s">
        <v>734</v>
      </c>
      <c r="D32" t="s">
        <v>38</v>
      </c>
      <c r="E32">
        <v>971</v>
      </c>
      <c r="F32" t="s">
        <v>39</v>
      </c>
      <c r="G32" t="s">
        <v>40</v>
      </c>
      <c r="H32" t="s">
        <v>735</v>
      </c>
      <c r="I32" s="3">
        <v>500000</v>
      </c>
      <c r="J32" s="8">
        <v>2</v>
      </c>
      <c r="M32" s="3">
        <v>595493.25</v>
      </c>
    </row>
    <row r="33" spans="1:13">
      <c r="A33" t="s">
        <v>736</v>
      </c>
      <c r="B33" s="4">
        <v>42233</v>
      </c>
      <c r="C33" t="s">
        <v>734</v>
      </c>
      <c r="D33" t="s">
        <v>47</v>
      </c>
      <c r="E33" t="s">
        <v>737</v>
      </c>
      <c r="F33" t="s">
        <v>49</v>
      </c>
      <c r="G33" t="s">
        <v>464</v>
      </c>
      <c r="H33" t="s">
        <v>738</v>
      </c>
      <c r="K33" s="3">
        <v>500000</v>
      </c>
      <c r="L33" s="8">
        <v>2</v>
      </c>
      <c r="M33" s="3">
        <v>95493.25</v>
      </c>
    </row>
    <row r="34" spans="1:13">
      <c r="A34" t="s">
        <v>739</v>
      </c>
      <c r="B34" s="4">
        <v>42237</v>
      </c>
      <c r="C34" t="s">
        <v>740</v>
      </c>
      <c r="D34" t="s">
        <v>38</v>
      </c>
      <c r="E34">
        <v>974</v>
      </c>
      <c r="F34" t="s">
        <v>39</v>
      </c>
      <c r="G34" t="s">
        <v>40</v>
      </c>
      <c r="H34" t="s">
        <v>741</v>
      </c>
      <c r="I34" s="3">
        <v>185000</v>
      </c>
      <c r="J34" s="8">
        <v>3</v>
      </c>
      <c r="M34" s="3">
        <v>280493.25</v>
      </c>
    </row>
    <row r="35" spans="1:13">
      <c r="A35" t="s">
        <v>394</v>
      </c>
      <c r="B35" s="4">
        <v>42238</v>
      </c>
      <c r="C35" t="s">
        <v>740</v>
      </c>
      <c r="D35" t="s">
        <v>47</v>
      </c>
      <c r="E35" t="s">
        <v>745</v>
      </c>
      <c r="F35" t="s">
        <v>49</v>
      </c>
      <c r="G35" t="s">
        <v>464</v>
      </c>
      <c r="H35" t="s">
        <v>746</v>
      </c>
      <c r="K35" s="3">
        <v>185000</v>
      </c>
      <c r="L35" s="8">
        <v>3</v>
      </c>
      <c r="M35" s="3">
        <v>285493.25</v>
      </c>
    </row>
    <row r="36" spans="1:13">
      <c r="A36" t="s">
        <v>742</v>
      </c>
      <c r="B36" s="4">
        <v>42238</v>
      </c>
      <c r="C36" t="s">
        <v>743</v>
      </c>
      <c r="D36" t="s">
        <v>38</v>
      </c>
      <c r="E36">
        <v>975</v>
      </c>
      <c r="F36" t="s">
        <v>39</v>
      </c>
      <c r="G36" t="s">
        <v>40</v>
      </c>
      <c r="H36" t="s">
        <v>744</v>
      </c>
      <c r="I36" s="3">
        <v>190000</v>
      </c>
      <c r="J36" s="8">
        <v>4</v>
      </c>
      <c r="M36" s="3">
        <v>470493.25</v>
      </c>
    </row>
    <row r="37" spans="1:13">
      <c r="A37" t="s">
        <v>747</v>
      </c>
      <c r="B37" s="4">
        <v>42240</v>
      </c>
      <c r="C37" t="s">
        <v>743</v>
      </c>
      <c r="D37" t="s">
        <v>47</v>
      </c>
      <c r="E37" t="s">
        <v>748</v>
      </c>
      <c r="F37" t="s">
        <v>49</v>
      </c>
      <c r="G37" t="s">
        <v>464</v>
      </c>
      <c r="H37" t="s">
        <v>749</v>
      </c>
      <c r="K37" s="3">
        <v>190000</v>
      </c>
      <c r="L37" s="8">
        <v>4</v>
      </c>
      <c r="M37" s="3">
        <v>95493.25</v>
      </c>
    </row>
    <row r="38" spans="1:13">
      <c r="A38" t="s">
        <v>750</v>
      </c>
      <c r="B38" s="4">
        <v>42241</v>
      </c>
      <c r="C38" t="s">
        <v>751</v>
      </c>
      <c r="D38" t="s">
        <v>38</v>
      </c>
      <c r="E38">
        <v>976</v>
      </c>
      <c r="F38" t="s">
        <v>39</v>
      </c>
      <c r="G38" t="s">
        <v>464</v>
      </c>
      <c r="H38" t="s">
        <v>749</v>
      </c>
      <c r="I38" s="3">
        <v>112000</v>
      </c>
      <c r="J38" s="8">
        <v>5</v>
      </c>
      <c r="M38" s="3">
        <v>207493.25</v>
      </c>
    </row>
    <row r="39" spans="1:13">
      <c r="A39" t="s">
        <v>752</v>
      </c>
      <c r="B39" s="4">
        <v>42247</v>
      </c>
      <c r="C39" t="s">
        <v>751</v>
      </c>
      <c r="D39" t="s">
        <v>47</v>
      </c>
      <c r="E39" t="s">
        <v>753</v>
      </c>
      <c r="F39" t="s">
        <v>49</v>
      </c>
      <c r="G39" t="s">
        <v>464</v>
      </c>
      <c r="H39" t="s">
        <v>754</v>
      </c>
      <c r="K39" s="3">
        <v>112000</v>
      </c>
      <c r="L39" s="8">
        <v>5</v>
      </c>
      <c r="M39" s="3">
        <v>95493.25</v>
      </c>
    </row>
    <row r="40" spans="1:13">
      <c r="H40" t="s">
        <v>111</v>
      </c>
      <c r="I40" s="3">
        <v>3128034.48</v>
      </c>
      <c r="K40" s="3">
        <v>3134068.96</v>
      </c>
    </row>
    <row r="41" spans="1:13">
      <c r="H41" t="s">
        <v>112</v>
      </c>
      <c r="M41" s="3">
        <v>95493.25</v>
      </c>
    </row>
    <row r="42" spans="1:13">
      <c r="A42" t="s">
        <v>30</v>
      </c>
      <c r="B42" t="s">
        <v>28</v>
      </c>
      <c r="C42" t="s">
        <v>29</v>
      </c>
      <c r="D42" t="s">
        <v>236</v>
      </c>
      <c r="E42" t="s">
        <v>233</v>
      </c>
      <c r="F42" t="s">
        <v>234</v>
      </c>
      <c r="G42" t="s">
        <v>28</v>
      </c>
      <c r="H42" t="s">
        <v>32</v>
      </c>
      <c r="I42" t="s">
        <v>33</v>
      </c>
      <c r="K42" t="s">
        <v>235</v>
      </c>
      <c r="M42" t="s">
        <v>236</v>
      </c>
    </row>
    <row r="44" spans="1:13">
      <c r="A44" t="s">
        <v>695</v>
      </c>
      <c r="B44" t="s">
        <v>755</v>
      </c>
      <c r="D44" t="s">
        <v>199</v>
      </c>
      <c r="E44" t="s">
        <v>756</v>
      </c>
    </row>
    <row r="45" spans="1:13">
      <c r="A45" t="s">
        <v>30</v>
      </c>
      <c r="B45" t="s">
        <v>28</v>
      </c>
      <c r="C45" t="s">
        <v>29</v>
      </c>
      <c r="D45" t="s">
        <v>236</v>
      </c>
      <c r="E45" t="s">
        <v>233</v>
      </c>
      <c r="F45" t="s">
        <v>234</v>
      </c>
      <c r="G45" t="s">
        <v>28</v>
      </c>
      <c r="H45" t="s">
        <v>32</v>
      </c>
      <c r="I45" t="s">
        <v>33</v>
      </c>
      <c r="K45" t="s">
        <v>235</v>
      </c>
      <c r="M45" t="s">
        <v>236</v>
      </c>
    </row>
    <row r="46" spans="1:13">
      <c r="H46" t="s">
        <v>35</v>
      </c>
      <c r="M46" s="3">
        <v>478379.31</v>
      </c>
    </row>
    <row r="47" spans="1:13">
      <c r="A47" t="s">
        <v>757</v>
      </c>
      <c r="B47" s="4">
        <v>42219</v>
      </c>
      <c r="C47" t="s">
        <v>680</v>
      </c>
      <c r="D47" t="s">
        <v>52</v>
      </c>
      <c r="E47" t="s">
        <v>758</v>
      </c>
      <c r="F47" t="s">
        <v>54</v>
      </c>
      <c r="G47" t="s">
        <v>464</v>
      </c>
      <c r="H47" t="s">
        <v>690</v>
      </c>
      <c r="I47" s="7">
        <v>215000</v>
      </c>
      <c r="M47" s="3">
        <v>693379.31</v>
      </c>
    </row>
    <row r="48" spans="1:13">
      <c r="A48" t="s">
        <v>759</v>
      </c>
      <c r="B48" s="4">
        <v>42219</v>
      </c>
      <c r="C48" t="s">
        <v>680</v>
      </c>
      <c r="D48" t="s">
        <v>47</v>
      </c>
      <c r="E48" t="s">
        <v>760</v>
      </c>
      <c r="F48" t="s">
        <v>49</v>
      </c>
      <c r="G48" t="s">
        <v>464</v>
      </c>
      <c r="H48" t="s">
        <v>761</v>
      </c>
      <c r="K48" s="7">
        <v>215000</v>
      </c>
      <c r="M48" s="3">
        <v>478379.31</v>
      </c>
    </row>
    <row r="49" spans="1:13">
      <c r="A49" t="s">
        <v>762</v>
      </c>
      <c r="B49" s="4">
        <v>42220</v>
      </c>
      <c r="C49" t="s">
        <v>763</v>
      </c>
      <c r="D49" t="s">
        <v>38</v>
      </c>
      <c r="E49">
        <v>964</v>
      </c>
      <c r="F49" t="s">
        <v>39</v>
      </c>
      <c r="G49" t="s">
        <v>40</v>
      </c>
      <c r="H49" t="s">
        <v>764</v>
      </c>
      <c r="I49" s="13">
        <v>98000</v>
      </c>
      <c r="J49" s="8">
        <v>1</v>
      </c>
      <c r="M49" s="3">
        <v>576379.31000000006</v>
      </c>
    </row>
    <row r="50" spans="1:13">
      <c r="A50" t="s">
        <v>765</v>
      </c>
      <c r="B50" s="4">
        <v>42221</v>
      </c>
      <c r="C50" t="s">
        <v>677</v>
      </c>
      <c r="D50" t="s">
        <v>47</v>
      </c>
      <c r="E50" t="s">
        <v>766</v>
      </c>
      <c r="F50" t="s">
        <v>49</v>
      </c>
      <c r="G50" t="s">
        <v>464</v>
      </c>
      <c r="H50" t="s">
        <v>767</v>
      </c>
      <c r="K50" s="7">
        <v>90000</v>
      </c>
      <c r="M50" s="3">
        <v>486379.31</v>
      </c>
    </row>
    <row r="51" spans="1:13">
      <c r="A51" t="s">
        <v>768</v>
      </c>
      <c r="B51" s="4">
        <v>42222</v>
      </c>
      <c r="C51" t="s">
        <v>677</v>
      </c>
      <c r="D51" t="s">
        <v>52</v>
      </c>
      <c r="E51" t="s">
        <v>769</v>
      </c>
      <c r="F51" t="s">
        <v>54</v>
      </c>
      <c r="G51" t="s">
        <v>464</v>
      </c>
      <c r="H51" t="s">
        <v>767</v>
      </c>
      <c r="I51" s="7">
        <v>90000</v>
      </c>
      <c r="M51" s="3">
        <v>576379.31000000006</v>
      </c>
    </row>
    <row r="52" spans="1:13">
      <c r="A52" t="s">
        <v>770</v>
      </c>
      <c r="B52" s="4">
        <v>42222</v>
      </c>
      <c r="C52" t="s">
        <v>677</v>
      </c>
      <c r="D52" t="s">
        <v>47</v>
      </c>
      <c r="E52" t="s">
        <v>771</v>
      </c>
      <c r="F52" t="s">
        <v>49</v>
      </c>
      <c r="G52" t="s">
        <v>464</v>
      </c>
      <c r="H52" t="s">
        <v>767</v>
      </c>
      <c r="K52" s="12">
        <v>90000</v>
      </c>
      <c r="M52" s="3">
        <v>486379.31</v>
      </c>
    </row>
    <row r="53" spans="1:13">
      <c r="A53" t="s">
        <v>772</v>
      </c>
      <c r="B53" s="4">
        <v>42222</v>
      </c>
      <c r="C53" t="s">
        <v>773</v>
      </c>
      <c r="D53" t="s">
        <v>38</v>
      </c>
      <c r="E53">
        <v>967</v>
      </c>
      <c r="F53" t="s">
        <v>39</v>
      </c>
      <c r="G53" t="s">
        <v>40</v>
      </c>
      <c r="H53" t="s">
        <v>774</v>
      </c>
      <c r="I53" s="3">
        <v>135000</v>
      </c>
      <c r="J53" s="8">
        <v>2</v>
      </c>
      <c r="M53" s="3">
        <v>621379.31000000006</v>
      </c>
    </row>
    <row r="54" spans="1:13">
      <c r="A54" t="s">
        <v>775</v>
      </c>
      <c r="B54" s="4">
        <v>42227</v>
      </c>
      <c r="C54" t="s">
        <v>653</v>
      </c>
      <c r="D54" t="s">
        <v>47</v>
      </c>
      <c r="E54" t="s">
        <v>776</v>
      </c>
      <c r="F54" t="s">
        <v>49</v>
      </c>
      <c r="G54" t="s">
        <v>464</v>
      </c>
      <c r="H54" t="s">
        <v>777</v>
      </c>
      <c r="K54" s="12">
        <v>163793.1</v>
      </c>
      <c r="M54" s="3">
        <v>457586.21</v>
      </c>
    </row>
    <row r="55" spans="1:13">
      <c r="A55" t="s">
        <v>245</v>
      </c>
      <c r="B55" s="4">
        <v>42229</v>
      </c>
      <c r="C55" t="s">
        <v>778</v>
      </c>
      <c r="D55" t="s">
        <v>38</v>
      </c>
      <c r="E55">
        <v>970</v>
      </c>
      <c r="F55" t="s">
        <v>39</v>
      </c>
      <c r="G55" t="s">
        <v>40</v>
      </c>
      <c r="H55" t="s">
        <v>779</v>
      </c>
      <c r="I55" s="3">
        <v>194350</v>
      </c>
      <c r="J55" s="8">
        <v>3</v>
      </c>
      <c r="M55" s="3">
        <v>651936.21</v>
      </c>
    </row>
    <row r="56" spans="1:13">
      <c r="A56" t="s">
        <v>780</v>
      </c>
      <c r="B56" s="4">
        <v>42230</v>
      </c>
      <c r="C56" t="s">
        <v>778</v>
      </c>
      <c r="D56" t="s">
        <v>47</v>
      </c>
      <c r="E56" t="s">
        <v>781</v>
      </c>
      <c r="F56" t="s">
        <v>49</v>
      </c>
      <c r="G56" t="s">
        <v>464</v>
      </c>
      <c r="H56" t="s">
        <v>782</v>
      </c>
      <c r="K56" s="3">
        <v>194350</v>
      </c>
      <c r="L56" s="8">
        <v>3</v>
      </c>
      <c r="M56" s="3">
        <v>457586.21</v>
      </c>
    </row>
    <row r="57" spans="1:13">
      <c r="A57" t="s">
        <v>783</v>
      </c>
      <c r="B57" s="4">
        <v>42231</v>
      </c>
      <c r="C57" t="s">
        <v>784</v>
      </c>
      <c r="D57" t="s">
        <v>38</v>
      </c>
      <c r="E57">
        <v>972</v>
      </c>
      <c r="F57" t="s">
        <v>39</v>
      </c>
      <c r="G57" t="s">
        <v>40</v>
      </c>
      <c r="H57" t="s">
        <v>785</v>
      </c>
      <c r="I57" s="3">
        <v>165000</v>
      </c>
      <c r="J57" s="8">
        <v>4</v>
      </c>
      <c r="M57" s="3">
        <v>622586.21</v>
      </c>
    </row>
    <row r="58" spans="1:13">
      <c r="A58" t="s">
        <v>786</v>
      </c>
      <c r="B58" s="4">
        <v>42233</v>
      </c>
      <c r="C58" t="s">
        <v>773</v>
      </c>
      <c r="D58" t="s">
        <v>47</v>
      </c>
      <c r="E58" t="s">
        <v>787</v>
      </c>
      <c r="F58" t="s">
        <v>49</v>
      </c>
      <c r="G58" t="s">
        <v>464</v>
      </c>
      <c r="H58" t="s">
        <v>788</v>
      </c>
      <c r="K58" s="3">
        <v>135000</v>
      </c>
      <c r="L58" s="8">
        <v>2</v>
      </c>
      <c r="M58" s="3">
        <v>487586.21</v>
      </c>
    </row>
    <row r="59" spans="1:13">
      <c r="A59" t="s">
        <v>789</v>
      </c>
      <c r="B59" s="4">
        <v>42234</v>
      </c>
      <c r="C59" t="s">
        <v>790</v>
      </c>
      <c r="D59" t="s">
        <v>38</v>
      </c>
      <c r="E59">
        <v>973</v>
      </c>
      <c r="F59" t="s">
        <v>39</v>
      </c>
      <c r="G59" t="s">
        <v>40</v>
      </c>
      <c r="H59" t="s">
        <v>791</v>
      </c>
      <c r="I59" s="3">
        <v>74000</v>
      </c>
      <c r="J59" s="8">
        <v>5</v>
      </c>
      <c r="M59" s="3">
        <v>561586.21</v>
      </c>
    </row>
    <row r="60" spans="1:13">
      <c r="A60" t="s">
        <v>792</v>
      </c>
      <c r="B60" s="4">
        <v>42234</v>
      </c>
      <c r="C60" t="s">
        <v>790</v>
      </c>
      <c r="D60" t="s">
        <v>47</v>
      </c>
      <c r="E60" t="s">
        <v>793</v>
      </c>
      <c r="F60" t="s">
        <v>49</v>
      </c>
      <c r="G60" t="s">
        <v>464</v>
      </c>
      <c r="H60" t="s">
        <v>794</v>
      </c>
      <c r="K60" s="7">
        <v>74000</v>
      </c>
      <c r="M60" s="3">
        <v>487586.21</v>
      </c>
    </row>
    <row r="61" spans="1:13">
      <c r="A61" t="s">
        <v>795</v>
      </c>
      <c r="B61" s="4">
        <v>42236</v>
      </c>
      <c r="C61" t="s">
        <v>790</v>
      </c>
      <c r="D61" t="s">
        <v>52</v>
      </c>
      <c r="E61" t="s">
        <v>796</v>
      </c>
      <c r="F61" t="s">
        <v>54</v>
      </c>
      <c r="G61" t="s">
        <v>464</v>
      </c>
      <c r="H61" t="s">
        <v>794</v>
      </c>
      <c r="I61" s="7">
        <v>74000</v>
      </c>
      <c r="M61" s="3">
        <v>561586.21</v>
      </c>
    </row>
    <row r="62" spans="1:13">
      <c r="A62" t="s">
        <v>797</v>
      </c>
      <c r="B62" s="4">
        <v>42236</v>
      </c>
      <c r="C62" t="s">
        <v>790</v>
      </c>
      <c r="D62" t="s">
        <v>47</v>
      </c>
      <c r="E62" t="s">
        <v>798</v>
      </c>
      <c r="F62" t="s">
        <v>49</v>
      </c>
      <c r="G62" t="s">
        <v>464</v>
      </c>
      <c r="H62" t="s">
        <v>799</v>
      </c>
      <c r="K62" s="7">
        <v>74000</v>
      </c>
      <c r="M62" s="3">
        <v>487586.21</v>
      </c>
    </row>
    <row r="63" spans="1:13">
      <c r="A63" t="s">
        <v>800</v>
      </c>
      <c r="B63" s="4">
        <v>42236</v>
      </c>
      <c r="C63" t="s">
        <v>790</v>
      </c>
      <c r="D63" t="s">
        <v>52</v>
      </c>
      <c r="E63" t="s">
        <v>801</v>
      </c>
      <c r="F63" t="s">
        <v>54</v>
      </c>
      <c r="G63" t="s">
        <v>464</v>
      </c>
      <c r="H63" t="s">
        <v>799</v>
      </c>
      <c r="I63" s="7">
        <v>74000</v>
      </c>
      <c r="M63" s="3">
        <v>561586.21</v>
      </c>
    </row>
    <row r="64" spans="1:13">
      <c r="A64" t="s">
        <v>802</v>
      </c>
      <c r="B64" s="4">
        <v>42236</v>
      </c>
      <c r="C64" t="s">
        <v>790</v>
      </c>
      <c r="D64" t="s">
        <v>47</v>
      </c>
      <c r="E64" t="s">
        <v>803</v>
      </c>
      <c r="F64" t="s">
        <v>49</v>
      </c>
      <c r="G64" t="s">
        <v>464</v>
      </c>
      <c r="H64" t="s">
        <v>799</v>
      </c>
      <c r="K64" s="3">
        <v>74000</v>
      </c>
      <c r="L64" s="8">
        <v>5</v>
      </c>
      <c r="M64" s="3">
        <v>487586.21</v>
      </c>
    </row>
    <row r="65" spans="1:13">
      <c r="A65" t="s">
        <v>804</v>
      </c>
      <c r="B65" s="4">
        <v>42237</v>
      </c>
      <c r="C65" t="s">
        <v>674</v>
      </c>
      <c r="D65" t="s">
        <v>47</v>
      </c>
      <c r="E65" t="s">
        <v>805</v>
      </c>
      <c r="F65" t="s">
        <v>49</v>
      </c>
      <c r="G65" t="s">
        <v>464</v>
      </c>
      <c r="H65" t="s">
        <v>806</v>
      </c>
      <c r="K65" s="12">
        <v>145000</v>
      </c>
      <c r="M65" s="3">
        <v>342586.21</v>
      </c>
    </row>
    <row r="66" spans="1:13">
      <c r="A66" t="s">
        <v>807</v>
      </c>
      <c r="B66" s="4">
        <v>42241</v>
      </c>
      <c r="C66" t="s">
        <v>784</v>
      </c>
      <c r="D66" t="s">
        <v>47</v>
      </c>
      <c r="E66" t="s">
        <v>808</v>
      </c>
      <c r="F66" t="s">
        <v>49</v>
      </c>
      <c r="G66" t="s">
        <v>464</v>
      </c>
      <c r="H66" t="s">
        <v>809</v>
      </c>
      <c r="K66" s="7">
        <v>165000</v>
      </c>
      <c r="M66" s="3">
        <v>177586.21</v>
      </c>
    </row>
    <row r="67" spans="1:13">
      <c r="A67" t="s">
        <v>810</v>
      </c>
      <c r="B67" s="4">
        <v>42241</v>
      </c>
      <c r="C67" t="s">
        <v>784</v>
      </c>
      <c r="D67" t="s">
        <v>52</v>
      </c>
      <c r="E67" t="s">
        <v>811</v>
      </c>
      <c r="F67" t="s">
        <v>54</v>
      </c>
      <c r="G67" t="s">
        <v>464</v>
      </c>
      <c r="H67" t="s">
        <v>809</v>
      </c>
      <c r="I67" s="7">
        <v>165000</v>
      </c>
      <c r="M67" s="3">
        <v>342586.21</v>
      </c>
    </row>
    <row r="68" spans="1:13">
      <c r="A68" t="s">
        <v>812</v>
      </c>
      <c r="B68" s="4">
        <v>42241</v>
      </c>
      <c r="C68" t="s">
        <v>784</v>
      </c>
      <c r="D68" t="s">
        <v>47</v>
      </c>
      <c r="E68" t="s">
        <v>813</v>
      </c>
      <c r="F68" t="s">
        <v>49</v>
      </c>
      <c r="G68" t="s">
        <v>464</v>
      </c>
      <c r="H68" t="s">
        <v>814</v>
      </c>
      <c r="K68" s="7">
        <v>165000</v>
      </c>
      <c r="M68" s="3">
        <v>177586.21</v>
      </c>
    </row>
    <row r="69" spans="1:13">
      <c r="A69" t="s">
        <v>815</v>
      </c>
      <c r="B69" s="4">
        <v>42241</v>
      </c>
      <c r="C69" t="s">
        <v>784</v>
      </c>
      <c r="D69" t="s">
        <v>52</v>
      </c>
      <c r="E69" t="s">
        <v>816</v>
      </c>
      <c r="F69" t="s">
        <v>54</v>
      </c>
      <c r="G69" t="s">
        <v>464</v>
      </c>
      <c r="H69" t="s">
        <v>814</v>
      </c>
      <c r="I69" s="7">
        <v>165000</v>
      </c>
      <c r="M69" s="3">
        <v>342586.21</v>
      </c>
    </row>
    <row r="70" spans="1:13">
      <c r="A70" t="s">
        <v>817</v>
      </c>
      <c r="B70" s="4">
        <v>42241</v>
      </c>
      <c r="C70" t="s">
        <v>784</v>
      </c>
      <c r="D70" t="s">
        <v>47</v>
      </c>
      <c r="E70" t="s">
        <v>818</v>
      </c>
      <c r="F70" t="s">
        <v>49</v>
      </c>
      <c r="G70" t="s">
        <v>464</v>
      </c>
      <c r="H70" t="s">
        <v>814</v>
      </c>
      <c r="K70" s="3">
        <v>165000</v>
      </c>
      <c r="L70" s="8">
        <v>4</v>
      </c>
      <c r="M70" s="3">
        <v>177586.21</v>
      </c>
    </row>
    <row r="71" spans="1:13">
      <c r="A71" t="s">
        <v>819</v>
      </c>
      <c r="B71" s="4">
        <v>42241</v>
      </c>
      <c r="C71" t="s">
        <v>820</v>
      </c>
      <c r="D71" t="s">
        <v>38</v>
      </c>
      <c r="E71">
        <v>977</v>
      </c>
      <c r="F71" t="s">
        <v>39</v>
      </c>
      <c r="G71" t="s">
        <v>40</v>
      </c>
      <c r="H71" t="s">
        <v>821</v>
      </c>
      <c r="I71" s="13">
        <v>95000</v>
      </c>
      <c r="J71" s="8">
        <v>6</v>
      </c>
      <c r="M71" s="3">
        <v>272586.21000000002</v>
      </c>
    </row>
    <row r="72" spans="1:13">
      <c r="A72" t="s">
        <v>822</v>
      </c>
      <c r="B72" s="4">
        <v>42241</v>
      </c>
      <c r="C72" t="s">
        <v>823</v>
      </c>
      <c r="D72" t="s">
        <v>38</v>
      </c>
      <c r="E72">
        <v>978</v>
      </c>
      <c r="F72" t="s">
        <v>39</v>
      </c>
      <c r="G72" t="s">
        <v>40</v>
      </c>
      <c r="H72" t="s">
        <v>824</v>
      </c>
      <c r="I72" s="13">
        <v>140000</v>
      </c>
      <c r="J72" s="8">
        <v>7</v>
      </c>
      <c r="M72" s="3">
        <v>412586.21</v>
      </c>
    </row>
    <row r="73" spans="1:13">
      <c r="A73" t="s">
        <v>825</v>
      </c>
      <c r="B73" s="4">
        <v>42241</v>
      </c>
      <c r="C73" t="s">
        <v>826</v>
      </c>
      <c r="D73" t="s">
        <v>38</v>
      </c>
      <c r="E73">
        <v>979</v>
      </c>
      <c r="F73" t="s">
        <v>39</v>
      </c>
      <c r="G73" t="s">
        <v>40</v>
      </c>
      <c r="H73" t="s">
        <v>814</v>
      </c>
      <c r="I73" s="13">
        <v>70000</v>
      </c>
      <c r="J73" s="8">
        <v>8</v>
      </c>
      <c r="M73" s="3">
        <v>482586.21</v>
      </c>
    </row>
    <row r="74" spans="1:13">
      <c r="A74" t="s">
        <v>827</v>
      </c>
      <c r="B74" s="4">
        <v>42243</v>
      </c>
      <c r="C74" t="s">
        <v>828</v>
      </c>
      <c r="D74" t="s">
        <v>38</v>
      </c>
      <c r="E74">
        <v>980</v>
      </c>
      <c r="F74" t="s">
        <v>39</v>
      </c>
      <c r="G74" t="s">
        <v>40</v>
      </c>
      <c r="H74" t="s">
        <v>829</v>
      </c>
      <c r="I74" s="3">
        <v>155000</v>
      </c>
      <c r="J74" s="8">
        <v>9</v>
      </c>
      <c r="M74" s="3">
        <v>637586.21</v>
      </c>
    </row>
    <row r="75" spans="1:13">
      <c r="A75" t="s">
        <v>830</v>
      </c>
      <c r="B75" s="4">
        <v>42244</v>
      </c>
      <c r="C75" t="s">
        <v>828</v>
      </c>
      <c r="D75" t="s">
        <v>47</v>
      </c>
      <c r="E75" t="s">
        <v>831</v>
      </c>
      <c r="F75" t="s">
        <v>49</v>
      </c>
      <c r="G75" t="s">
        <v>464</v>
      </c>
      <c r="H75" t="s">
        <v>832</v>
      </c>
      <c r="K75" s="3">
        <v>155000</v>
      </c>
      <c r="L75" s="8">
        <v>9</v>
      </c>
      <c r="M75" s="3">
        <v>482586.21</v>
      </c>
    </row>
    <row r="76" spans="1:13">
      <c r="A76" t="s">
        <v>833</v>
      </c>
      <c r="B76" s="4">
        <v>42247</v>
      </c>
      <c r="C76" t="s">
        <v>834</v>
      </c>
      <c r="D76" t="s">
        <v>105</v>
      </c>
      <c r="E76">
        <v>981</v>
      </c>
      <c r="F76" t="s">
        <v>106</v>
      </c>
      <c r="G76" t="s">
        <v>40</v>
      </c>
      <c r="H76" t="s">
        <v>835</v>
      </c>
      <c r="I76" s="13">
        <v>137586.21</v>
      </c>
      <c r="J76" s="8">
        <v>10</v>
      </c>
      <c r="M76" s="3">
        <v>620172.42000000004</v>
      </c>
    </row>
    <row r="77" spans="1:13">
      <c r="H77" t="s">
        <v>111</v>
      </c>
      <c r="I77" s="3">
        <v>2046936.21</v>
      </c>
      <c r="K77" s="3">
        <v>1905143.1</v>
      </c>
    </row>
    <row r="78" spans="1:13">
      <c r="H78" t="s">
        <v>112</v>
      </c>
      <c r="M78" s="3">
        <v>620172.42000000004</v>
      </c>
    </row>
    <row r="79" spans="1:13">
      <c r="A79" t="s">
        <v>30</v>
      </c>
      <c r="B79" t="s">
        <v>28</v>
      </c>
      <c r="C79" t="s">
        <v>29</v>
      </c>
      <c r="D79" t="s">
        <v>236</v>
      </c>
      <c r="E79" t="s">
        <v>233</v>
      </c>
      <c r="F79" t="s">
        <v>234</v>
      </c>
      <c r="G79" t="s">
        <v>28</v>
      </c>
      <c r="H79" t="s">
        <v>32</v>
      </c>
      <c r="I79" t="s">
        <v>33</v>
      </c>
      <c r="K79" t="s">
        <v>235</v>
      </c>
      <c r="M79" t="s">
        <v>236</v>
      </c>
    </row>
  </sheetData>
  <sortState ref="A12:K39">
    <sortCondition ref="C12:C3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O94"/>
  <sheetViews>
    <sheetView topLeftCell="A82" workbookViewId="0">
      <selection activeCell="I107" sqref="I107"/>
    </sheetView>
  </sheetViews>
  <sheetFormatPr baseColWidth="10" defaultRowHeight="15"/>
  <cols>
    <col min="3" max="3" width="9.140625" bestFit="1" customWidth="1"/>
    <col min="4" max="4" width="1.85546875" bestFit="1" customWidth="1"/>
    <col min="5" max="5" width="7.7109375" bestFit="1" customWidth="1"/>
    <col min="6" max="6" width="7" bestFit="1" customWidth="1"/>
    <col min="7" max="7" width="16.85546875" bestFit="1" customWidth="1"/>
    <col min="9" max="9" width="26.85546875" bestFit="1" customWidth="1"/>
    <col min="10" max="10" width="10.85546875" bestFit="1" customWidth="1"/>
    <col min="11" max="11" width="2.7109375" bestFit="1" customWidth="1"/>
    <col min="13" max="13" width="2.7109375" bestFit="1" customWidth="1"/>
    <col min="14" max="14" width="10.85546875" bestFit="1" customWidth="1"/>
  </cols>
  <sheetData>
    <row r="1" spans="1:15">
      <c r="A1" s="18" t="s">
        <v>836</v>
      </c>
      <c r="B1" s="19"/>
      <c r="C1" s="20"/>
      <c r="D1" s="18"/>
      <c r="E1" s="20"/>
      <c r="F1" s="21"/>
      <c r="G1" s="20"/>
      <c r="H1" s="20"/>
      <c r="I1" s="18"/>
      <c r="J1" s="22"/>
      <c r="K1" s="23"/>
      <c r="L1" s="22"/>
      <c r="M1" s="24"/>
      <c r="N1" s="25"/>
      <c r="O1" s="18"/>
    </row>
    <row r="2" spans="1:15">
      <c r="A2" s="18"/>
      <c r="B2" s="19"/>
      <c r="C2" s="20"/>
      <c r="D2" s="18"/>
      <c r="E2" s="20"/>
      <c r="F2" s="21"/>
      <c r="G2" s="20"/>
      <c r="H2" s="20"/>
      <c r="I2" s="18"/>
      <c r="J2" s="22"/>
      <c r="K2" s="23"/>
      <c r="L2" s="22"/>
      <c r="M2" s="24"/>
      <c r="N2" s="25"/>
      <c r="O2" s="18"/>
    </row>
    <row r="3" spans="1:15">
      <c r="A3" s="18"/>
      <c r="B3" s="19"/>
      <c r="C3" s="20"/>
      <c r="D3" s="18"/>
      <c r="E3" s="20"/>
      <c r="F3" s="21"/>
      <c r="G3" s="20"/>
      <c r="H3" s="20"/>
      <c r="I3" s="18" t="s">
        <v>35</v>
      </c>
      <c r="J3" s="22"/>
      <c r="K3" s="23"/>
      <c r="L3" s="26"/>
      <c r="M3" s="24"/>
      <c r="N3" s="25">
        <v>95493.25</v>
      </c>
      <c r="O3" s="18"/>
    </row>
    <row r="4" spans="1:15">
      <c r="A4" s="18" t="s">
        <v>837</v>
      </c>
      <c r="B4" s="27">
        <v>42251</v>
      </c>
      <c r="C4" s="20" t="s">
        <v>718</v>
      </c>
      <c r="D4" s="18">
        <v>1</v>
      </c>
      <c r="E4" s="20" t="s">
        <v>838</v>
      </c>
      <c r="F4" s="21" t="s">
        <v>839</v>
      </c>
      <c r="G4" s="20" t="s">
        <v>49</v>
      </c>
      <c r="H4" s="20" t="s">
        <v>464</v>
      </c>
      <c r="I4" s="18" t="s">
        <v>840</v>
      </c>
      <c r="J4" s="22"/>
      <c r="K4" s="23"/>
      <c r="L4" s="26">
        <v>193965.52</v>
      </c>
      <c r="M4" s="24">
        <v>1</v>
      </c>
      <c r="N4" s="25">
        <v>-98472.27</v>
      </c>
      <c r="O4" s="18"/>
    </row>
    <row r="5" spans="1:15">
      <c r="A5" s="18" t="s">
        <v>768</v>
      </c>
      <c r="B5" s="27">
        <v>42252</v>
      </c>
      <c r="C5" s="20" t="s">
        <v>718</v>
      </c>
      <c r="D5" s="18">
        <v>1</v>
      </c>
      <c r="E5" s="20" t="s">
        <v>841</v>
      </c>
      <c r="F5" s="21" t="s">
        <v>842</v>
      </c>
      <c r="G5" s="20" t="s">
        <v>54</v>
      </c>
      <c r="H5" s="20" t="s">
        <v>464</v>
      </c>
      <c r="I5" s="18" t="s">
        <v>840</v>
      </c>
      <c r="J5" s="22">
        <v>193965.52</v>
      </c>
      <c r="K5" s="23">
        <v>1</v>
      </c>
      <c r="L5" s="26"/>
      <c r="M5" s="24"/>
      <c r="N5" s="25">
        <v>95493.25</v>
      </c>
      <c r="O5" s="18"/>
    </row>
    <row r="6" spans="1:15">
      <c r="A6" s="18" t="s">
        <v>843</v>
      </c>
      <c r="B6" s="27">
        <v>42252</v>
      </c>
      <c r="C6" s="20" t="s">
        <v>718</v>
      </c>
      <c r="D6" s="18">
        <v>1</v>
      </c>
      <c r="E6" s="20" t="s">
        <v>838</v>
      </c>
      <c r="F6" s="21" t="s">
        <v>844</v>
      </c>
      <c r="G6" s="20" t="s">
        <v>49</v>
      </c>
      <c r="H6" s="20" t="s">
        <v>464</v>
      </c>
      <c r="I6" s="18" t="s">
        <v>840</v>
      </c>
      <c r="J6" s="22"/>
      <c r="K6" s="23"/>
      <c r="L6" s="26">
        <v>193965.52</v>
      </c>
      <c r="M6" s="24" t="s">
        <v>845</v>
      </c>
      <c r="N6" s="25">
        <v>-98472.27</v>
      </c>
      <c r="O6" s="18"/>
    </row>
    <row r="7" spans="1:15">
      <c r="A7" s="18" t="s">
        <v>591</v>
      </c>
      <c r="B7" s="27">
        <v>42252</v>
      </c>
      <c r="C7" s="20" t="s">
        <v>846</v>
      </c>
      <c r="D7" s="18">
        <v>1</v>
      </c>
      <c r="E7" s="20" t="s">
        <v>847</v>
      </c>
      <c r="F7" s="21">
        <v>983</v>
      </c>
      <c r="G7" s="20" t="s">
        <v>39</v>
      </c>
      <c r="H7" s="20" t="s">
        <v>40</v>
      </c>
      <c r="I7" s="18" t="s">
        <v>840</v>
      </c>
      <c r="J7" s="22">
        <v>160000</v>
      </c>
      <c r="K7" s="23">
        <v>2</v>
      </c>
      <c r="L7" s="26"/>
      <c r="M7" s="24"/>
      <c r="N7" s="25">
        <v>61527.73</v>
      </c>
      <c r="O7" s="18"/>
    </row>
    <row r="8" spans="1:15">
      <c r="A8" s="18" t="s">
        <v>848</v>
      </c>
      <c r="B8" s="27">
        <v>42276</v>
      </c>
      <c r="C8" s="20" t="s">
        <v>846</v>
      </c>
      <c r="D8" s="18">
        <v>1</v>
      </c>
      <c r="E8" s="20" t="s">
        <v>838</v>
      </c>
      <c r="F8" s="21" t="s">
        <v>849</v>
      </c>
      <c r="G8" s="20" t="s">
        <v>49</v>
      </c>
      <c r="H8" s="20" t="s">
        <v>464</v>
      </c>
      <c r="I8" s="18" t="s">
        <v>850</v>
      </c>
      <c r="J8" s="22"/>
      <c r="K8" s="23"/>
      <c r="L8" s="26">
        <v>160000</v>
      </c>
      <c r="M8" s="24">
        <v>2</v>
      </c>
      <c r="N8" s="25">
        <v>809803.6</v>
      </c>
      <c r="O8" s="18"/>
    </row>
    <row r="9" spans="1:15">
      <c r="A9" s="18" t="s">
        <v>851</v>
      </c>
      <c r="B9" s="27">
        <v>42276</v>
      </c>
      <c r="C9" s="20" t="s">
        <v>846</v>
      </c>
      <c r="D9" s="18">
        <v>1</v>
      </c>
      <c r="E9" s="20" t="s">
        <v>841</v>
      </c>
      <c r="F9" s="21" t="s">
        <v>852</v>
      </c>
      <c r="G9" s="20" t="s">
        <v>54</v>
      </c>
      <c r="H9" s="20" t="s">
        <v>464</v>
      </c>
      <c r="I9" s="18" t="s">
        <v>850</v>
      </c>
      <c r="J9" s="22">
        <v>160000</v>
      </c>
      <c r="K9" s="23">
        <v>3</v>
      </c>
      <c r="L9" s="26"/>
      <c r="M9" s="24"/>
      <c r="N9" s="25">
        <v>969803.6</v>
      </c>
      <c r="O9" s="18"/>
    </row>
    <row r="10" spans="1:15">
      <c r="A10" s="18" t="s">
        <v>853</v>
      </c>
      <c r="B10" s="27">
        <v>42276</v>
      </c>
      <c r="C10" s="20" t="s">
        <v>846</v>
      </c>
      <c r="D10" s="18">
        <v>1</v>
      </c>
      <c r="E10" s="20" t="s">
        <v>838</v>
      </c>
      <c r="F10" s="21" t="s">
        <v>854</v>
      </c>
      <c r="G10" s="20" t="s">
        <v>49</v>
      </c>
      <c r="H10" s="20" t="s">
        <v>464</v>
      </c>
      <c r="I10" s="18" t="s">
        <v>850</v>
      </c>
      <c r="J10" s="22"/>
      <c r="K10" s="23"/>
      <c r="L10" s="26">
        <v>160000</v>
      </c>
      <c r="M10" s="24">
        <v>3</v>
      </c>
      <c r="N10" s="25">
        <v>809803.6</v>
      </c>
      <c r="O10" s="18"/>
    </row>
    <row r="11" spans="1:15">
      <c r="A11" s="18" t="s">
        <v>516</v>
      </c>
      <c r="B11" s="27">
        <v>42255</v>
      </c>
      <c r="C11" s="20" t="s">
        <v>855</v>
      </c>
      <c r="D11" s="18">
        <v>1</v>
      </c>
      <c r="E11" s="20" t="s">
        <v>847</v>
      </c>
      <c r="F11" s="21">
        <v>986</v>
      </c>
      <c r="G11" s="20" t="s">
        <v>39</v>
      </c>
      <c r="H11" s="20" t="s">
        <v>40</v>
      </c>
      <c r="I11" s="18" t="s">
        <v>856</v>
      </c>
      <c r="J11" s="22">
        <v>225000</v>
      </c>
      <c r="K11" s="23">
        <v>4</v>
      </c>
      <c r="L11" s="26"/>
      <c r="M11" s="24"/>
      <c r="N11" s="25">
        <v>286527.73</v>
      </c>
      <c r="O11" s="18"/>
    </row>
    <row r="12" spans="1:15">
      <c r="A12" s="18" t="s">
        <v>611</v>
      </c>
      <c r="B12" s="27">
        <v>42262</v>
      </c>
      <c r="C12" s="20" t="s">
        <v>855</v>
      </c>
      <c r="D12" s="18">
        <v>1</v>
      </c>
      <c r="E12" s="20" t="s">
        <v>838</v>
      </c>
      <c r="F12" s="21" t="s">
        <v>857</v>
      </c>
      <c r="G12" s="20" t="s">
        <v>49</v>
      </c>
      <c r="H12" s="20" t="s">
        <v>464</v>
      </c>
      <c r="I12" s="18" t="s">
        <v>858</v>
      </c>
      <c r="J12" s="22"/>
      <c r="K12" s="23"/>
      <c r="L12" s="26">
        <v>225000</v>
      </c>
      <c r="M12" s="24">
        <v>4</v>
      </c>
      <c r="N12" s="25">
        <v>61527.73</v>
      </c>
      <c r="O12" s="18"/>
    </row>
    <row r="13" spans="1:15">
      <c r="A13" s="18" t="s">
        <v>859</v>
      </c>
      <c r="B13" s="27">
        <v>42265</v>
      </c>
      <c r="C13" s="20" t="s">
        <v>855</v>
      </c>
      <c r="D13" s="18">
        <v>1</v>
      </c>
      <c r="E13" s="20" t="s">
        <v>841</v>
      </c>
      <c r="F13" s="21" t="s">
        <v>860</v>
      </c>
      <c r="G13" s="20" t="s">
        <v>54</v>
      </c>
      <c r="H13" s="20" t="s">
        <v>464</v>
      </c>
      <c r="I13" s="18" t="s">
        <v>858</v>
      </c>
      <c r="J13" s="22">
        <v>225000</v>
      </c>
      <c r="K13" s="23">
        <v>5</v>
      </c>
      <c r="L13" s="26"/>
      <c r="M13" s="24"/>
      <c r="N13" s="25">
        <v>454631.18</v>
      </c>
      <c r="O13" s="18"/>
    </row>
    <row r="14" spans="1:15">
      <c r="A14" s="18" t="s">
        <v>861</v>
      </c>
      <c r="B14" s="27">
        <v>42265</v>
      </c>
      <c r="C14" s="20" t="s">
        <v>855</v>
      </c>
      <c r="D14" s="18">
        <v>1</v>
      </c>
      <c r="E14" s="20" t="s">
        <v>838</v>
      </c>
      <c r="F14" s="21" t="s">
        <v>862</v>
      </c>
      <c r="G14" s="20" t="s">
        <v>49</v>
      </c>
      <c r="H14" s="20" t="s">
        <v>464</v>
      </c>
      <c r="I14" s="18" t="s">
        <v>858</v>
      </c>
      <c r="J14" s="22"/>
      <c r="K14" s="23"/>
      <c r="L14" s="26">
        <v>225000</v>
      </c>
      <c r="M14" s="24">
        <v>5</v>
      </c>
      <c r="N14" s="25">
        <v>229631.18</v>
      </c>
      <c r="O14" s="18"/>
    </row>
    <row r="15" spans="1:15">
      <c r="A15" s="18" t="s">
        <v>436</v>
      </c>
      <c r="B15" s="27">
        <v>42255</v>
      </c>
      <c r="C15" s="20" t="s">
        <v>863</v>
      </c>
      <c r="D15" s="18">
        <v>1</v>
      </c>
      <c r="E15" s="20" t="s">
        <v>847</v>
      </c>
      <c r="F15" s="21">
        <v>988</v>
      </c>
      <c r="G15" s="20" t="s">
        <v>39</v>
      </c>
      <c r="H15" s="20" t="s">
        <v>40</v>
      </c>
      <c r="I15" s="18" t="s">
        <v>864</v>
      </c>
      <c r="J15" s="22">
        <v>200000</v>
      </c>
      <c r="K15" s="23">
        <v>6</v>
      </c>
      <c r="L15" s="26"/>
      <c r="M15" s="24"/>
      <c r="N15" s="25">
        <v>486527.73</v>
      </c>
      <c r="O15" s="18"/>
    </row>
    <row r="16" spans="1:15">
      <c r="A16" s="18" t="s">
        <v>865</v>
      </c>
      <c r="B16" s="27">
        <v>42255</v>
      </c>
      <c r="C16" s="20" t="s">
        <v>863</v>
      </c>
      <c r="D16" s="18">
        <v>1</v>
      </c>
      <c r="E16" s="20" t="s">
        <v>838</v>
      </c>
      <c r="F16" s="21" t="s">
        <v>866</v>
      </c>
      <c r="G16" s="20" t="s">
        <v>49</v>
      </c>
      <c r="H16" s="20" t="s">
        <v>464</v>
      </c>
      <c r="I16" s="18" t="s">
        <v>867</v>
      </c>
      <c r="J16" s="22"/>
      <c r="K16" s="23"/>
      <c r="L16" s="26">
        <v>200000</v>
      </c>
      <c r="M16" s="24">
        <v>6</v>
      </c>
      <c r="N16" s="25">
        <v>286527.73</v>
      </c>
      <c r="O16" s="18"/>
    </row>
    <row r="17" spans="1:15">
      <c r="A17" s="18" t="s">
        <v>868</v>
      </c>
      <c r="B17" s="27">
        <v>42265</v>
      </c>
      <c r="C17" s="20" t="s">
        <v>869</v>
      </c>
      <c r="D17" s="18">
        <v>1</v>
      </c>
      <c r="E17" s="20" t="s">
        <v>870</v>
      </c>
      <c r="F17" s="21">
        <v>991</v>
      </c>
      <c r="G17" s="20" t="s">
        <v>106</v>
      </c>
      <c r="H17" s="20" t="s">
        <v>40</v>
      </c>
      <c r="I17" s="18" t="s">
        <v>871</v>
      </c>
      <c r="J17" s="22">
        <v>168103.45</v>
      </c>
      <c r="K17" s="23">
        <v>7</v>
      </c>
      <c r="L17" s="26"/>
      <c r="M17" s="24"/>
      <c r="N17" s="25">
        <v>229631.18</v>
      </c>
      <c r="O17" s="18"/>
    </row>
    <row r="18" spans="1:15">
      <c r="A18" s="18" t="s">
        <v>872</v>
      </c>
      <c r="B18" s="27">
        <v>42266</v>
      </c>
      <c r="C18" s="20" t="s">
        <v>869</v>
      </c>
      <c r="D18" s="18">
        <v>1</v>
      </c>
      <c r="E18" s="20" t="s">
        <v>838</v>
      </c>
      <c r="F18" s="21" t="s">
        <v>873</v>
      </c>
      <c r="G18" s="20" t="s">
        <v>49</v>
      </c>
      <c r="H18" s="20" t="s">
        <v>464</v>
      </c>
      <c r="I18" s="18" t="s">
        <v>874</v>
      </c>
      <c r="J18" s="22"/>
      <c r="K18" s="23"/>
      <c r="L18" s="26">
        <v>168103.45</v>
      </c>
      <c r="M18" s="24">
        <v>7</v>
      </c>
      <c r="N18" s="25">
        <v>61527.73</v>
      </c>
      <c r="O18" s="18"/>
    </row>
    <row r="19" spans="1:15">
      <c r="A19" s="18" t="s">
        <v>875</v>
      </c>
      <c r="B19" s="27">
        <v>42268</v>
      </c>
      <c r="C19" s="20" t="s">
        <v>876</v>
      </c>
      <c r="D19" s="18">
        <v>1</v>
      </c>
      <c r="E19" s="20" t="s">
        <v>847</v>
      </c>
      <c r="F19" s="21">
        <v>994</v>
      </c>
      <c r="G19" s="20" t="s">
        <v>39</v>
      </c>
      <c r="H19" s="20" t="s">
        <v>40</v>
      </c>
      <c r="I19" s="18" t="s">
        <v>877</v>
      </c>
      <c r="J19" s="22">
        <v>300000</v>
      </c>
      <c r="K19" s="23"/>
      <c r="L19" s="26"/>
      <c r="M19" s="24"/>
      <c r="N19" s="25">
        <v>361527.73</v>
      </c>
      <c r="O19" s="18"/>
    </row>
    <row r="20" spans="1:15">
      <c r="A20" s="18" t="s">
        <v>878</v>
      </c>
      <c r="B20" s="27">
        <v>42270</v>
      </c>
      <c r="C20" s="20" t="s">
        <v>879</v>
      </c>
      <c r="D20" s="18">
        <v>1</v>
      </c>
      <c r="E20" s="20" t="s">
        <v>847</v>
      </c>
      <c r="F20" s="21">
        <v>996</v>
      </c>
      <c r="G20" s="20" t="s">
        <v>39</v>
      </c>
      <c r="H20" s="20" t="s">
        <v>40</v>
      </c>
      <c r="I20" s="18" t="s">
        <v>880</v>
      </c>
      <c r="J20" s="22">
        <v>149000</v>
      </c>
      <c r="K20" s="23">
        <v>8</v>
      </c>
      <c r="L20" s="26"/>
      <c r="M20" s="24"/>
      <c r="N20" s="25">
        <v>510527.73</v>
      </c>
      <c r="O20" s="18"/>
    </row>
    <row r="21" spans="1:15">
      <c r="A21" s="18" t="s">
        <v>881</v>
      </c>
      <c r="B21" s="27">
        <v>42275</v>
      </c>
      <c r="C21" s="20" t="s">
        <v>879</v>
      </c>
      <c r="D21" s="18">
        <v>1</v>
      </c>
      <c r="E21" s="20" t="s">
        <v>838</v>
      </c>
      <c r="F21" s="21" t="s">
        <v>882</v>
      </c>
      <c r="G21" s="20" t="s">
        <v>49</v>
      </c>
      <c r="H21" s="20" t="s">
        <v>464</v>
      </c>
      <c r="I21" s="18" t="s">
        <v>883</v>
      </c>
      <c r="J21" s="22"/>
      <c r="K21" s="23"/>
      <c r="L21" s="26">
        <v>149000</v>
      </c>
      <c r="M21" s="24">
        <v>8</v>
      </c>
      <c r="N21" s="25">
        <v>969803.6</v>
      </c>
      <c r="O21" s="18"/>
    </row>
    <row r="22" spans="1:15">
      <c r="A22" s="18" t="s">
        <v>884</v>
      </c>
      <c r="B22" s="27">
        <v>42271</v>
      </c>
      <c r="C22" s="20" t="s">
        <v>885</v>
      </c>
      <c r="D22" s="18">
        <v>1</v>
      </c>
      <c r="E22" s="20" t="s">
        <v>847</v>
      </c>
      <c r="F22" s="21">
        <v>997</v>
      </c>
      <c r="G22" s="20" t="s">
        <v>39</v>
      </c>
      <c r="H22" s="20" t="s">
        <v>40</v>
      </c>
      <c r="I22" s="18" t="s">
        <v>886</v>
      </c>
      <c r="J22" s="22">
        <v>120000</v>
      </c>
      <c r="K22" s="23">
        <v>9</v>
      </c>
      <c r="L22" s="26"/>
      <c r="M22" s="24"/>
      <c r="N22" s="25">
        <v>630527.73</v>
      </c>
      <c r="O22" s="18"/>
    </row>
    <row r="23" spans="1:15">
      <c r="A23" s="18" t="s">
        <v>887</v>
      </c>
      <c r="B23" s="27">
        <v>42273</v>
      </c>
      <c r="C23" s="20" t="s">
        <v>885</v>
      </c>
      <c r="D23" s="18">
        <v>1</v>
      </c>
      <c r="E23" s="20" t="s">
        <v>838</v>
      </c>
      <c r="F23" s="21" t="s">
        <v>888</v>
      </c>
      <c r="G23" s="20" t="s">
        <v>49</v>
      </c>
      <c r="H23" s="20" t="s">
        <v>464</v>
      </c>
      <c r="I23" s="18" t="s">
        <v>889</v>
      </c>
      <c r="J23" s="22"/>
      <c r="K23" s="23"/>
      <c r="L23" s="26">
        <v>120000</v>
      </c>
      <c r="M23" s="24">
        <v>9</v>
      </c>
      <c r="N23" s="25">
        <v>1118803.6000000001</v>
      </c>
      <c r="O23" s="18"/>
    </row>
    <row r="24" spans="1:15">
      <c r="A24" s="18" t="s">
        <v>890</v>
      </c>
      <c r="B24" s="27">
        <v>42273</v>
      </c>
      <c r="C24" s="20" t="s">
        <v>885</v>
      </c>
      <c r="D24" s="18">
        <v>1</v>
      </c>
      <c r="E24" s="20" t="s">
        <v>841</v>
      </c>
      <c r="F24" s="21" t="s">
        <v>891</v>
      </c>
      <c r="G24" s="20" t="s">
        <v>54</v>
      </c>
      <c r="H24" s="20" t="s">
        <v>464</v>
      </c>
      <c r="I24" s="18" t="s">
        <v>889</v>
      </c>
      <c r="J24" s="22">
        <v>120000</v>
      </c>
      <c r="K24" s="23">
        <v>10</v>
      </c>
      <c r="L24" s="26"/>
      <c r="M24" s="24"/>
      <c r="N24" s="25">
        <v>1238803.6000000001</v>
      </c>
      <c r="O24" s="18"/>
    </row>
    <row r="25" spans="1:15">
      <c r="A25" s="18" t="s">
        <v>892</v>
      </c>
      <c r="B25" s="27">
        <v>42273</v>
      </c>
      <c r="C25" s="20" t="s">
        <v>885</v>
      </c>
      <c r="D25" s="18">
        <v>1</v>
      </c>
      <c r="E25" s="20" t="s">
        <v>838</v>
      </c>
      <c r="F25" s="21" t="s">
        <v>893</v>
      </c>
      <c r="G25" s="20" t="s">
        <v>49</v>
      </c>
      <c r="H25" s="20" t="s">
        <v>464</v>
      </c>
      <c r="I25" s="18" t="s">
        <v>889</v>
      </c>
      <c r="J25" s="22"/>
      <c r="K25" s="23"/>
      <c r="L25" s="26">
        <v>120000</v>
      </c>
      <c r="M25" s="24">
        <v>10</v>
      </c>
      <c r="N25" s="25">
        <v>1118803.6000000001</v>
      </c>
      <c r="O25" s="18"/>
    </row>
    <row r="26" spans="1:15">
      <c r="A26" s="18" t="s">
        <v>894</v>
      </c>
      <c r="B26" s="27">
        <v>42271</v>
      </c>
      <c r="C26" s="20" t="s">
        <v>895</v>
      </c>
      <c r="D26" s="18">
        <v>1</v>
      </c>
      <c r="E26" s="20" t="s">
        <v>870</v>
      </c>
      <c r="F26" s="21">
        <v>998</v>
      </c>
      <c r="G26" s="20" t="s">
        <v>106</v>
      </c>
      <c r="H26" s="20" t="s">
        <v>40</v>
      </c>
      <c r="I26" s="18" t="s">
        <v>896</v>
      </c>
      <c r="J26" s="22">
        <v>169827.59</v>
      </c>
      <c r="K26" s="23"/>
      <c r="L26" s="26"/>
      <c r="M26" s="24"/>
      <c r="N26" s="25">
        <v>800355.32</v>
      </c>
      <c r="O26" s="18"/>
    </row>
    <row r="27" spans="1:15">
      <c r="A27" s="18" t="s">
        <v>897</v>
      </c>
      <c r="B27" s="27">
        <v>42272</v>
      </c>
      <c r="C27" s="20" t="s">
        <v>898</v>
      </c>
      <c r="D27" s="18">
        <v>1</v>
      </c>
      <c r="E27" s="20" t="s">
        <v>870</v>
      </c>
      <c r="F27" s="21">
        <v>999</v>
      </c>
      <c r="G27" s="20" t="s">
        <v>106</v>
      </c>
      <c r="H27" s="20" t="s">
        <v>40</v>
      </c>
      <c r="I27" s="18" t="s">
        <v>899</v>
      </c>
      <c r="J27" s="22">
        <v>228448.28</v>
      </c>
      <c r="K27" s="23"/>
      <c r="L27" s="26"/>
      <c r="M27" s="24"/>
      <c r="N27" s="25">
        <v>1028803.6</v>
      </c>
      <c r="O27" s="18"/>
    </row>
    <row r="28" spans="1:15">
      <c r="A28" s="18" t="s">
        <v>900</v>
      </c>
      <c r="B28" s="27">
        <v>42272</v>
      </c>
      <c r="C28" s="20" t="s">
        <v>901</v>
      </c>
      <c r="D28" s="18">
        <v>1</v>
      </c>
      <c r="E28" s="20" t="s">
        <v>847</v>
      </c>
      <c r="F28" s="21">
        <v>1001</v>
      </c>
      <c r="G28" s="20" t="s">
        <v>39</v>
      </c>
      <c r="H28" s="20" t="s">
        <v>40</v>
      </c>
      <c r="I28" s="18" t="s">
        <v>902</v>
      </c>
      <c r="J28" s="22">
        <v>210000</v>
      </c>
      <c r="K28" s="23"/>
      <c r="L28" s="26"/>
      <c r="M28" s="24"/>
      <c r="N28" s="25">
        <v>1238803.6000000001</v>
      </c>
      <c r="O28" s="18"/>
    </row>
    <row r="29" spans="1:15">
      <c r="A29" s="18" t="s">
        <v>903</v>
      </c>
      <c r="B29" s="27">
        <v>42277</v>
      </c>
      <c r="C29" s="20" t="s">
        <v>904</v>
      </c>
      <c r="D29" s="18">
        <v>1</v>
      </c>
      <c r="E29" s="20" t="s">
        <v>847</v>
      </c>
      <c r="F29" s="21">
        <v>1008</v>
      </c>
      <c r="G29" s="20" t="s">
        <v>39</v>
      </c>
      <c r="H29" s="20" t="s">
        <v>40</v>
      </c>
      <c r="I29" s="18" t="s">
        <v>905</v>
      </c>
      <c r="J29" s="22">
        <v>216000</v>
      </c>
      <c r="K29" s="23"/>
      <c r="L29" s="26"/>
      <c r="M29" s="24"/>
      <c r="N29" s="25">
        <v>1025803.6</v>
      </c>
      <c r="O29" s="18"/>
    </row>
    <row r="30" spans="1:15">
      <c r="A30" s="18"/>
      <c r="B30" s="19"/>
      <c r="C30" s="20"/>
      <c r="D30" s="18"/>
      <c r="E30" s="20"/>
      <c r="F30" s="21"/>
      <c r="G30" s="20"/>
      <c r="H30" s="20"/>
      <c r="I30" s="18" t="s">
        <v>111</v>
      </c>
      <c r="J30" s="22">
        <v>2845344.84</v>
      </c>
      <c r="K30" s="23"/>
      <c r="L30" s="26">
        <v>1915034.49</v>
      </c>
      <c r="M30" s="24"/>
      <c r="N30" s="25"/>
      <c r="O30" s="18"/>
    </row>
    <row r="31" spans="1:15">
      <c r="A31" s="18"/>
      <c r="B31" s="19"/>
      <c r="C31" s="20"/>
      <c r="D31" s="18"/>
      <c r="E31" s="20"/>
      <c r="F31" s="21"/>
      <c r="G31" s="20"/>
      <c r="H31" s="20"/>
      <c r="I31" s="18" t="s">
        <v>112</v>
      </c>
      <c r="J31" s="22"/>
      <c r="K31" s="23"/>
      <c r="L31" s="26"/>
      <c r="M31" s="24"/>
      <c r="N31" s="25">
        <v>1025803.6</v>
      </c>
      <c r="O31" s="18"/>
    </row>
    <row r="32" spans="1:15">
      <c r="A32" s="18"/>
      <c r="B32" s="19"/>
      <c r="C32" s="20"/>
      <c r="D32" s="18"/>
      <c r="E32" s="20"/>
      <c r="F32" s="21"/>
      <c r="G32" s="20"/>
      <c r="H32" s="20"/>
      <c r="I32" s="18"/>
      <c r="J32" s="22"/>
      <c r="K32" s="23"/>
      <c r="L32" s="22"/>
      <c r="M32" s="24"/>
      <c r="N32" s="25"/>
      <c r="O32" s="18"/>
    </row>
    <row r="33" spans="1:15">
      <c r="A33" s="18"/>
      <c r="B33" s="19"/>
      <c r="C33" s="20"/>
      <c r="D33" s="18"/>
      <c r="E33" s="20"/>
      <c r="F33" s="21"/>
      <c r="G33" s="20"/>
      <c r="H33" s="20"/>
      <c r="I33" s="18"/>
      <c r="J33" s="22"/>
      <c r="K33" s="23"/>
      <c r="L33" s="22"/>
      <c r="M33" s="24"/>
      <c r="N33" s="25"/>
      <c r="O33" s="18"/>
    </row>
    <row r="34" spans="1:15">
      <c r="A34" s="18" t="s">
        <v>906</v>
      </c>
      <c r="B34" s="19"/>
      <c r="C34" s="20"/>
      <c r="D34" s="18"/>
      <c r="E34" s="20"/>
      <c r="F34" s="21"/>
      <c r="G34" s="20"/>
      <c r="H34" s="20"/>
      <c r="I34" s="18"/>
      <c r="J34" s="22"/>
      <c r="K34" s="23"/>
      <c r="L34" s="22"/>
      <c r="M34" s="24"/>
      <c r="N34" s="25"/>
      <c r="O34" s="18"/>
    </row>
    <row r="35" spans="1:15">
      <c r="A35" s="18"/>
      <c r="B35" s="19"/>
      <c r="C35" s="20"/>
      <c r="D35" s="18"/>
      <c r="E35" s="20"/>
      <c r="F35" s="21"/>
      <c r="G35" s="20"/>
      <c r="H35" s="20"/>
      <c r="I35" s="18"/>
      <c r="J35" s="22"/>
      <c r="K35" s="23"/>
      <c r="L35" s="22"/>
      <c r="M35" s="24"/>
      <c r="N35" s="25"/>
      <c r="O35" s="18"/>
    </row>
    <row r="36" spans="1:15">
      <c r="A36" s="18"/>
      <c r="B36" s="19"/>
      <c r="C36" s="20"/>
      <c r="D36" s="18"/>
      <c r="E36" s="20"/>
      <c r="F36" s="21"/>
      <c r="G36" s="20"/>
      <c r="H36" s="20"/>
      <c r="I36" s="18" t="s">
        <v>35</v>
      </c>
      <c r="J36" s="22"/>
      <c r="K36" s="23"/>
      <c r="L36" s="26"/>
      <c r="M36" s="24"/>
      <c r="N36" s="22">
        <v>620172.42000000004</v>
      </c>
      <c r="O36" s="18"/>
    </row>
    <row r="37" spans="1:15">
      <c r="A37" s="18" t="s">
        <v>670</v>
      </c>
      <c r="B37" s="27">
        <v>42262</v>
      </c>
      <c r="C37" s="20" t="s">
        <v>686</v>
      </c>
      <c r="D37" s="18">
        <v>1</v>
      </c>
      <c r="E37" s="20" t="s">
        <v>838</v>
      </c>
      <c r="F37" s="21" t="s">
        <v>907</v>
      </c>
      <c r="G37" s="20" t="s">
        <v>49</v>
      </c>
      <c r="H37" s="20" t="s">
        <v>464</v>
      </c>
      <c r="I37" s="18" t="s">
        <v>908</v>
      </c>
      <c r="J37" s="22"/>
      <c r="K37" s="23"/>
      <c r="L37" s="26">
        <v>80000</v>
      </c>
      <c r="M37" s="24" t="s">
        <v>909</v>
      </c>
      <c r="N37" s="22">
        <f>+N36+J37-L37</f>
        <v>540172.42000000004</v>
      </c>
      <c r="O37" s="18"/>
    </row>
    <row r="38" spans="1:15">
      <c r="A38" s="18" t="s">
        <v>910</v>
      </c>
      <c r="B38" s="27">
        <v>42254</v>
      </c>
      <c r="C38" s="20" t="s">
        <v>763</v>
      </c>
      <c r="D38" s="18">
        <v>1</v>
      </c>
      <c r="E38" s="20" t="s">
        <v>838</v>
      </c>
      <c r="F38" s="21" t="s">
        <v>911</v>
      </c>
      <c r="G38" s="20" t="s">
        <v>49</v>
      </c>
      <c r="H38" s="20" t="s">
        <v>464</v>
      </c>
      <c r="I38" s="18" t="s">
        <v>912</v>
      </c>
      <c r="J38" s="22"/>
      <c r="K38" s="23"/>
      <c r="L38" s="26">
        <v>98000</v>
      </c>
      <c r="M38" s="24">
        <v>1</v>
      </c>
      <c r="N38" s="22">
        <f t="shared" ref="N38:N92" si="0">+N37+J38-L38</f>
        <v>442172.42000000004</v>
      </c>
      <c r="O38" s="18"/>
    </row>
    <row r="39" spans="1:15">
      <c r="A39" s="18" t="s">
        <v>407</v>
      </c>
      <c r="B39" s="27">
        <v>42255</v>
      </c>
      <c r="C39" s="20" t="s">
        <v>763</v>
      </c>
      <c r="D39" s="18">
        <v>1</v>
      </c>
      <c r="E39" s="20" t="s">
        <v>841</v>
      </c>
      <c r="F39" s="21" t="s">
        <v>913</v>
      </c>
      <c r="G39" s="20" t="s">
        <v>54</v>
      </c>
      <c r="H39" s="20" t="s">
        <v>464</v>
      </c>
      <c r="I39" s="18" t="s">
        <v>912</v>
      </c>
      <c r="J39" s="22">
        <v>98000</v>
      </c>
      <c r="K39" s="23">
        <v>1</v>
      </c>
      <c r="L39" s="26"/>
      <c r="M39" s="24"/>
      <c r="N39" s="22">
        <f t="shared" si="0"/>
        <v>540172.42000000004</v>
      </c>
      <c r="O39" s="18"/>
    </row>
    <row r="40" spans="1:15">
      <c r="A40" s="18" t="s">
        <v>409</v>
      </c>
      <c r="B40" s="27">
        <v>42255</v>
      </c>
      <c r="C40" s="20" t="s">
        <v>763</v>
      </c>
      <c r="D40" s="18">
        <v>1</v>
      </c>
      <c r="E40" s="20" t="s">
        <v>838</v>
      </c>
      <c r="F40" s="21" t="s">
        <v>914</v>
      </c>
      <c r="G40" s="20" t="s">
        <v>49</v>
      </c>
      <c r="H40" s="20" t="s">
        <v>464</v>
      </c>
      <c r="I40" s="18" t="s">
        <v>912</v>
      </c>
      <c r="J40" s="22"/>
      <c r="K40" s="23"/>
      <c r="L40" s="26">
        <v>98000</v>
      </c>
      <c r="M40" s="24">
        <v>2</v>
      </c>
      <c r="N40" s="22">
        <f t="shared" si="0"/>
        <v>442172.42000000004</v>
      </c>
      <c r="O40" s="18"/>
    </row>
    <row r="41" spans="1:15">
      <c r="A41" s="18" t="s">
        <v>915</v>
      </c>
      <c r="B41" s="27">
        <v>42255</v>
      </c>
      <c r="C41" s="20" t="s">
        <v>763</v>
      </c>
      <c r="D41" s="18">
        <v>1</v>
      </c>
      <c r="E41" s="20" t="s">
        <v>841</v>
      </c>
      <c r="F41" s="21" t="s">
        <v>916</v>
      </c>
      <c r="G41" s="20" t="s">
        <v>54</v>
      </c>
      <c r="H41" s="20" t="s">
        <v>464</v>
      </c>
      <c r="I41" s="18" t="s">
        <v>912</v>
      </c>
      <c r="J41" s="22">
        <v>98000</v>
      </c>
      <c r="K41" s="23">
        <v>2</v>
      </c>
      <c r="L41" s="26"/>
      <c r="M41" s="24"/>
      <c r="N41" s="22">
        <f t="shared" si="0"/>
        <v>540172.42000000004</v>
      </c>
      <c r="O41" s="18"/>
    </row>
    <row r="42" spans="1:15">
      <c r="A42" s="18" t="s">
        <v>917</v>
      </c>
      <c r="B42" s="27">
        <v>42255</v>
      </c>
      <c r="C42" s="20" t="s">
        <v>763</v>
      </c>
      <c r="D42" s="18">
        <v>1</v>
      </c>
      <c r="E42" s="20" t="s">
        <v>838</v>
      </c>
      <c r="F42" s="21" t="s">
        <v>918</v>
      </c>
      <c r="G42" s="20" t="s">
        <v>49</v>
      </c>
      <c r="H42" s="20" t="s">
        <v>464</v>
      </c>
      <c r="I42" s="18" t="s">
        <v>912</v>
      </c>
      <c r="J42" s="22"/>
      <c r="K42" s="23"/>
      <c r="L42" s="26">
        <v>98000</v>
      </c>
      <c r="M42" s="24">
        <v>3</v>
      </c>
      <c r="N42" s="22">
        <f t="shared" si="0"/>
        <v>442172.42000000004</v>
      </c>
      <c r="O42" s="18"/>
    </row>
    <row r="43" spans="1:15">
      <c r="A43" s="18" t="s">
        <v>919</v>
      </c>
      <c r="B43" s="27">
        <v>42261</v>
      </c>
      <c r="C43" s="20" t="s">
        <v>763</v>
      </c>
      <c r="D43" s="18">
        <v>1</v>
      </c>
      <c r="E43" s="20" t="s">
        <v>841</v>
      </c>
      <c r="F43" s="21" t="s">
        <v>920</v>
      </c>
      <c r="G43" s="20" t="s">
        <v>54</v>
      </c>
      <c r="H43" s="20" t="s">
        <v>464</v>
      </c>
      <c r="I43" s="18" t="s">
        <v>912</v>
      </c>
      <c r="J43" s="22">
        <v>98000</v>
      </c>
      <c r="K43" s="23">
        <v>3</v>
      </c>
      <c r="L43" s="26"/>
      <c r="M43" s="24"/>
      <c r="N43" s="22">
        <f t="shared" si="0"/>
        <v>540172.42000000004</v>
      </c>
      <c r="O43" s="18"/>
    </row>
    <row r="44" spans="1:15">
      <c r="A44" s="18" t="s">
        <v>317</v>
      </c>
      <c r="B44" s="27">
        <v>42261</v>
      </c>
      <c r="C44" s="20" t="s">
        <v>763</v>
      </c>
      <c r="D44" s="18">
        <v>1</v>
      </c>
      <c r="E44" s="20" t="s">
        <v>838</v>
      </c>
      <c r="F44" s="21" t="s">
        <v>921</v>
      </c>
      <c r="G44" s="20" t="s">
        <v>49</v>
      </c>
      <c r="H44" s="20" t="s">
        <v>464</v>
      </c>
      <c r="I44" s="18" t="s">
        <v>912</v>
      </c>
      <c r="J44" s="22"/>
      <c r="K44" s="23"/>
      <c r="L44" s="26">
        <v>98000</v>
      </c>
      <c r="M44" s="24">
        <v>4</v>
      </c>
      <c r="N44" s="22">
        <f t="shared" si="0"/>
        <v>442172.42000000004</v>
      </c>
      <c r="O44" s="18"/>
    </row>
    <row r="45" spans="1:15">
      <c r="A45" s="18" t="s">
        <v>922</v>
      </c>
      <c r="B45" s="27">
        <v>42261</v>
      </c>
      <c r="C45" s="20" t="s">
        <v>763</v>
      </c>
      <c r="D45" s="18">
        <v>1</v>
      </c>
      <c r="E45" s="20" t="s">
        <v>841</v>
      </c>
      <c r="F45" s="21" t="s">
        <v>923</v>
      </c>
      <c r="G45" s="20" t="s">
        <v>54</v>
      </c>
      <c r="H45" s="20" t="s">
        <v>464</v>
      </c>
      <c r="I45" s="18" t="s">
        <v>912</v>
      </c>
      <c r="J45" s="22">
        <v>98000</v>
      </c>
      <c r="K45" s="23">
        <v>4</v>
      </c>
      <c r="L45" s="26"/>
      <c r="M45" s="24"/>
      <c r="N45" s="22">
        <f t="shared" si="0"/>
        <v>540172.42000000004</v>
      </c>
      <c r="O45" s="18"/>
    </row>
    <row r="46" spans="1:15">
      <c r="A46" s="18" t="s">
        <v>924</v>
      </c>
      <c r="B46" s="27">
        <v>42261</v>
      </c>
      <c r="C46" s="20" t="s">
        <v>763</v>
      </c>
      <c r="D46" s="18">
        <v>1</v>
      </c>
      <c r="E46" s="20" t="s">
        <v>838</v>
      </c>
      <c r="F46" s="21" t="s">
        <v>925</v>
      </c>
      <c r="G46" s="20" t="s">
        <v>49</v>
      </c>
      <c r="H46" s="20" t="s">
        <v>464</v>
      </c>
      <c r="I46" s="18" t="s">
        <v>912</v>
      </c>
      <c r="J46" s="22"/>
      <c r="K46" s="23"/>
      <c r="L46" s="26">
        <v>98000</v>
      </c>
      <c r="M46" s="24" t="s">
        <v>926</v>
      </c>
      <c r="N46" s="22">
        <f t="shared" si="0"/>
        <v>442172.42000000004</v>
      </c>
      <c r="O46" s="18"/>
    </row>
    <row r="47" spans="1:15">
      <c r="A47" s="18" t="s">
        <v>927</v>
      </c>
      <c r="B47" s="27">
        <v>42256</v>
      </c>
      <c r="C47" s="20" t="s">
        <v>820</v>
      </c>
      <c r="D47" s="18">
        <v>1</v>
      </c>
      <c r="E47" s="20" t="s">
        <v>838</v>
      </c>
      <c r="F47" s="21" t="s">
        <v>928</v>
      </c>
      <c r="G47" s="20" t="s">
        <v>49</v>
      </c>
      <c r="H47" s="20" t="s">
        <v>464</v>
      </c>
      <c r="I47" s="18" t="s">
        <v>929</v>
      </c>
      <c r="J47" s="22"/>
      <c r="K47" s="23"/>
      <c r="L47" s="26">
        <v>95000</v>
      </c>
      <c r="M47" s="24">
        <v>5</v>
      </c>
      <c r="N47" s="22">
        <f t="shared" si="0"/>
        <v>347172.42000000004</v>
      </c>
      <c r="O47" s="18"/>
    </row>
    <row r="48" spans="1:15">
      <c r="A48" s="18" t="s">
        <v>930</v>
      </c>
      <c r="B48" s="27">
        <v>42256</v>
      </c>
      <c r="C48" s="20" t="s">
        <v>820</v>
      </c>
      <c r="D48" s="18">
        <v>1</v>
      </c>
      <c r="E48" s="20" t="s">
        <v>841</v>
      </c>
      <c r="F48" s="21" t="s">
        <v>931</v>
      </c>
      <c r="G48" s="20" t="s">
        <v>54</v>
      </c>
      <c r="H48" s="20" t="s">
        <v>464</v>
      </c>
      <c r="I48" s="18" t="s">
        <v>929</v>
      </c>
      <c r="J48" s="22">
        <v>95000</v>
      </c>
      <c r="K48" s="23">
        <v>5</v>
      </c>
      <c r="L48" s="26"/>
      <c r="M48" s="24"/>
      <c r="N48" s="22">
        <f t="shared" si="0"/>
        <v>442172.42000000004</v>
      </c>
      <c r="O48" s="18"/>
    </row>
    <row r="49" spans="1:15">
      <c r="A49" s="18" t="s">
        <v>932</v>
      </c>
      <c r="B49" s="27">
        <v>42256</v>
      </c>
      <c r="C49" s="20" t="s">
        <v>820</v>
      </c>
      <c r="D49" s="18">
        <v>1</v>
      </c>
      <c r="E49" s="20" t="s">
        <v>838</v>
      </c>
      <c r="F49" s="21" t="s">
        <v>933</v>
      </c>
      <c r="G49" s="20" t="s">
        <v>49</v>
      </c>
      <c r="H49" s="20" t="s">
        <v>464</v>
      </c>
      <c r="I49" s="18" t="s">
        <v>929</v>
      </c>
      <c r="J49" s="22"/>
      <c r="K49" s="23"/>
      <c r="L49" s="26">
        <v>95000</v>
      </c>
      <c r="M49" s="24" t="s">
        <v>934</v>
      </c>
      <c r="N49" s="22">
        <f t="shared" si="0"/>
        <v>347172.42000000004</v>
      </c>
      <c r="O49" s="18"/>
    </row>
    <row r="50" spans="1:15">
      <c r="A50" s="18" t="s">
        <v>935</v>
      </c>
      <c r="B50" s="27">
        <v>42272</v>
      </c>
      <c r="C50" s="20" t="s">
        <v>823</v>
      </c>
      <c r="D50" s="18">
        <v>1</v>
      </c>
      <c r="E50" s="20" t="s">
        <v>838</v>
      </c>
      <c r="F50" s="21" t="s">
        <v>936</v>
      </c>
      <c r="G50" s="20" t="s">
        <v>49</v>
      </c>
      <c r="H50" s="20" t="s">
        <v>464</v>
      </c>
      <c r="I50" s="18" t="s">
        <v>937</v>
      </c>
      <c r="J50" s="22"/>
      <c r="K50" s="23"/>
      <c r="L50" s="26">
        <v>140000</v>
      </c>
      <c r="M50" s="24">
        <v>6</v>
      </c>
      <c r="N50" s="22">
        <f t="shared" si="0"/>
        <v>207172.42000000004</v>
      </c>
      <c r="O50" s="18"/>
    </row>
    <row r="51" spans="1:15">
      <c r="A51" s="18" t="s">
        <v>148</v>
      </c>
      <c r="B51" s="27">
        <v>42272</v>
      </c>
      <c r="C51" s="20" t="s">
        <v>823</v>
      </c>
      <c r="D51" s="18">
        <v>1</v>
      </c>
      <c r="E51" s="20" t="s">
        <v>841</v>
      </c>
      <c r="F51" s="21" t="s">
        <v>938</v>
      </c>
      <c r="G51" s="20" t="s">
        <v>54</v>
      </c>
      <c r="H51" s="20" t="s">
        <v>464</v>
      </c>
      <c r="I51" s="18" t="s">
        <v>937</v>
      </c>
      <c r="J51" s="22">
        <v>140000</v>
      </c>
      <c r="K51" s="23">
        <v>6</v>
      </c>
      <c r="L51" s="26"/>
      <c r="M51" s="24"/>
      <c r="N51" s="22">
        <f t="shared" si="0"/>
        <v>347172.42000000004</v>
      </c>
      <c r="O51" s="18"/>
    </row>
    <row r="52" spans="1:15">
      <c r="A52" s="18" t="s">
        <v>939</v>
      </c>
      <c r="B52" s="27">
        <v>42272</v>
      </c>
      <c r="C52" s="20" t="s">
        <v>823</v>
      </c>
      <c r="D52" s="18">
        <v>1</v>
      </c>
      <c r="E52" s="20" t="s">
        <v>838</v>
      </c>
      <c r="F52" s="21" t="s">
        <v>940</v>
      </c>
      <c r="G52" s="20" t="s">
        <v>49</v>
      </c>
      <c r="H52" s="20" t="s">
        <v>464</v>
      </c>
      <c r="I52" s="18" t="s">
        <v>937</v>
      </c>
      <c r="J52" s="22"/>
      <c r="K52" s="23"/>
      <c r="L52" s="26">
        <v>140000</v>
      </c>
      <c r="M52" s="24" t="s">
        <v>941</v>
      </c>
      <c r="N52" s="22">
        <f t="shared" si="0"/>
        <v>207172.42000000004</v>
      </c>
      <c r="O52" s="18"/>
    </row>
    <row r="53" spans="1:15">
      <c r="A53" s="18" t="s">
        <v>942</v>
      </c>
      <c r="B53" s="27">
        <v>42261</v>
      </c>
      <c r="C53" s="20" t="s">
        <v>826</v>
      </c>
      <c r="D53" s="18">
        <v>1</v>
      </c>
      <c r="E53" s="20" t="s">
        <v>838</v>
      </c>
      <c r="F53" s="21" t="s">
        <v>943</v>
      </c>
      <c r="G53" s="20" t="s">
        <v>49</v>
      </c>
      <c r="H53" s="20" t="s">
        <v>464</v>
      </c>
      <c r="I53" s="18" t="s">
        <v>944</v>
      </c>
      <c r="J53" s="22"/>
      <c r="K53" s="23"/>
      <c r="L53" s="26">
        <v>70000</v>
      </c>
      <c r="M53" s="24" t="s">
        <v>945</v>
      </c>
      <c r="N53" s="22">
        <f t="shared" si="0"/>
        <v>137172.42000000004</v>
      </c>
      <c r="O53" s="18"/>
    </row>
    <row r="54" spans="1:15">
      <c r="A54" s="18" t="s">
        <v>946</v>
      </c>
      <c r="B54" s="27">
        <v>42251</v>
      </c>
      <c r="C54" s="20" t="s">
        <v>947</v>
      </c>
      <c r="D54" s="18">
        <v>1</v>
      </c>
      <c r="E54" s="20" t="s">
        <v>847</v>
      </c>
      <c r="F54" s="21">
        <v>982</v>
      </c>
      <c r="G54" s="20" t="s">
        <v>39</v>
      </c>
      <c r="H54" s="20" t="s">
        <v>40</v>
      </c>
      <c r="I54" s="18" t="s">
        <v>948</v>
      </c>
      <c r="J54" s="22">
        <v>280000</v>
      </c>
      <c r="K54" s="23">
        <v>7</v>
      </c>
      <c r="L54" s="26"/>
      <c r="M54" s="24"/>
      <c r="N54" s="22">
        <f t="shared" si="0"/>
        <v>417172.42000000004</v>
      </c>
      <c r="O54" s="18"/>
    </row>
    <row r="55" spans="1:15">
      <c r="A55" s="18" t="s">
        <v>949</v>
      </c>
      <c r="B55" s="27">
        <v>42255</v>
      </c>
      <c r="C55" s="20" t="s">
        <v>947</v>
      </c>
      <c r="D55" s="18">
        <v>1</v>
      </c>
      <c r="E55" s="20" t="s">
        <v>950</v>
      </c>
      <c r="F55" s="21">
        <v>94</v>
      </c>
      <c r="G55" s="20" t="s">
        <v>225</v>
      </c>
      <c r="H55" s="20" t="s">
        <v>40</v>
      </c>
      <c r="I55" s="18" t="s">
        <v>948</v>
      </c>
      <c r="J55" s="22"/>
      <c r="K55" s="23"/>
      <c r="L55" s="26">
        <v>280000</v>
      </c>
      <c r="M55" s="24">
        <v>7</v>
      </c>
      <c r="N55" s="22">
        <f t="shared" si="0"/>
        <v>137172.42000000004</v>
      </c>
      <c r="O55" s="18"/>
    </row>
    <row r="56" spans="1:15">
      <c r="A56" s="18" t="s">
        <v>951</v>
      </c>
      <c r="B56" s="27">
        <v>42255</v>
      </c>
      <c r="C56" s="20" t="s">
        <v>947</v>
      </c>
      <c r="D56" s="18">
        <v>1</v>
      </c>
      <c r="E56" s="20" t="s">
        <v>847</v>
      </c>
      <c r="F56" s="21">
        <v>989</v>
      </c>
      <c r="G56" s="20" t="s">
        <v>39</v>
      </c>
      <c r="H56" s="20" t="s">
        <v>40</v>
      </c>
      <c r="I56" s="18" t="s">
        <v>948</v>
      </c>
      <c r="J56" s="22">
        <v>280000</v>
      </c>
      <c r="K56" s="23">
        <v>8</v>
      </c>
      <c r="L56" s="26"/>
      <c r="M56" s="24"/>
      <c r="N56" s="22">
        <f t="shared" si="0"/>
        <v>417172.42000000004</v>
      </c>
      <c r="O56" s="18"/>
    </row>
    <row r="57" spans="1:15">
      <c r="A57" s="18" t="s">
        <v>952</v>
      </c>
      <c r="B57" s="27">
        <v>42257</v>
      </c>
      <c r="C57" s="20" t="s">
        <v>947</v>
      </c>
      <c r="D57" s="18">
        <v>1</v>
      </c>
      <c r="E57" s="20" t="s">
        <v>838</v>
      </c>
      <c r="F57" s="21" t="s">
        <v>953</v>
      </c>
      <c r="G57" s="20" t="s">
        <v>49</v>
      </c>
      <c r="H57" s="20" t="s">
        <v>464</v>
      </c>
      <c r="I57" s="18" t="s">
        <v>954</v>
      </c>
      <c r="J57" s="22"/>
      <c r="K57" s="23"/>
      <c r="L57" s="26">
        <v>280000</v>
      </c>
      <c r="M57" s="24">
        <v>8</v>
      </c>
      <c r="N57" s="22">
        <f t="shared" si="0"/>
        <v>137172.42000000004</v>
      </c>
      <c r="O57" s="18"/>
    </row>
    <row r="58" spans="1:15">
      <c r="A58" s="18" t="s">
        <v>429</v>
      </c>
      <c r="B58" s="27">
        <v>42255</v>
      </c>
      <c r="C58" s="20" t="s">
        <v>955</v>
      </c>
      <c r="D58" s="18">
        <v>1</v>
      </c>
      <c r="E58" s="20" t="s">
        <v>847</v>
      </c>
      <c r="F58" s="21">
        <v>984</v>
      </c>
      <c r="G58" s="20" t="s">
        <v>39</v>
      </c>
      <c r="H58" s="20" t="s">
        <v>40</v>
      </c>
      <c r="I58" s="18" t="s">
        <v>956</v>
      </c>
      <c r="J58" s="22">
        <v>177700</v>
      </c>
      <c r="K58" s="23">
        <v>9</v>
      </c>
      <c r="L58" s="26"/>
      <c r="M58" s="24"/>
      <c r="N58" s="22">
        <f t="shared" si="0"/>
        <v>314872.42000000004</v>
      </c>
      <c r="O58" s="18"/>
    </row>
    <row r="59" spans="1:15">
      <c r="A59" s="18" t="s">
        <v>957</v>
      </c>
      <c r="B59" s="27">
        <v>42272</v>
      </c>
      <c r="C59" s="20" t="s">
        <v>955</v>
      </c>
      <c r="D59" s="18">
        <v>1</v>
      </c>
      <c r="E59" s="20" t="s">
        <v>950</v>
      </c>
      <c r="F59" s="21">
        <v>95</v>
      </c>
      <c r="G59" s="20" t="s">
        <v>225</v>
      </c>
      <c r="H59" s="20" t="s">
        <v>40</v>
      </c>
      <c r="I59" s="18" t="s">
        <v>956</v>
      </c>
      <c r="J59" s="22"/>
      <c r="K59" s="23"/>
      <c r="L59" s="26">
        <v>177700</v>
      </c>
      <c r="M59" s="24">
        <v>9</v>
      </c>
      <c r="N59" s="22">
        <f t="shared" si="0"/>
        <v>137172.42000000004</v>
      </c>
      <c r="O59" s="18"/>
    </row>
    <row r="60" spans="1:15">
      <c r="A60" s="18" t="s">
        <v>958</v>
      </c>
      <c r="B60" s="27">
        <v>42272</v>
      </c>
      <c r="C60" s="20" t="s">
        <v>955</v>
      </c>
      <c r="D60" s="18">
        <v>1</v>
      </c>
      <c r="E60" s="20" t="s">
        <v>847</v>
      </c>
      <c r="F60" s="21">
        <v>1002</v>
      </c>
      <c r="G60" s="20" t="s">
        <v>39</v>
      </c>
      <c r="H60" s="20" t="s">
        <v>40</v>
      </c>
      <c r="I60" s="18" t="s">
        <v>956</v>
      </c>
      <c r="J60" s="22">
        <v>114000</v>
      </c>
      <c r="K60" s="23"/>
      <c r="L60" s="26"/>
      <c r="M60" s="24"/>
      <c r="N60" s="22">
        <f t="shared" si="0"/>
        <v>251172.42000000004</v>
      </c>
      <c r="O60" s="18"/>
    </row>
    <row r="61" spans="1:15">
      <c r="A61" s="18" t="s">
        <v>959</v>
      </c>
      <c r="B61" s="27">
        <v>42255</v>
      </c>
      <c r="C61" s="20" t="s">
        <v>960</v>
      </c>
      <c r="D61" s="18">
        <v>1</v>
      </c>
      <c r="E61" s="20" t="s">
        <v>847</v>
      </c>
      <c r="F61" s="21">
        <v>985</v>
      </c>
      <c r="G61" s="20" t="s">
        <v>39</v>
      </c>
      <c r="H61" s="20" t="s">
        <v>40</v>
      </c>
      <c r="I61" s="18" t="s">
        <v>956</v>
      </c>
      <c r="J61" s="22">
        <v>90000</v>
      </c>
      <c r="K61" s="23">
        <v>10</v>
      </c>
      <c r="L61" s="26"/>
      <c r="M61" s="24"/>
      <c r="N61" s="22">
        <f t="shared" si="0"/>
        <v>341172.42000000004</v>
      </c>
      <c r="O61" s="18"/>
    </row>
    <row r="62" spans="1:15">
      <c r="A62" s="18" t="s">
        <v>961</v>
      </c>
      <c r="B62" s="27">
        <v>42268</v>
      </c>
      <c r="C62" s="20" t="s">
        <v>960</v>
      </c>
      <c r="D62" s="18">
        <v>1</v>
      </c>
      <c r="E62" s="20" t="s">
        <v>838</v>
      </c>
      <c r="F62" s="21" t="s">
        <v>962</v>
      </c>
      <c r="G62" s="20" t="s">
        <v>49</v>
      </c>
      <c r="H62" s="20" t="s">
        <v>464</v>
      </c>
      <c r="I62" s="18" t="s">
        <v>963</v>
      </c>
      <c r="J62" s="22"/>
      <c r="K62" s="23"/>
      <c r="L62" s="26">
        <v>90000</v>
      </c>
      <c r="M62" s="24">
        <v>10</v>
      </c>
      <c r="N62" s="22">
        <f t="shared" si="0"/>
        <v>251172.42000000004</v>
      </c>
      <c r="O62" s="18"/>
    </row>
    <row r="63" spans="1:15">
      <c r="A63" s="18" t="s">
        <v>827</v>
      </c>
      <c r="B63" s="27">
        <v>42271</v>
      </c>
      <c r="C63" s="20" t="s">
        <v>960</v>
      </c>
      <c r="D63" s="18">
        <v>1</v>
      </c>
      <c r="E63" s="20" t="s">
        <v>841</v>
      </c>
      <c r="F63" s="21" t="s">
        <v>964</v>
      </c>
      <c r="G63" s="20" t="s">
        <v>54</v>
      </c>
      <c r="H63" s="20" t="s">
        <v>464</v>
      </c>
      <c r="I63" s="18" t="s">
        <v>963</v>
      </c>
      <c r="J63" s="22">
        <v>90000</v>
      </c>
      <c r="K63" s="23">
        <v>11</v>
      </c>
      <c r="L63" s="26"/>
      <c r="M63" s="24"/>
      <c r="N63" s="22">
        <f t="shared" si="0"/>
        <v>341172.42000000004</v>
      </c>
      <c r="O63" s="18"/>
    </row>
    <row r="64" spans="1:15">
      <c r="A64" s="18" t="s">
        <v>279</v>
      </c>
      <c r="B64" s="27">
        <v>42271</v>
      </c>
      <c r="C64" s="20" t="s">
        <v>960</v>
      </c>
      <c r="D64" s="18">
        <v>1</v>
      </c>
      <c r="E64" s="20" t="s">
        <v>838</v>
      </c>
      <c r="F64" s="21" t="s">
        <v>965</v>
      </c>
      <c r="G64" s="20" t="s">
        <v>49</v>
      </c>
      <c r="H64" s="20" t="s">
        <v>464</v>
      </c>
      <c r="I64" s="18" t="s">
        <v>963</v>
      </c>
      <c r="J64" s="22"/>
      <c r="K64" s="23"/>
      <c r="L64" s="26">
        <v>90000</v>
      </c>
      <c r="M64" s="24">
        <v>11</v>
      </c>
      <c r="N64" s="22">
        <f t="shared" si="0"/>
        <v>251172.42000000004</v>
      </c>
      <c r="O64" s="18"/>
    </row>
    <row r="65" spans="1:15">
      <c r="A65" s="18" t="s">
        <v>966</v>
      </c>
      <c r="B65" s="27">
        <v>42272</v>
      </c>
      <c r="C65" s="20" t="s">
        <v>960</v>
      </c>
      <c r="D65" s="18">
        <v>1</v>
      </c>
      <c r="E65" s="20" t="s">
        <v>841</v>
      </c>
      <c r="F65" s="21" t="s">
        <v>967</v>
      </c>
      <c r="G65" s="20" t="s">
        <v>54</v>
      </c>
      <c r="H65" s="20" t="s">
        <v>464</v>
      </c>
      <c r="I65" s="18" t="s">
        <v>963</v>
      </c>
      <c r="J65" s="22">
        <v>90000</v>
      </c>
      <c r="K65" s="23">
        <v>12</v>
      </c>
      <c r="L65" s="26"/>
      <c r="M65" s="24"/>
      <c r="N65" s="22">
        <f t="shared" si="0"/>
        <v>341172.42000000004</v>
      </c>
      <c r="O65" s="18"/>
    </row>
    <row r="66" spans="1:15">
      <c r="A66" s="18" t="s">
        <v>968</v>
      </c>
      <c r="B66" s="27">
        <v>42272</v>
      </c>
      <c r="C66" s="20" t="s">
        <v>960</v>
      </c>
      <c r="D66" s="18">
        <v>1</v>
      </c>
      <c r="E66" s="20" t="s">
        <v>838</v>
      </c>
      <c r="F66" s="21" t="s">
        <v>969</v>
      </c>
      <c r="G66" s="20" t="s">
        <v>49</v>
      </c>
      <c r="H66" s="20" t="s">
        <v>464</v>
      </c>
      <c r="I66" s="18" t="s">
        <v>963</v>
      </c>
      <c r="J66" s="22"/>
      <c r="K66" s="23"/>
      <c r="L66" s="26">
        <v>90000</v>
      </c>
      <c r="M66" s="24">
        <v>12</v>
      </c>
      <c r="N66" s="22">
        <f t="shared" si="0"/>
        <v>251172.42000000004</v>
      </c>
      <c r="O66" s="18"/>
    </row>
    <row r="67" spans="1:15">
      <c r="A67" s="18" t="s">
        <v>970</v>
      </c>
      <c r="B67" s="27">
        <v>42255</v>
      </c>
      <c r="C67" s="20" t="s">
        <v>971</v>
      </c>
      <c r="D67" s="18">
        <v>1</v>
      </c>
      <c r="E67" s="20" t="s">
        <v>847</v>
      </c>
      <c r="F67" s="21">
        <v>987</v>
      </c>
      <c r="G67" s="20" t="s">
        <v>39</v>
      </c>
      <c r="H67" s="20" t="s">
        <v>40</v>
      </c>
      <c r="I67" s="18" t="s">
        <v>972</v>
      </c>
      <c r="J67" s="22">
        <v>158000</v>
      </c>
      <c r="K67" s="23"/>
      <c r="L67" s="26"/>
      <c r="M67" s="24"/>
      <c r="N67" s="22">
        <f t="shared" si="0"/>
        <v>409172.42000000004</v>
      </c>
      <c r="O67" s="18"/>
    </row>
    <row r="68" spans="1:15">
      <c r="A68" s="18" t="s">
        <v>973</v>
      </c>
      <c r="B68" s="27">
        <v>42259</v>
      </c>
      <c r="C68" s="20" t="s">
        <v>974</v>
      </c>
      <c r="D68" s="18">
        <v>1</v>
      </c>
      <c r="E68" s="20" t="s">
        <v>847</v>
      </c>
      <c r="F68" s="21">
        <v>990</v>
      </c>
      <c r="G68" s="20" t="s">
        <v>39</v>
      </c>
      <c r="H68" s="20" t="s">
        <v>40</v>
      </c>
      <c r="I68" s="18" t="s">
        <v>493</v>
      </c>
      <c r="J68" s="22">
        <v>79950</v>
      </c>
      <c r="K68" s="23">
        <v>13</v>
      </c>
      <c r="L68" s="26"/>
      <c r="M68" s="24"/>
      <c r="N68" s="22">
        <f t="shared" si="0"/>
        <v>489122.42000000004</v>
      </c>
      <c r="O68" s="18"/>
    </row>
    <row r="69" spans="1:15">
      <c r="A69" s="18" t="s">
        <v>975</v>
      </c>
      <c r="B69" s="27">
        <v>42268</v>
      </c>
      <c r="C69" s="20" t="s">
        <v>974</v>
      </c>
      <c r="D69" s="18">
        <v>1</v>
      </c>
      <c r="E69" s="20" t="s">
        <v>838</v>
      </c>
      <c r="F69" s="21" t="s">
        <v>976</v>
      </c>
      <c r="G69" s="20" t="s">
        <v>49</v>
      </c>
      <c r="H69" s="20" t="s">
        <v>464</v>
      </c>
      <c r="I69" s="18" t="s">
        <v>977</v>
      </c>
      <c r="J69" s="22"/>
      <c r="K69" s="23"/>
      <c r="L69" s="26">
        <v>79950</v>
      </c>
      <c r="M69" s="24">
        <v>13</v>
      </c>
      <c r="N69" s="22">
        <f t="shared" si="0"/>
        <v>409172.42000000004</v>
      </c>
      <c r="O69" s="18"/>
    </row>
    <row r="70" spans="1:15">
      <c r="A70" s="18" t="s">
        <v>978</v>
      </c>
      <c r="B70" s="27">
        <v>42269</v>
      </c>
      <c r="C70" s="20" t="s">
        <v>974</v>
      </c>
      <c r="D70" s="18">
        <v>1</v>
      </c>
      <c r="E70" s="20" t="s">
        <v>841</v>
      </c>
      <c r="F70" s="21" t="s">
        <v>979</v>
      </c>
      <c r="G70" s="20" t="s">
        <v>54</v>
      </c>
      <c r="H70" s="20" t="s">
        <v>464</v>
      </c>
      <c r="I70" s="18" t="s">
        <v>977</v>
      </c>
      <c r="J70" s="22">
        <v>79950</v>
      </c>
      <c r="K70" s="23">
        <v>14</v>
      </c>
      <c r="L70" s="26"/>
      <c r="M70" s="24"/>
      <c r="N70" s="22">
        <f t="shared" si="0"/>
        <v>489122.42000000004</v>
      </c>
      <c r="O70" s="18"/>
    </row>
    <row r="71" spans="1:15">
      <c r="A71" s="18" t="s">
        <v>980</v>
      </c>
      <c r="B71" s="27">
        <v>42269</v>
      </c>
      <c r="C71" s="20" t="s">
        <v>974</v>
      </c>
      <c r="D71" s="18">
        <v>1</v>
      </c>
      <c r="E71" s="20" t="s">
        <v>838</v>
      </c>
      <c r="F71" s="21" t="s">
        <v>981</v>
      </c>
      <c r="G71" s="20" t="s">
        <v>49</v>
      </c>
      <c r="H71" s="20" t="s">
        <v>464</v>
      </c>
      <c r="I71" s="18" t="s">
        <v>977</v>
      </c>
      <c r="J71" s="22"/>
      <c r="K71" s="23"/>
      <c r="L71" s="26">
        <v>79950</v>
      </c>
      <c r="M71" s="24">
        <v>14</v>
      </c>
      <c r="N71" s="22">
        <f t="shared" si="0"/>
        <v>409172.42000000004</v>
      </c>
      <c r="O71" s="18"/>
    </row>
    <row r="72" spans="1:15">
      <c r="A72" s="18" t="s">
        <v>982</v>
      </c>
      <c r="B72" s="27">
        <v>42265</v>
      </c>
      <c r="C72" s="20" t="s">
        <v>983</v>
      </c>
      <c r="D72" s="18">
        <v>1</v>
      </c>
      <c r="E72" s="20" t="s">
        <v>847</v>
      </c>
      <c r="F72" s="21">
        <v>992</v>
      </c>
      <c r="G72" s="20" t="s">
        <v>39</v>
      </c>
      <c r="H72" s="20" t="s">
        <v>40</v>
      </c>
      <c r="I72" s="18" t="s">
        <v>984</v>
      </c>
      <c r="J72" s="22">
        <v>60000</v>
      </c>
      <c r="K72" s="23">
        <v>15</v>
      </c>
      <c r="L72" s="26"/>
      <c r="M72" s="24"/>
      <c r="N72" s="22">
        <f t="shared" si="0"/>
        <v>469172.42000000004</v>
      </c>
      <c r="O72" s="18"/>
    </row>
    <row r="73" spans="1:15">
      <c r="A73" s="18" t="s">
        <v>985</v>
      </c>
      <c r="B73" s="27">
        <v>42266</v>
      </c>
      <c r="C73" s="20" t="s">
        <v>983</v>
      </c>
      <c r="D73" s="18">
        <v>1</v>
      </c>
      <c r="E73" s="20" t="s">
        <v>838</v>
      </c>
      <c r="F73" s="21" t="s">
        <v>986</v>
      </c>
      <c r="G73" s="20" t="s">
        <v>49</v>
      </c>
      <c r="H73" s="20" t="s">
        <v>464</v>
      </c>
      <c r="I73" s="18" t="s">
        <v>449</v>
      </c>
      <c r="J73" s="22"/>
      <c r="K73" s="23"/>
      <c r="L73" s="26">
        <v>60000</v>
      </c>
      <c r="M73" s="24">
        <v>15</v>
      </c>
      <c r="N73" s="22">
        <f t="shared" si="0"/>
        <v>409172.42000000004</v>
      </c>
      <c r="O73" s="18"/>
    </row>
    <row r="74" spans="1:15">
      <c r="A74" s="18" t="s">
        <v>987</v>
      </c>
      <c r="B74" s="27">
        <v>42268</v>
      </c>
      <c r="C74" s="20" t="s">
        <v>988</v>
      </c>
      <c r="D74" s="18">
        <v>1</v>
      </c>
      <c r="E74" s="20" t="s">
        <v>847</v>
      </c>
      <c r="F74" s="21">
        <v>993</v>
      </c>
      <c r="G74" s="20" t="s">
        <v>39</v>
      </c>
      <c r="H74" s="20" t="s">
        <v>40</v>
      </c>
      <c r="I74" s="18" t="s">
        <v>989</v>
      </c>
      <c r="J74" s="22">
        <v>100000</v>
      </c>
      <c r="K74" s="23">
        <v>16</v>
      </c>
      <c r="L74" s="26"/>
      <c r="M74" s="24"/>
      <c r="N74" s="22">
        <f t="shared" si="0"/>
        <v>509172.42000000004</v>
      </c>
      <c r="O74" s="18"/>
    </row>
    <row r="75" spans="1:15">
      <c r="A75" s="18" t="s">
        <v>990</v>
      </c>
      <c r="B75" s="27">
        <v>42269</v>
      </c>
      <c r="C75" s="20" t="s">
        <v>988</v>
      </c>
      <c r="D75" s="18">
        <v>1</v>
      </c>
      <c r="E75" s="20" t="s">
        <v>838</v>
      </c>
      <c r="F75" s="21" t="s">
        <v>991</v>
      </c>
      <c r="G75" s="20" t="s">
        <v>49</v>
      </c>
      <c r="H75" s="20" t="s">
        <v>464</v>
      </c>
      <c r="I75" s="18" t="s">
        <v>992</v>
      </c>
      <c r="J75" s="22"/>
      <c r="K75" s="23"/>
      <c r="L75" s="26">
        <v>100000</v>
      </c>
      <c r="M75" s="24">
        <v>16</v>
      </c>
      <c r="N75" s="22">
        <f t="shared" si="0"/>
        <v>409172.42000000004</v>
      </c>
      <c r="O75" s="18"/>
    </row>
    <row r="76" spans="1:15">
      <c r="A76" s="18" t="s">
        <v>830</v>
      </c>
      <c r="B76" s="27">
        <v>42272</v>
      </c>
      <c r="C76" s="20" t="s">
        <v>988</v>
      </c>
      <c r="D76" s="18">
        <v>1</v>
      </c>
      <c r="E76" s="20" t="s">
        <v>841</v>
      </c>
      <c r="F76" s="21" t="s">
        <v>993</v>
      </c>
      <c r="G76" s="20" t="s">
        <v>54</v>
      </c>
      <c r="H76" s="20" t="s">
        <v>464</v>
      </c>
      <c r="I76" s="18" t="s">
        <v>992</v>
      </c>
      <c r="J76" s="22">
        <v>100000</v>
      </c>
      <c r="K76" s="23">
        <v>17</v>
      </c>
      <c r="L76" s="26"/>
      <c r="M76" s="24"/>
      <c r="N76" s="22">
        <f t="shared" si="0"/>
        <v>509172.42000000004</v>
      </c>
      <c r="O76" s="18"/>
    </row>
    <row r="77" spans="1:15">
      <c r="A77" s="18" t="s">
        <v>994</v>
      </c>
      <c r="B77" s="27">
        <v>42272</v>
      </c>
      <c r="C77" s="20" t="s">
        <v>988</v>
      </c>
      <c r="D77" s="18">
        <v>1</v>
      </c>
      <c r="E77" s="20" t="s">
        <v>838</v>
      </c>
      <c r="F77" s="21" t="s">
        <v>995</v>
      </c>
      <c r="G77" s="20" t="s">
        <v>49</v>
      </c>
      <c r="H77" s="20" t="s">
        <v>464</v>
      </c>
      <c r="I77" s="18" t="s">
        <v>992</v>
      </c>
      <c r="J77" s="22"/>
      <c r="K77" s="23"/>
      <c r="L77" s="26">
        <v>100000</v>
      </c>
      <c r="M77" s="24">
        <v>17</v>
      </c>
      <c r="N77" s="22">
        <f t="shared" si="0"/>
        <v>409172.42000000004</v>
      </c>
      <c r="O77" s="18"/>
    </row>
    <row r="78" spans="1:15">
      <c r="A78" s="18" t="s">
        <v>996</v>
      </c>
      <c r="B78" s="27">
        <v>42272</v>
      </c>
      <c r="C78" s="20" t="s">
        <v>988</v>
      </c>
      <c r="D78" s="18">
        <v>1</v>
      </c>
      <c r="E78" s="20" t="s">
        <v>841</v>
      </c>
      <c r="F78" s="21" t="s">
        <v>997</v>
      </c>
      <c r="G78" s="20" t="s">
        <v>54</v>
      </c>
      <c r="H78" s="20" t="s">
        <v>464</v>
      </c>
      <c r="I78" s="18" t="s">
        <v>992</v>
      </c>
      <c r="J78" s="22">
        <v>100000</v>
      </c>
      <c r="K78" s="23">
        <v>18</v>
      </c>
      <c r="L78" s="26"/>
      <c r="M78" s="24"/>
      <c r="N78" s="22">
        <f t="shared" si="0"/>
        <v>509172.42000000004</v>
      </c>
      <c r="O78" s="18"/>
    </row>
    <row r="79" spans="1:15">
      <c r="A79" s="18" t="s">
        <v>998</v>
      </c>
      <c r="B79" s="27">
        <v>42272</v>
      </c>
      <c r="C79" s="20" t="s">
        <v>988</v>
      </c>
      <c r="D79" s="18">
        <v>1</v>
      </c>
      <c r="E79" s="20" t="s">
        <v>838</v>
      </c>
      <c r="F79" s="21" t="s">
        <v>999</v>
      </c>
      <c r="G79" s="20" t="s">
        <v>49</v>
      </c>
      <c r="H79" s="20" t="s">
        <v>464</v>
      </c>
      <c r="I79" s="18" t="s">
        <v>992</v>
      </c>
      <c r="J79" s="22"/>
      <c r="K79" s="23"/>
      <c r="L79" s="26">
        <v>100000</v>
      </c>
      <c r="M79" s="24">
        <v>18</v>
      </c>
      <c r="N79" s="22">
        <f t="shared" si="0"/>
        <v>409172.42000000004</v>
      </c>
      <c r="O79" s="18"/>
    </row>
    <row r="80" spans="1:15">
      <c r="A80" s="18" t="s">
        <v>546</v>
      </c>
      <c r="B80" s="27">
        <v>42270</v>
      </c>
      <c r="C80" s="20" t="s">
        <v>1000</v>
      </c>
      <c r="D80" s="18">
        <v>1</v>
      </c>
      <c r="E80" s="20" t="s">
        <v>847</v>
      </c>
      <c r="F80" s="21">
        <v>995</v>
      </c>
      <c r="G80" s="20" t="s">
        <v>39</v>
      </c>
      <c r="H80" s="20" t="s">
        <v>40</v>
      </c>
      <c r="I80" s="18" t="s">
        <v>1001</v>
      </c>
      <c r="J80" s="22">
        <v>160000</v>
      </c>
      <c r="K80" s="23">
        <v>19</v>
      </c>
      <c r="L80" s="26"/>
      <c r="M80" s="24"/>
      <c r="N80" s="22">
        <f t="shared" si="0"/>
        <v>569172.42000000004</v>
      </c>
      <c r="O80" s="18"/>
    </row>
    <row r="81" spans="1:15">
      <c r="A81" s="18" t="s">
        <v>1002</v>
      </c>
      <c r="B81" s="27">
        <v>42270</v>
      </c>
      <c r="C81" s="20" t="s">
        <v>1000</v>
      </c>
      <c r="D81" s="18">
        <v>1</v>
      </c>
      <c r="E81" s="20" t="s">
        <v>838</v>
      </c>
      <c r="F81" s="21" t="s">
        <v>1003</v>
      </c>
      <c r="G81" s="20" t="s">
        <v>49</v>
      </c>
      <c r="H81" s="20" t="s">
        <v>464</v>
      </c>
      <c r="I81" s="18" t="s">
        <v>880</v>
      </c>
      <c r="J81" s="22"/>
      <c r="K81" s="23"/>
      <c r="L81" s="26">
        <v>160000</v>
      </c>
      <c r="M81" s="24">
        <v>19</v>
      </c>
      <c r="N81" s="22">
        <f t="shared" si="0"/>
        <v>409172.42000000004</v>
      </c>
      <c r="O81" s="18"/>
    </row>
    <row r="82" spans="1:15">
      <c r="A82" s="18" t="s">
        <v>1004</v>
      </c>
      <c r="B82" s="27">
        <v>42271</v>
      </c>
      <c r="C82" s="20" t="s">
        <v>1000</v>
      </c>
      <c r="D82" s="18">
        <v>1</v>
      </c>
      <c r="E82" s="20" t="s">
        <v>841</v>
      </c>
      <c r="F82" s="21" t="s">
        <v>1005</v>
      </c>
      <c r="G82" s="20" t="s">
        <v>54</v>
      </c>
      <c r="H82" s="20" t="s">
        <v>464</v>
      </c>
      <c r="I82" s="18" t="s">
        <v>880</v>
      </c>
      <c r="J82" s="22">
        <v>160000</v>
      </c>
      <c r="K82" s="23">
        <v>20</v>
      </c>
      <c r="L82" s="26"/>
      <c r="M82" s="24"/>
      <c r="N82" s="22">
        <f t="shared" si="0"/>
        <v>569172.42000000004</v>
      </c>
      <c r="O82" s="18"/>
    </row>
    <row r="83" spans="1:15">
      <c r="A83" s="18" t="s">
        <v>1006</v>
      </c>
      <c r="B83" s="27">
        <v>42271</v>
      </c>
      <c r="C83" s="20" t="s">
        <v>1000</v>
      </c>
      <c r="D83" s="18">
        <v>1</v>
      </c>
      <c r="E83" s="20" t="s">
        <v>838</v>
      </c>
      <c r="F83" s="21" t="s">
        <v>1007</v>
      </c>
      <c r="G83" s="20" t="s">
        <v>49</v>
      </c>
      <c r="H83" s="20" t="s">
        <v>464</v>
      </c>
      <c r="I83" s="18" t="s">
        <v>880</v>
      </c>
      <c r="J83" s="22"/>
      <c r="K83" s="23"/>
      <c r="L83" s="26">
        <v>160000</v>
      </c>
      <c r="M83" s="24">
        <v>20</v>
      </c>
      <c r="N83" s="22">
        <f t="shared" si="0"/>
        <v>409172.42000000004</v>
      </c>
      <c r="O83" s="18"/>
    </row>
    <row r="84" spans="1:15">
      <c r="A84" s="18" t="s">
        <v>1008</v>
      </c>
      <c r="B84" s="27">
        <v>42272</v>
      </c>
      <c r="C84" s="20" t="s">
        <v>1009</v>
      </c>
      <c r="D84" s="18">
        <v>1</v>
      </c>
      <c r="E84" s="20" t="s">
        <v>847</v>
      </c>
      <c r="F84" s="21">
        <v>1000</v>
      </c>
      <c r="G84" s="20" t="s">
        <v>39</v>
      </c>
      <c r="H84" s="20" t="s">
        <v>40</v>
      </c>
      <c r="I84" s="18" t="s">
        <v>1010</v>
      </c>
      <c r="J84" s="22">
        <v>132000</v>
      </c>
      <c r="K84" s="23">
        <v>21</v>
      </c>
      <c r="L84" s="26"/>
      <c r="M84" s="24"/>
      <c r="N84" s="22">
        <f t="shared" si="0"/>
        <v>541172.42000000004</v>
      </c>
      <c r="O84" s="18"/>
    </row>
    <row r="85" spans="1:15">
      <c r="A85" s="18" t="s">
        <v>637</v>
      </c>
      <c r="B85" s="27">
        <v>42272</v>
      </c>
      <c r="C85" s="20" t="s">
        <v>1009</v>
      </c>
      <c r="D85" s="18">
        <v>1</v>
      </c>
      <c r="E85" s="20" t="s">
        <v>838</v>
      </c>
      <c r="F85" s="21" t="s">
        <v>1011</v>
      </c>
      <c r="G85" s="20" t="s">
        <v>49</v>
      </c>
      <c r="H85" s="20" t="s">
        <v>464</v>
      </c>
      <c r="I85" s="18" t="s">
        <v>144</v>
      </c>
      <c r="J85" s="22"/>
      <c r="K85" s="23"/>
      <c r="L85" s="26">
        <v>132000</v>
      </c>
      <c r="M85" s="24">
        <v>21</v>
      </c>
      <c r="N85" s="22">
        <f t="shared" si="0"/>
        <v>409172.42000000004</v>
      </c>
      <c r="O85" s="18"/>
    </row>
    <row r="86" spans="1:15">
      <c r="A86" s="18" t="s">
        <v>1012</v>
      </c>
      <c r="B86" s="27">
        <v>42272</v>
      </c>
      <c r="C86" s="20" t="s">
        <v>1013</v>
      </c>
      <c r="D86" s="18">
        <v>1</v>
      </c>
      <c r="E86" s="20" t="s">
        <v>847</v>
      </c>
      <c r="F86" s="21">
        <v>1003</v>
      </c>
      <c r="G86" s="20" t="s">
        <v>39</v>
      </c>
      <c r="H86" s="20" t="s">
        <v>40</v>
      </c>
      <c r="I86" s="18" t="s">
        <v>1014</v>
      </c>
      <c r="J86" s="22">
        <v>110000</v>
      </c>
      <c r="K86" s="23"/>
      <c r="L86" s="26"/>
      <c r="M86" s="24"/>
      <c r="N86" s="22">
        <f t="shared" si="0"/>
        <v>519172.42000000004</v>
      </c>
      <c r="O86" s="18"/>
    </row>
    <row r="87" spans="1:15">
      <c r="A87" s="18" t="s">
        <v>1015</v>
      </c>
      <c r="B87" s="27">
        <v>42276</v>
      </c>
      <c r="C87" s="20" t="s">
        <v>1016</v>
      </c>
      <c r="D87" s="18">
        <v>1</v>
      </c>
      <c r="E87" s="20" t="s">
        <v>847</v>
      </c>
      <c r="F87" s="21">
        <v>1004</v>
      </c>
      <c r="G87" s="20" t="s">
        <v>39</v>
      </c>
      <c r="H87" s="20" t="s">
        <v>40</v>
      </c>
      <c r="I87" s="18" t="s">
        <v>1017</v>
      </c>
      <c r="J87" s="22">
        <v>100000</v>
      </c>
      <c r="K87" s="23"/>
      <c r="L87" s="26"/>
      <c r="M87" s="24"/>
      <c r="N87" s="22">
        <f t="shared" si="0"/>
        <v>619172.42000000004</v>
      </c>
      <c r="O87" s="18"/>
    </row>
    <row r="88" spans="1:15">
      <c r="A88" s="18" t="s">
        <v>1018</v>
      </c>
      <c r="B88" s="27">
        <v>42276</v>
      </c>
      <c r="C88" s="20" t="s">
        <v>1019</v>
      </c>
      <c r="D88" s="18">
        <v>1</v>
      </c>
      <c r="E88" s="20" t="s">
        <v>847</v>
      </c>
      <c r="F88" s="21">
        <v>1005</v>
      </c>
      <c r="G88" s="20" t="s">
        <v>39</v>
      </c>
      <c r="H88" s="20" t="s">
        <v>40</v>
      </c>
      <c r="I88" s="18" t="s">
        <v>1020</v>
      </c>
      <c r="J88" s="22">
        <v>70000</v>
      </c>
      <c r="K88" s="23">
        <v>22</v>
      </c>
      <c r="L88" s="26"/>
      <c r="M88" s="24"/>
      <c r="N88" s="22">
        <f t="shared" si="0"/>
        <v>689172.42</v>
      </c>
      <c r="O88" s="18"/>
    </row>
    <row r="89" spans="1:15">
      <c r="A89" s="18" t="s">
        <v>1021</v>
      </c>
      <c r="B89" s="27">
        <v>42276</v>
      </c>
      <c r="C89" s="20" t="s">
        <v>1019</v>
      </c>
      <c r="D89" s="18">
        <v>1</v>
      </c>
      <c r="E89" s="20" t="s">
        <v>838</v>
      </c>
      <c r="F89" s="21" t="s">
        <v>1022</v>
      </c>
      <c r="G89" s="20" t="s">
        <v>49</v>
      </c>
      <c r="H89" s="20" t="s">
        <v>464</v>
      </c>
      <c r="I89" s="18" t="s">
        <v>159</v>
      </c>
      <c r="J89" s="22"/>
      <c r="K89" s="23"/>
      <c r="L89" s="26">
        <v>70000</v>
      </c>
      <c r="M89" s="24">
        <v>22</v>
      </c>
      <c r="N89" s="22">
        <f t="shared" si="0"/>
        <v>619172.42000000004</v>
      </c>
      <c r="O89" s="18"/>
    </row>
    <row r="90" spans="1:15">
      <c r="A90" s="18" t="s">
        <v>1023</v>
      </c>
      <c r="B90" s="27">
        <v>42277</v>
      </c>
      <c r="C90" s="20" t="s">
        <v>1024</v>
      </c>
      <c r="D90" s="18">
        <v>1</v>
      </c>
      <c r="E90" s="20" t="s">
        <v>847</v>
      </c>
      <c r="F90" s="21">
        <v>1006</v>
      </c>
      <c r="G90" s="20" t="s">
        <v>39</v>
      </c>
      <c r="H90" s="20" t="s">
        <v>40</v>
      </c>
      <c r="I90" s="18" t="s">
        <v>1025</v>
      </c>
      <c r="J90" s="22">
        <v>57500</v>
      </c>
      <c r="K90" s="23">
        <v>23</v>
      </c>
      <c r="L90" s="26"/>
      <c r="M90" s="24"/>
      <c r="N90" s="22">
        <f t="shared" si="0"/>
        <v>676672.42</v>
      </c>
      <c r="O90" s="18"/>
    </row>
    <row r="91" spans="1:15">
      <c r="A91" s="18" t="s">
        <v>1026</v>
      </c>
      <c r="B91" s="27">
        <v>42277</v>
      </c>
      <c r="C91" s="20" t="s">
        <v>1024</v>
      </c>
      <c r="D91" s="18">
        <v>1</v>
      </c>
      <c r="E91" s="20" t="s">
        <v>838</v>
      </c>
      <c r="F91" s="21" t="s">
        <v>1027</v>
      </c>
      <c r="G91" s="20" t="s">
        <v>49</v>
      </c>
      <c r="H91" s="20" t="s">
        <v>464</v>
      </c>
      <c r="I91" s="18" t="s">
        <v>1028</v>
      </c>
      <c r="J91" s="22"/>
      <c r="K91" s="23"/>
      <c r="L91" s="26">
        <v>57500</v>
      </c>
      <c r="M91" s="24">
        <v>23</v>
      </c>
      <c r="N91" s="22">
        <f t="shared" si="0"/>
        <v>619172.42000000004</v>
      </c>
      <c r="O91" s="18"/>
    </row>
    <row r="92" spans="1:15">
      <c r="A92" s="18" t="s">
        <v>1029</v>
      </c>
      <c r="B92" s="27">
        <v>42277</v>
      </c>
      <c r="C92" s="20" t="s">
        <v>1030</v>
      </c>
      <c r="D92" s="18">
        <v>1</v>
      </c>
      <c r="E92" s="20" t="s">
        <v>847</v>
      </c>
      <c r="F92" s="21">
        <v>1007</v>
      </c>
      <c r="G92" s="20" t="s">
        <v>39</v>
      </c>
      <c r="H92" s="20" t="s">
        <v>40</v>
      </c>
      <c r="I92" s="18" t="s">
        <v>1031</v>
      </c>
      <c r="J92" s="22">
        <v>67000</v>
      </c>
      <c r="K92" s="23"/>
      <c r="L92" s="26"/>
      <c r="M92" s="24"/>
      <c r="N92" s="22">
        <f t="shared" si="0"/>
        <v>686172.42</v>
      </c>
      <c r="O92" s="18"/>
    </row>
    <row r="93" spans="1:15">
      <c r="A93" s="18"/>
      <c r="B93" s="19"/>
      <c r="C93" s="20"/>
      <c r="D93" s="18"/>
      <c r="E93" s="20"/>
      <c r="F93" s="21"/>
      <c r="G93" s="20"/>
      <c r="H93" s="20"/>
      <c r="I93" s="18" t="s">
        <v>111</v>
      </c>
      <c r="J93" s="22">
        <v>3283100</v>
      </c>
      <c r="K93" s="23"/>
      <c r="L93" s="26">
        <v>3217100</v>
      </c>
      <c r="M93" s="24"/>
      <c r="N93" s="22"/>
      <c r="O93" s="18"/>
    </row>
    <row r="94" spans="1:15">
      <c r="A94" s="18"/>
      <c r="B94" s="19"/>
      <c r="C94" s="20"/>
      <c r="D94" s="18"/>
      <c r="E94" s="20"/>
      <c r="F94" s="21"/>
      <c r="G94" s="20"/>
      <c r="H94" s="20"/>
      <c r="I94" s="18" t="s">
        <v>112</v>
      </c>
      <c r="J94" s="22"/>
      <c r="K94" s="23"/>
      <c r="L94" s="26"/>
      <c r="M94" s="24"/>
      <c r="N94" s="22">
        <v>686172.42</v>
      </c>
      <c r="O9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cqqusuario</cp:lastModifiedBy>
  <dcterms:created xsi:type="dcterms:W3CDTF">2015-08-20T15:42:34Z</dcterms:created>
  <dcterms:modified xsi:type="dcterms:W3CDTF">2016-01-23T20:12:23Z</dcterms:modified>
</cp:coreProperties>
</file>