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ley anti lavado/SUBARU/SEMESTRAL/"/>
    </mc:Choice>
  </mc:AlternateContent>
  <bookViews>
    <workbookView xWindow="0" yWindow="0" windowWidth="21600" windowHeight="9735" firstSheet="5" activeTab="11"/>
  </bookViews>
  <sheets>
    <sheet name="AGO-ENE" sheetId="1" r:id="rId1"/>
    <sheet name="SEPT-FEB" sheetId="2" r:id="rId2"/>
    <sheet name="OCT-MRZ" sheetId="3" r:id="rId3"/>
    <sheet name="NOV-ABR " sheetId="5" r:id="rId4"/>
    <sheet name="DIC-MAY" sheetId="6" r:id="rId5"/>
    <sheet name="ENE-JUN" sheetId="4" r:id="rId6"/>
    <sheet name="FEB-JUL" sheetId="7" r:id="rId7"/>
    <sheet name="MAR-AGOS " sheetId="10" r:id="rId8"/>
    <sheet name="ABR-SEP" sheetId="8" r:id="rId9"/>
    <sheet name="MAY-OCT" sheetId="11" r:id="rId10"/>
    <sheet name="JUNIO-NOV" sheetId="12" r:id="rId11"/>
    <sheet name="JULIO-DIC " sheetId="13" r:id="rId12"/>
    <sheet name="Hoja5" sheetId="9" r:id="rId13"/>
  </sheets>
  <definedNames>
    <definedName name="_xlnm._FilterDatabase" localSheetId="8" hidden="1">'ABR-SEP'!$A$2:$AR$115</definedName>
    <definedName name="_xlnm._FilterDatabase" localSheetId="4" hidden="1">'DIC-MAY'!$A$2:$AR$84</definedName>
    <definedName name="_xlnm._FilterDatabase" localSheetId="5" hidden="1">'ENE-JUN'!$A$2:$AR$95</definedName>
    <definedName name="_xlnm._FilterDatabase" localSheetId="6" hidden="1">'FEB-JUL'!$A$2:$AR$102</definedName>
    <definedName name="_xlnm._FilterDatabase" localSheetId="11" hidden="1">'JULIO-DIC '!$A$2:$AR$132</definedName>
    <definedName name="_xlnm._FilterDatabase" localSheetId="10" hidden="1">'JUNIO-NOV'!$A$2:$AR$122</definedName>
    <definedName name="_xlnm._FilterDatabase" localSheetId="7" hidden="1">'MAR-AGOS '!$A$2:$AR$107</definedName>
    <definedName name="_xlnm._FilterDatabase" localSheetId="9" hidden="1">'MAY-OCT'!$A$2:$AR$115</definedName>
    <definedName name="_xlnm._FilterDatabase" localSheetId="3" hidden="1">'NOV-ABR '!$A$2:$AR$2</definedName>
    <definedName name="_xlnm._FilterDatabase" localSheetId="2" hidden="1">'OCT-MRZ'!$A$2:$AR$2</definedName>
    <definedName name="_xlnm._FilterDatabase" localSheetId="1" hidden="1">'SEPT-FEB'!$A$2:$AR$44</definedName>
  </definedNames>
  <calcPr calcId="152511"/>
</workbook>
</file>

<file path=xl/calcChain.xml><?xml version="1.0" encoding="utf-8"?>
<calcChain xmlns="http://schemas.openxmlformats.org/spreadsheetml/2006/main">
  <c r="T58" i="13" l="1"/>
  <c r="Q8" i="13"/>
  <c r="T58" i="12" l="1"/>
  <c r="Q8" i="12"/>
  <c r="T58" i="11"/>
  <c r="Q8" i="11"/>
  <c r="T47" i="10" l="1"/>
  <c r="Q8" i="10"/>
  <c r="T58" i="8"/>
  <c r="Q8" i="8"/>
  <c r="T45" i="7"/>
  <c r="Q8" i="7"/>
  <c r="T36" i="6"/>
  <c r="Q8" i="6"/>
  <c r="T34" i="5"/>
  <c r="Q8" i="5"/>
  <c r="T45" i="4" l="1"/>
  <c r="Q8" i="4"/>
  <c r="T32" i="3" l="1"/>
  <c r="Q6" i="3"/>
  <c r="Q6" i="2" l="1"/>
  <c r="Q7" i="1" l="1"/>
</calcChain>
</file>

<file path=xl/comments1.xml><?xml version="1.0" encoding="utf-8"?>
<comments xmlns="http://schemas.openxmlformats.org/spreadsheetml/2006/main">
  <authors>
    <author>Ludy Jimenez</author>
  </authors>
  <commentList>
    <comment ref="Q24" authorId="0" shape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DIFERENCIA
</t>
        </r>
      </text>
    </comment>
  </commentList>
</comments>
</file>

<file path=xl/comments10.xml><?xml version="1.0" encoding="utf-8"?>
<comments xmlns="http://schemas.openxmlformats.org/spreadsheetml/2006/main">
  <authors>
    <author>Ludy Jimenez</author>
  </authors>
  <commentList>
    <comment ref="Q41" authorId="0" shape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DIFERENCIA
</t>
        </r>
      </text>
    </comment>
    <comment ref="T58" authorId="0" shape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DIFERENCIA
</t>
        </r>
      </text>
    </comment>
  </commentList>
</comments>
</file>

<file path=xl/comments11.xml><?xml version="1.0" encoding="utf-8"?>
<comments xmlns="http://schemas.openxmlformats.org/spreadsheetml/2006/main">
  <authors>
    <author>Ludy Jimenez</author>
  </authors>
  <commentList>
    <comment ref="Q41" authorId="0" shape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DIFERENCIA
</t>
        </r>
      </text>
    </comment>
    <comment ref="T58" authorId="0" shape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DIFERENCIA
</t>
        </r>
      </text>
    </comment>
  </commentList>
</comments>
</file>

<file path=xl/comments2.xml><?xml version="1.0" encoding="utf-8"?>
<comments xmlns="http://schemas.openxmlformats.org/spreadsheetml/2006/main">
  <authors>
    <author>Ludy Jimenez</author>
  </authors>
  <commentList>
    <comment ref="Q28" authorId="0" shape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DIFERENCIA
</t>
        </r>
      </text>
    </comment>
    <comment ref="T32" authorId="0" shape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DIFERENCIA
</t>
        </r>
      </text>
    </comment>
  </commentList>
</comments>
</file>

<file path=xl/comments3.xml><?xml version="1.0" encoding="utf-8"?>
<comments xmlns="http://schemas.openxmlformats.org/spreadsheetml/2006/main">
  <authors>
    <author>Ludy Jimenez</author>
  </authors>
  <commentList>
    <comment ref="Q30" authorId="0" shape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DIFERENCIA
</t>
        </r>
      </text>
    </comment>
    <comment ref="T34" authorId="0" shape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DIFERENCIA
</t>
        </r>
      </text>
    </comment>
  </commentList>
</comments>
</file>

<file path=xl/comments4.xml><?xml version="1.0" encoding="utf-8"?>
<comments xmlns="http://schemas.openxmlformats.org/spreadsheetml/2006/main">
  <authors>
    <author>Ludy Jimenez</author>
  </authors>
  <commentList>
    <comment ref="Q32" authorId="0" shape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DIFERENCIA
</t>
        </r>
      </text>
    </comment>
    <comment ref="T36" authorId="0" shape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DIFERENCIA
</t>
        </r>
      </text>
    </comment>
  </commentList>
</comments>
</file>

<file path=xl/comments5.xml><?xml version="1.0" encoding="utf-8"?>
<comments xmlns="http://schemas.openxmlformats.org/spreadsheetml/2006/main">
  <authors>
    <author>Ludy Jimenez</author>
  </authors>
  <commentList>
    <comment ref="Q41" authorId="0" shape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DIFERENCIA
</t>
        </r>
      </text>
    </comment>
    <comment ref="T45" authorId="0" shape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DIFERENCIA
</t>
        </r>
      </text>
    </comment>
  </commentList>
</comments>
</file>

<file path=xl/comments6.xml><?xml version="1.0" encoding="utf-8"?>
<comments xmlns="http://schemas.openxmlformats.org/spreadsheetml/2006/main">
  <authors>
    <author>Ludy Jimenez</author>
  </authors>
  <commentList>
    <comment ref="Q41" authorId="0" shape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DIFERENCIA
</t>
        </r>
      </text>
    </comment>
    <comment ref="T45" authorId="0" shape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DIFERENCIA
</t>
        </r>
      </text>
    </comment>
  </commentList>
</comments>
</file>

<file path=xl/comments7.xml><?xml version="1.0" encoding="utf-8"?>
<comments xmlns="http://schemas.openxmlformats.org/spreadsheetml/2006/main">
  <authors>
    <author>Ludy Jimenez</author>
  </authors>
  <commentList>
    <comment ref="Q41" authorId="0" shape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DIFERENCIA
</t>
        </r>
      </text>
    </comment>
    <comment ref="T47" authorId="0" shape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DIFERENCIA
</t>
        </r>
      </text>
    </comment>
  </commentList>
</comments>
</file>

<file path=xl/comments8.xml><?xml version="1.0" encoding="utf-8"?>
<comments xmlns="http://schemas.openxmlformats.org/spreadsheetml/2006/main">
  <authors>
    <author>Ludy Jimenez</author>
  </authors>
  <commentList>
    <comment ref="Q41" authorId="0" shape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DIFERENCIA
</t>
        </r>
      </text>
    </comment>
    <comment ref="T58" authorId="0" shape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DIFERENCIA
</t>
        </r>
      </text>
    </comment>
  </commentList>
</comments>
</file>

<file path=xl/comments9.xml><?xml version="1.0" encoding="utf-8"?>
<comments xmlns="http://schemas.openxmlformats.org/spreadsheetml/2006/main">
  <authors>
    <author>Ludy Jimenez</author>
  </authors>
  <commentList>
    <comment ref="Q41" authorId="0" shape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DIFERENCIA
</t>
        </r>
      </text>
    </comment>
    <comment ref="T58" authorId="0" shape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DIFERENCIA
</t>
        </r>
      </text>
    </comment>
  </commentList>
</comments>
</file>

<file path=xl/sharedStrings.xml><?xml version="1.0" encoding="utf-8"?>
<sst xmlns="http://schemas.openxmlformats.org/spreadsheetml/2006/main" count="9018" uniqueCount="430">
  <si>
    <t>Nº FACT</t>
  </si>
  <si>
    <t>CVE VEHIC SHCP</t>
  </si>
  <si>
    <t>TIPO DE VEHICULO</t>
  </si>
  <si>
    <t>AÑO</t>
  </si>
  <si>
    <t>FECHA FACTURA</t>
  </si>
  <si>
    <t>VENDEDOR</t>
  </si>
  <si>
    <t>INVENT</t>
  </si>
  <si>
    <t>NOMBRE</t>
  </si>
  <si>
    <t>Nº DE CHASIS</t>
  </si>
  <si>
    <t>SUB-TOT</t>
  </si>
  <si>
    <t>ISAN</t>
  </si>
  <si>
    <t>IVA</t>
  </si>
  <si>
    <t>IMPORTE</t>
  </si>
  <si>
    <t>CON</t>
  </si>
  <si>
    <t>CONCEPTO</t>
  </si>
  <si>
    <t>PAGOS</t>
  </si>
  <si>
    <t>FORMA DE PAGO</t>
  </si>
  <si>
    <t>FECHA DE PAGO</t>
  </si>
  <si>
    <t>FECHA DE REPORTE  ( O NO APLICA A REPORTAR  )</t>
  </si>
  <si>
    <t>AA00638</t>
  </si>
  <si>
    <t>IMPREZA XV 2.0I S CVT 16MY</t>
  </si>
  <si>
    <t>KARLA CARSTENSEN GONZALEZ</t>
  </si>
  <si>
    <t>0046-SBN16</t>
  </si>
  <si>
    <t>AF BANREGIO S.A. DE</t>
  </si>
  <si>
    <t>JF2GPABC8GH271554</t>
  </si>
  <si>
    <t>ALTA</t>
  </si>
  <si>
    <t>TE</t>
  </si>
  <si>
    <t>NO</t>
  </si>
  <si>
    <t>AA00655</t>
  </si>
  <si>
    <t>FORESTER X</t>
  </si>
  <si>
    <t>0052-SBN16</t>
  </si>
  <si>
    <t>ARRENDADORA COMERCIA</t>
  </si>
  <si>
    <t>JF2SJDCCXGH557529</t>
  </si>
  <si>
    <t>PAGARE</t>
  </si>
  <si>
    <t>AA00665</t>
  </si>
  <si>
    <t>FORESTER XS</t>
  </si>
  <si>
    <t>ANGEL SORIA FLORES</t>
  </si>
  <si>
    <t>0062-SBN16</t>
  </si>
  <si>
    <t>BARCENAS MEJIA JORGE</t>
  </si>
  <si>
    <t>JF2SJDLC1GH539890</t>
  </si>
  <si>
    <t>TDC</t>
  </si>
  <si>
    <t>TOMA</t>
  </si>
  <si>
    <t>AA00657</t>
  </si>
  <si>
    <t>0057-SBN16</t>
  </si>
  <si>
    <t>BARIKI MOTORS DEL NO</t>
  </si>
  <si>
    <t>JF2SJDCC9GH544481</t>
  </si>
  <si>
    <t>TRASPA</t>
  </si>
  <si>
    <t>AA00667</t>
  </si>
  <si>
    <t>U-USADO</t>
  </si>
  <si>
    <t>0008-SBU16</t>
  </si>
  <si>
    <t>CAMACHO SICILIA MARI</t>
  </si>
  <si>
    <t>JF2SHJEC6BH753242</t>
  </si>
  <si>
    <t>USADO</t>
  </si>
  <si>
    <t>NO REPORTAR</t>
  </si>
  <si>
    <t>AA00659</t>
  </si>
  <si>
    <t>FORESTER XSL</t>
  </si>
  <si>
    <t>0058-SBN16</t>
  </si>
  <si>
    <t>CORREA ROMERO CRISTI</t>
  </si>
  <si>
    <t>JF2SJDWC8GH519051</t>
  </si>
  <si>
    <t>CANCELADA</t>
  </si>
  <si>
    <t>AA00653</t>
  </si>
  <si>
    <t>0054-SBN16</t>
  </si>
  <si>
    <t>DIAZ GORDILLO CESAR</t>
  </si>
  <si>
    <t>JF2GPABC1GH291337</t>
  </si>
  <si>
    <t>CHE</t>
  </si>
  <si>
    <t>IMPREZA 5D</t>
  </si>
  <si>
    <t>UD06001-AA00648</t>
  </si>
  <si>
    <t>MARES URRUTIA EMILIA</t>
  </si>
  <si>
    <t>JF1GPAL60GH216030</t>
  </si>
  <si>
    <t>FINANCIERA</t>
  </si>
  <si>
    <t>DESC</t>
  </si>
  <si>
    <t>FORESTER XSL 2.5 CVT 16MY</t>
  </si>
  <si>
    <t>UD06001-AA00649</t>
  </si>
  <si>
    <t>MORALES ANGEL MARTIN</t>
  </si>
  <si>
    <t>JF2SJDWC6GH542585</t>
  </si>
  <si>
    <t>AA00656</t>
  </si>
  <si>
    <t>0064-SBN16</t>
  </si>
  <si>
    <t>MORALES GARCIA DE LE</t>
  </si>
  <si>
    <t>JF2SJDWC8GH517770</t>
  </si>
  <si>
    <t>AA00666</t>
  </si>
  <si>
    <t>0041-SBN16</t>
  </si>
  <si>
    <t>RAMIREZ RECODER SARA</t>
  </si>
  <si>
    <t>JF2SJDCC1GH518991</t>
  </si>
  <si>
    <t>AA00663</t>
  </si>
  <si>
    <t>FORESTER XT</t>
  </si>
  <si>
    <t>0065-SBN16</t>
  </si>
  <si>
    <t>RODRIGUEZ AGUILAR ED</t>
  </si>
  <si>
    <t>JF2SJJVC7GH483448</t>
  </si>
  <si>
    <t>REPORTAR</t>
  </si>
  <si>
    <t>REPORTADA 24/02/2016</t>
  </si>
  <si>
    <t>AA00641</t>
  </si>
  <si>
    <t>0049-SBN16</t>
  </si>
  <si>
    <t>SANCHEZ MEJIA MARIO</t>
  </si>
  <si>
    <t>JF2SJDLCXGH518732</t>
  </si>
  <si>
    <t>AA00639</t>
  </si>
  <si>
    <t>IMPREZA XV LTD</t>
  </si>
  <si>
    <t>0038-SBN16</t>
  </si>
  <si>
    <t>SANDOVAL GUILLEN JAI</t>
  </si>
  <si>
    <t>JF2GPALC4GH223158</t>
  </si>
  <si>
    <t>UD06001-AA00647</t>
  </si>
  <si>
    <t>SANDOVAL MENDOZA KAR</t>
  </si>
  <si>
    <t>JF2SJDWC1GH517772</t>
  </si>
  <si>
    <t>AA00668</t>
  </si>
  <si>
    <t>0060-SBN16</t>
  </si>
  <si>
    <t>SMITH CURTIS WEYNE</t>
  </si>
  <si>
    <t>JF2GPABC0GH291331</t>
  </si>
  <si>
    <t xml:space="preserve">NO SEMESTRAL </t>
  </si>
  <si>
    <t>FECHA</t>
  </si>
  <si>
    <t>AA00675</t>
  </si>
  <si>
    <t>IMPREZA XV 2.0I</t>
  </si>
  <si>
    <t>ANGEL</t>
  </si>
  <si>
    <t>0051-SBN16</t>
  </si>
  <si>
    <t>BREñA PACHECO PATRIC</t>
  </si>
  <si>
    <t>JF2GPABC3GH269730</t>
  </si>
  <si>
    <t>EFECTIVO</t>
  </si>
  <si>
    <t>TRASFERENCIA</t>
  </si>
  <si>
    <t>AA00676</t>
  </si>
  <si>
    <t xml:space="preserve"> C. FINANCIERA</t>
  </si>
  <si>
    <t>DESCUENTO</t>
  </si>
  <si>
    <t>AA00669</t>
  </si>
  <si>
    <t>FORESTER XSL 2.</t>
  </si>
  <si>
    <t>GRIJALVA HIDALGO FRA</t>
  </si>
  <si>
    <t>TRANSFERENCIA</t>
  </si>
  <si>
    <t>TDD</t>
  </si>
  <si>
    <t>AA00687</t>
  </si>
  <si>
    <t>IMPREZA 5D 2.0I SPORT 16MY</t>
  </si>
  <si>
    <t>ADOLFO DE JESUS JIMENEZ URENA</t>
  </si>
  <si>
    <t>0076-SBN16</t>
  </si>
  <si>
    <t>GARCIA FONSECA EDUAR</t>
  </si>
  <si>
    <t>JF1GPAB67GH301531</t>
  </si>
  <si>
    <t>A</t>
  </si>
  <si>
    <t xml:space="preserve">FORMA DE PAGO </t>
  </si>
  <si>
    <t>AA00682</t>
  </si>
  <si>
    <t>ELIZABETH HERNANDEZ AVILA</t>
  </si>
  <si>
    <t>IBUKI SAORI</t>
  </si>
  <si>
    <t>TI</t>
  </si>
  <si>
    <t>AA00688</t>
  </si>
  <si>
    <t>0075-SBN16</t>
  </si>
  <si>
    <t>PAVON LARA GERARDO T</t>
  </si>
  <si>
    <t>JF2GPABC7GH283016</t>
  </si>
  <si>
    <t>AA00686</t>
  </si>
  <si>
    <t>IMPREZA XV SPORT</t>
  </si>
  <si>
    <t>CASA</t>
  </si>
  <si>
    <t>0072-SBN16</t>
  </si>
  <si>
    <t>PEREZ LUNA BLANCA ES</t>
  </si>
  <si>
    <t>JF2GPABCXGH329941</t>
  </si>
  <si>
    <t>CHEQUE</t>
  </si>
  <si>
    <t>AA00685</t>
  </si>
  <si>
    <t>0074-SBN16</t>
  </si>
  <si>
    <t>CATAñO CAMARENA MANU</t>
  </si>
  <si>
    <t>JF2GPALC3GH247841</t>
  </si>
  <si>
    <t>AA00683</t>
  </si>
  <si>
    <t>0071-SBN16</t>
  </si>
  <si>
    <t>GOMEZ TORRES LEONARD</t>
  </si>
  <si>
    <t>JF2SJDWC2GH51896</t>
  </si>
  <si>
    <t>MRZ-17</t>
  </si>
  <si>
    <t>AA00691</t>
  </si>
  <si>
    <t>0002-SBU17</t>
  </si>
  <si>
    <t>VEGA AVILA MARIA LAU</t>
  </si>
  <si>
    <t>2GNAL9EK9G6151230</t>
  </si>
  <si>
    <t>U</t>
  </si>
  <si>
    <t>200,000.00+120,000.00</t>
  </si>
  <si>
    <t>AA00693</t>
  </si>
  <si>
    <t>IMPREZA 5D 2.0I 16MY</t>
  </si>
  <si>
    <t>0077-SBN16</t>
  </si>
  <si>
    <t>ZA00409</t>
  </si>
  <si>
    <t>SE CANCELA EN FEBRERO</t>
  </si>
  <si>
    <t>AA00696</t>
  </si>
  <si>
    <t>IMPREZA HB LTD</t>
  </si>
  <si>
    <t>PAOLA MORENO REYNOSO</t>
  </si>
  <si>
    <t>0045-SBN16</t>
  </si>
  <si>
    <t>DISEÑO Y CONSTRUCCIO</t>
  </si>
  <si>
    <t>JF1GPAL62GH248901</t>
  </si>
  <si>
    <t>AA00694</t>
  </si>
  <si>
    <t>IMPREZA WRX STI 6MT</t>
  </si>
  <si>
    <t>0004-SBN17</t>
  </si>
  <si>
    <t>SUACTIVO SA DE CV</t>
  </si>
  <si>
    <t>JF1VA2Y64H9809618</t>
  </si>
  <si>
    <t>SE REPORTA</t>
  </si>
  <si>
    <t>ZA00405</t>
  </si>
  <si>
    <t>FORESTER XS 2.5 CVT 16MY</t>
  </si>
  <si>
    <t>0055-SBN16</t>
  </si>
  <si>
    <t>GALLEGOS JIMENEZ MAR</t>
  </si>
  <si>
    <t>JF2SJDLCXGH558664</t>
  </si>
  <si>
    <t>AA00697</t>
  </si>
  <si>
    <t>0056-SBN16</t>
  </si>
  <si>
    <t>FLORES GUZMAN ANGELI</t>
  </si>
  <si>
    <t>JF2SJDWC4GH547641</t>
  </si>
  <si>
    <t>TRASPASO BNMX</t>
  </si>
  <si>
    <t>PENDIENTE FORMAS DE PAGO</t>
  </si>
  <si>
    <t>AA00695</t>
  </si>
  <si>
    <t>0001-SBU17</t>
  </si>
  <si>
    <t>SOTO REAZA CLAUDIA V</t>
  </si>
  <si>
    <t>TSMYA22SXEM173245</t>
  </si>
  <si>
    <t>SE  CANCELA EN MARZO</t>
  </si>
  <si>
    <t>AA00701</t>
  </si>
  <si>
    <t>0005-SBN17</t>
  </si>
  <si>
    <t>JF2SJDJC6HH403064</t>
  </si>
  <si>
    <t>AA00706</t>
  </si>
  <si>
    <t>0006-SBN17</t>
  </si>
  <si>
    <t>GONZALEZ VILLEGAS AU</t>
  </si>
  <si>
    <t>JF2SJDJC9HH419937</t>
  </si>
  <si>
    <t>AA00707</t>
  </si>
  <si>
    <t>0007-SBN17</t>
  </si>
  <si>
    <t>ANGELES URIBE MA ISA</t>
  </si>
  <si>
    <t>JF2SJDJC1HH404798</t>
  </si>
  <si>
    <t>AA00705</t>
  </si>
  <si>
    <t>0078-SBN16</t>
  </si>
  <si>
    <t>SILVA GARCIA SERAFIN</t>
  </si>
  <si>
    <t>JF2GPABC6GH291351</t>
  </si>
  <si>
    <t>AA00700</t>
  </si>
  <si>
    <t>0061-SBN16</t>
  </si>
  <si>
    <t>VAZQUEZ HERNANDEZ JO</t>
  </si>
  <si>
    <t>JF2GPALC4GH276104</t>
  </si>
  <si>
    <t>SI</t>
  </si>
  <si>
    <t>AA00711</t>
  </si>
  <si>
    <t>AA00715</t>
  </si>
  <si>
    <t>AA00712</t>
  </si>
  <si>
    <t>AA00716</t>
  </si>
  <si>
    <t>IMPREZA 4 PUERTA</t>
  </si>
  <si>
    <t>IMPREZA 2.0I</t>
  </si>
  <si>
    <t>0079-SBN16</t>
  </si>
  <si>
    <t>0090-SBN16</t>
  </si>
  <si>
    <t>0059-SBN16</t>
  </si>
  <si>
    <t>0087-SBN16</t>
  </si>
  <si>
    <t>ROBLES SANCHEZ GUILL</t>
  </si>
  <si>
    <t>JF1GJAF63GH021701</t>
  </si>
  <si>
    <t>MOMOKI GYOKO</t>
  </si>
  <si>
    <t>JF1GJAL62GH022875</t>
  </si>
  <si>
    <t>HEISER KENNETH GABRI</t>
  </si>
  <si>
    <t>JF2GPABC1GH298238</t>
  </si>
  <si>
    <t>AGUILAR UGALDE PEDRO</t>
  </si>
  <si>
    <t>JF2GPABC2GH288186</t>
  </si>
  <si>
    <t>CH</t>
  </si>
  <si>
    <t>T.D</t>
  </si>
  <si>
    <t>TC</t>
  </si>
  <si>
    <t>TOMA UNIDAD</t>
  </si>
  <si>
    <t xml:space="preserve">DEPOSITO EN CTA </t>
  </si>
  <si>
    <t>AA00727</t>
  </si>
  <si>
    <t>0063-SBN16</t>
  </si>
  <si>
    <t>CHAVEZDOMINGUEZ GE</t>
  </si>
  <si>
    <t>JF1GJAL60GH013849</t>
  </si>
  <si>
    <t>AA00726</t>
  </si>
  <si>
    <t>0005-SBU17</t>
  </si>
  <si>
    <t>MONTERDE GABILONDO R</t>
  </si>
  <si>
    <t>JF1GV8J64CL010735</t>
  </si>
  <si>
    <t>AA00739</t>
  </si>
  <si>
    <t>0004-SBU17</t>
  </si>
  <si>
    <t>GOMEZ LOPEZ LUIS ANG</t>
  </si>
  <si>
    <t>JF2SJDHC1EH523369</t>
  </si>
  <si>
    <t>AA00734</t>
  </si>
  <si>
    <t>AA00728</t>
  </si>
  <si>
    <t>AN UCHEOL</t>
  </si>
  <si>
    <t>AA00735</t>
  </si>
  <si>
    <t>AA00738</t>
  </si>
  <si>
    <t>AA00737</t>
  </si>
  <si>
    <t>0082-SBN16</t>
  </si>
  <si>
    <t>JF2SJDWC3GH518762</t>
  </si>
  <si>
    <t>0073-SBN16</t>
  </si>
  <si>
    <t>CHAMPION SA DE CV R</t>
  </si>
  <si>
    <t>JF2SJDWC7GH51479</t>
  </si>
  <si>
    <t>0083-SBN16</t>
  </si>
  <si>
    <t>JF2SJJVC1GH544261</t>
  </si>
  <si>
    <t>2016</t>
  </si>
  <si>
    <t>DE JESUS JIMENEZ URENA</t>
  </si>
  <si>
    <t>MARIA FERNANDA RAMIREZ REYES</t>
  </si>
  <si>
    <t xml:space="preserve">FLORES FERNANDES ARMIDA </t>
  </si>
  <si>
    <t>AA00745</t>
  </si>
  <si>
    <t>AA00743</t>
  </si>
  <si>
    <t>AA00749</t>
  </si>
  <si>
    <t>AA00752</t>
  </si>
  <si>
    <t>AA00751</t>
  </si>
  <si>
    <t>AA00747</t>
  </si>
  <si>
    <t>BRZ 2.0 CVT</t>
  </si>
  <si>
    <t>0017-SBN16</t>
  </si>
  <si>
    <t>LOYOLA CONCHA GERAR</t>
  </si>
  <si>
    <t>JF1ZCAC15G8600409</t>
  </si>
  <si>
    <t>0009-SBN17</t>
  </si>
  <si>
    <t>GOMEZ OROZCO JAVIER</t>
  </si>
  <si>
    <t>JF2SJDSC7HH442390</t>
  </si>
  <si>
    <t>MANUEL CASTELLANOS SAN CRISTOB</t>
  </si>
  <si>
    <t>0091-SBN16</t>
  </si>
  <si>
    <t>LOYOLA VERA MIGUEL</t>
  </si>
  <si>
    <t>JF2SJJVC4GH461388</t>
  </si>
  <si>
    <t>0092-SBN16</t>
  </si>
  <si>
    <t>TOVAR RUIZ FRANCISCO</t>
  </si>
  <si>
    <t>JF2SJJVC1GH484997</t>
  </si>
  <si>
    <t>IMPREZA 5D 2.0I LIMITED</t>
  </si>
  <si>
    <t>0021-SBN17</t>
  </si>
  <si>
    <t>VERA CASTILLO GUADAL</t>
  </si>
  <si>
    <t>4S3GTAW60H3709545</t>
  </si>
  <si>
    <t>XV 2.0I MT 16MY</t>
  </si>
  <si>
    <t>0084-SBN16</t>
  </si>
  <si>
    <t>TREJO RAMIREZ FRANCI</t>
  </si>
  <si>
    <t>JF2GPABC1GG298293</t>
  </si>
  <si>
    <t>AA00750</t>
  </si>
  <si>
    <t>XV LTD</t>
  </si>
  <si>
    <t>0089-SBN16</t>
  </si>
  <si>
    <t>PAVLOVSKAYA OLGA</t>
  </si>
  <si>
    <t>JF2GPALC7GH270961</t>
  </si>
  <si>
    <t>AA00762</t>
  </si>
  <si>
    <t>AA00757</t>
  </si>
  <si>
    <t>AA00764</t>
  </si>
  <si>
    <t>AA00756</t>
  </si>
  <si>
    <t>AA00759</t>
  </si>
  <si>
    <t>0081-SBN16</t>
  </si>
  <si>
    <t>ARELLANO VAZQUEZ DIA</t>
  </si>
  <si>
    <t>JF1GPAL68GH301505</t>
  </si>
  <si>
    <t>0085-SBN16</t>
  </si>
  <si>
    <t>LIMON BOYCE THAYER R</t>
  </si>
  <si>
    <t>JF2GPABC9GG221896</t>
  </si>
  <si>
    <t>XV 2.0I S CVT 16MY</t>
  </si>
  <si>
    <t>0093-SBN16</t>
  </si>
  <si>
    <t>PORTATILES DEL CENTR</t>
  </si>
  <si>
    <t>JF2GPABC3GH289668</t>
  </si>
  <si>
    <t>0080-SBN16</t>
  </si>
  <si>
    <t>OBREGON PEñA GERARDO</t>
  </si>
  <si>
    <t>JF2GPALC3GH301526</t>
  </si>
  <si>
    <t>0086-SBN16</t>
  </si>
  <si>
    <t>DIAZ GONZALEZ FLORES</t>
  </si>
  <si>
    <t>JF2GPABCXGH289425</t>
  </si>
  <si>
    <t>AA00766</t>
  </si>
  <si>
    <t>AA00775</t>
  </si>
  <si>
    <t>AA00774</t>
  </si>
  <si>
    <t>XV 2.0I PREMIUM 6MT</t>
  </si>
  <si>
    <t>0005-SBN18</t>
  </si>
  <si>
    <t>XV 2.0I LIMITED CVT</t>
  </si>
  <si>
    <t>XOCHITL GALEOTE PINEDA</t>
  </si>
  <si>
    <t>0008-SBN18</t>
  </si>
  <si>
    <t>0009-SBN18</t>
  </si>
  <si>
    <t>ZA00447</t>
  </si>
  <si>
    <t>AA00772</t>
  </si>
  <si>
    <t>DE CARLOS LOPEZ EDUA</t>
  </si>
  <si>
    <t>JF2GTABC4J9207248</t>
  </si>
  <si>
    <t>BUSSEY MARK LEVERETT</t>
  </si>
  <si>
    <t>JF2GTAKC6JH210125</t>
  </si>
  <si>
    <t>WACHTER HOLDEN TIMOT</t>
  </si>
  <si>
    <t>JF2GTAKC0JH220892</t>
  </si>
  <si>
    <t>LOPEZ GARCIA MAURICI</t>
  </si>
  <si>
    <t>REPORTADO MENSUAL</t>
  </si>
  <si>
    <t>REPORTADO</t>
  </si>
  <si>
    <t>MARIA ENEIDA MARTIN AVILA</t>
  </si>
  <si>
    <t>AA00781</t>
  </si>
  <si>
    <t>IMPREZA 2.0I PREMIUM</t>
  </si>
  <si>
    <t>0024-SBN17</t>
  </si>
  <si>
    <t>RIVERA HERNANDEZ MAR</t>
  </si>
  <si>
    <t>4S3GKAB60H1604699</t>
  </si>
  <si>
    <t>AA00779</t>
  </si>
  <si>
    <t>0011-SBN18</t>
  </si>
  <si>
    <t>VILLASEÑOR RIVERA AL</t>
  </si>
  <si>
    <t>JF2GTAKC7JH219352</t>
  </si>
  <si>
    <t>AA00782</t>
  </si>
  <si>
    <t>JULIO CESAR MIJANGOS HERNANDEZ</t>
  </si>
  <si>
    <t>0007-SBU17</t>
  </si>
  <si>
    <t>MADRIGAL LOZADA RICA</t>
  </si>
  <si>
    <t>JF2GPALC6GH202814</t>
  </si>
  <si>
    <t>AA00787</t>
  </si>
  <si>
    <t>AA00793</t>
  </si>
  <si>
    <t>AA00784</t>
  </si>
  <si>
    <t>AA00785</t>
  </si>
  <si>
    <t>AA00790</t>
  </si>
  <si>
    <t>AA00794</t>
  </si>
  <si>
    <t>AA00786</t>
  </si>
  <si>
    <t>FORESTER 2.5I LIMITED CVT</t>
  </si>
  <si>
    <t>FORESTER 2.5I PREMIUM CVT</t>
  </si>
  <si>
    <t>XV 2.0I PREMIUM CVT</t>
  </si>
  <si>
    <t>ANABEL SAMANTHA LASA</t>
  </si>
  <si>
    <t>0018-SBN18</t>
  </si>
  <si>
    <t>0022-SBN18</t>
  </si>
  <si>
    <t>0004-SBN18</t>
  </si>
  <si>
    <t>0016-SBN18</t>
  </si>
  <si>
    <t>0020-SBN18</t>
  </si>
  <si>
    <t>0021-SBN18</t>
  </si>
  <si>
    <t>0008-SBU17</t>
  </si>
  <si>
    <t>PROKHOROV PROKHOROV</t>
  </si>
  <si>
    <t>JF2SJDJCXJH418964</t>
  </si>
  <si>
    <t>PLANYRENT SA DE CV</t>
  </si>
  <si>
    <t>JF2SJDDC4JH445332</t>
  </si>
  <si>
    <t>RODRIGUEZ MARTINEZ A</t>
  </si>
  <si>
    <t>JF2GTAKC2JH207657</t>
  </si>
  <si>
    <t>ZAMBRANO LUPI VICTOR</t>
  </si>
  <si>
    <t>JF2GTABC2JH221879</t>
  </si>
  <si>
    <t>BITTERMAN ITZCOVICH</t>
  </si>
  <si>
    <t>JF2GTABC5JH232794</t>
  </si>
  <si>
    <t>PINEDA GARCIA OSCAR</t>
  </si>
  <si>
    <t>JF2GTABC9JH225041</t>
  </si>
  <si>
    <t>VALENZUELA CAMACHO M</t>
  </si>
  <si>
    <t>JF1GPAH61EH280129</t>
  </si>
  <si>
    <t>AA00848</t>
  </si>
  <si>
    <t>AA00849</t>
  </si>
  <si>
    <t>AA00852</t>
  </si>
  <si>
    <t>AA00820</t>
  </si>
  <si>
    <t>AA00821</t>
  </si>
  <si>
    <t>AA00850</t>
  </si>
  <si>
    <t>AA00853</t>
  </si>
  <si>
    <t>AA00855</t>
  </si>
  <si>
    <t>AA00824</t>
  </si>
  <si>
    <t>AA00833</t>
  </si>
  <si>
    <t>FORESTER 2.5I TOURING CVT</t>
  </si>
  <si>
    <t>IMPREZA 2.0I LIMITED</t>
  </si>
  <si>
    <t>0019-SBN18</t>
  </si>
  <si>
    <t>0027-SBN18</t>
  </si>
  <si>
    <t>0026-SBN18</t>
  </si>
  <si>
    <t>0019-SBN17</t>
  </si>
  <si>
    <t>0023-SBN17</t>
  </si>
  <si>
    <t>0002-SBN18</t>
  </si>
  <si>
    <t>0031-SBN18</t>
  </si>
  <si>
    <t>0032-SBN18</t>
  </si>
  <si>
    <t>0009-SBU17</t>
  </si>
  <si>
    <t>0006-SBU17</t>
  </si>
  <si>
    <t>CERVANTES URIBE HECT</t>
  </si>
  <si>
    <t>JF2SJDDC7JH407142</t>
  </si>
  <si>
    <t>YAMADA TAKASHI</t>
  </si>
  <si>
    <t>JF2SJDDC3JH425802</t>
  </si>
  <si>
    <t>PINK THOMAS A</t>
  </si>
  <si>
    <t>JF2SJDSC4JH433958</t>
  </si>
  <si>
    <t>HARMAN DE MEXICO S D</t>
  </si>
  <si>
    <t>4S3GKAS63H3602370</t>
  </si>
  <si>
    <t>4S3GKAS62H3604062</t>
  </si>
  <si>
    <t>OSORNIO OLVERA ESTEL</t>
  </si>
  <si>
    <t>JF2GTABC8JH203418</t>
  </si>
  <si>
    <t>MARTINEZ GODOY JOSE</t>
  </si>
  <si>
    <t>JF2GTABC4JH241048</t>
  </si>
  <si>
    <t>REYES OLVERA MA. GUA</t>
  </si>
  <si>
    <t>JF2GTABC0JH236994</t>
  </si>
  <si>
    <t>MEDRANO RODRIGUEZ AD</t>
  </si>
  <si>
    <t>JF1GPAF69GH247790</t>
  </si>
  <si>
    <t>S DE R.L. DE C.V. AL</t>
  </si>
  <si>
    <t>1FMCU0G78DUC29234</t>
  </si>
  <si>
    <t xml:space="preserve">SEMESTRAL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</si>
</sst>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10"/>
      <name val="Calibri"/>
      <family val="2"/>
      <scheme val="minor"/>
    </font>
    <font>
      <sz val="26"/>
      <color theme="1"/>
      <name val="Calibri"/>
      <family val="2"/>
      <scheme val="minor"/>
    </font>
    <font>
      <sz val="10"/>
      <name val="Arial"/>
      <family val="2"/>
    </font>
    <font>
      <b/>
      <sz val="10"/>
      <color theme="9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0033CC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0"/>
      <color rgb="FF0033CC"/>
      <name val="Arial"/>
      <family val="2"/>
    </font>
    <font>
      <b/>
      <sz val="10"/>
      <color rgb="FF7030A0"/>
      <name val="Arial"/>
      <family val="2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2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7" fontId="4" fillId="0" borderId="0" xfId="0" applyNumberFormat="1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14" fontId="2" fillId="0" borderId="0" xfId="0" applyNumberFormat="1" applyFont="1"/>
    <xf numFmtId="4" fontId="2" fillId="0" borderId="0" xfId="0" applyNumberFormat="1" applyFont="1"/>
    <xf numFmtId="0" fontId="5" fillId="0" borderId="0" xfId="0" applyFont="1" applyFill="1" applyBorder="1"/>
    <xf numFmtId="0" fontId="4" fillId="0" borderId="0" xfId="0" applyFont="1"/>
    <xf numFmtId="44" fontId="2" fillId="0" borderId="0" xfId="1" applyFont="1"/>
    <xf numFmtId="14" fontId="4" fillId="0" borderId="0" xfId="0" applyNumberFormat="1" applyFont="1"/>
    <xf numFmtId="44" fontId="4" fillId="0" borderId="0" xfId="1" applyFont="1"/>
    <xf numFmtId="44" fontId="6" fillId="0" borderId="0" xfId="1" applyFont="1"/>
    <xf numFmtId="0" fontId="4" fillId="0" borderId="0" xfId="0" applyFont="1" applyFill="1" applyBorder="1"/>
    <xf numFmtId="0" fontId="7" fillId="0" borderId="0" xfId="0" applyFont="1"/>
    <xf numFmtId="14" fontId="4" fillId="0" borderId="0" xfId="0" applyNumberFormat="1" applyFont="1" applyFill="1"/>
    <xf numFmtId="0" fontId="4" fillId="0" borderId="0" xfId="0" applyFont="1" applyFill="1"/>
    <xf numFmtId="0" fontId="4" fillId="0" borderId="0" xfId="0" applyFont="1" applyBorder="1" applyAlignment="1">
      <alignment horizontal="center"/>
    </xf>
    <xf numFmtId="0" fontId="6" fillId="0" borderId="0" xfId="0" applyFont="1"/>
    <xf numFmtId="0" fontId="2" fillId="0" borderId="0" xfId="0" applyNumberFormat="1" applyFont="1"/>
    <xf numFmtId="17" fontId="4" fillId="0" borderId="0" xfId="0" applyNumberFormat="1" applyFont="1"/>
    <xf numFmtId="0" fontId="4" fillId="0" borderId="0" xfId="0" applyFont="1" applyBorder="1"/>
    <xf numFmtId="0" fontId="4" fillId="0" borderId="2" xfId="0" applyFont="1" applyBorder="1"/>
    <xf numFmtId="3" fontId="4" fillId="0" borderId="0" xfId="0" applyNumberFormat="1" applyFont="1" applyFill="1" applyBorder="1"/>
    <xf numFmtId="44" fontId="2" fillId="0" borderId="0" xfId="1" applyFont="1" applyFill="1" applyBorder="1"/>
    <xf numFmtId="0" fontId="7" fillId="0" borderId="0" xfId="0" applyFont="1" applyFill="1" applyBorder="1"/>
    <xf numFmtId="44" fontId="2" fillId="0" borderId="0" xfId="1" applyFont="1" applyFill="1"/>
    <xf numFmtId="44" fontId="4" fillId="0" borderId="0" xfId="1" applyFont="1" applyFill="1"/>
    <xf numFmtId="17" fontId="9" fillId="0" borderId="0" xfId="0" applyNumberFormat="1" applyFont="1" applyFill="1" applyAlignment="1">
      <alignment horizontal="center"/>
    </xf>
    <xf numFmtId="0" fontId="9" fillId="0" borderId="0" xfId="0" applyFont="1"/>
    <xf numFmtId="14" fontId="0" fillId="0" borderId="0" xfId="0" applyNumberFormat="1"/>
    <xf numFmtId="0" fontId="0" fillId="2" borderId="0" xfId="0" applyFill="1"/>
    <xf numFmtId="4" fontId="0" fillId="0" borderId="0" xfId="0" applyNumberFormat="1"/>
    <xf numFmtId="43" fontId="9" fillId="0" borderId="0" xfId="0" applyNumberFormat="1" applyFont="1" applyFill="1" applyBorder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center"/>
    </xf>
    <xf numFmtId="44" fontId="9" fillId="0" borderId="0" xfId="1" applyFont="1"/>
    <xf numFmtId="14" fontId="9" fillId="0" borderId="0" xfId="1" applyNumberFormat="1" applyFont="1"/>
    <xf numFmtId="0" fontId="12" fillId="0" borderId="0" xfId="0" applyFont="1" applyAlignment="1">
      <alignment horizontal="center"/>
    </xf>
    <xf numFmtId="0" fontId="13" fillId="0" borderId="0" xfId="0" applyFont="1"/>
    <xf numFmtId="0" fontId="9" fillId="0" borderId="2" xfId="0" applyFont="1" applyBorder="1"/>
    <xf numFmtId="17" fontId="9" fillId="0" borderId="6" xfId="0" applyNumberFormat="1" applyFont="1" applyFill="1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2" borderId="0" xfId="0" applyFill="1" applyBorder="1"/>
    <xf numFmtId="4" fontId="0" fillId="0" borderId="0" xfId="0" applyNumberFormat="1" applyBorder="1"/>
    <xf numFmtId="0" fontId="10" fillId="0" borderId="0" xfId="0" applyFont="1" applyBorder="1"/>
    <xf numFmtId="44" fontId="9" fillId="0" borderId="0" xfId="1" applyFont="1" applyBorder="1"/>
    <xf numFmtId="0" fontId="9" fillId="0" borderId="0" xfId="0" applyFont="1" applyBorder="1"/>
    <xf numFmtId="14" fontId="9" fillId="0" borderId="0" xfId="1" applyNumberFormat="1" applyFont="1" applyBorder="1"/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7" fontId="9" fillId="0" borderId="7" xfId="0" applyNumberFormat="1" applyFont="1" applyFill="1" applyBorder="1" applyAlignment="1">
      <alignment horizontal="center"/>
    </xf>
    <xf numFmtId="0" fontId="0" fillId="0" borderId="8" xfId="0" applyBorder="1"/>
    <xf numFmtId="0" fontId="9" fillId="0" borderId="9" xfId="0" applyFont="1" applyBorder="1"/>
    <xf numFmtId="14" fontId="0" fillId="0" borderId="8" xfId="0" applyNumberFormat="1" applyBorder="1"/>
    <xf numFmtId="0" fontId="0" fillId="2" borderId="8" xfId="0" applyFill="1" applyBorder="1"/>
    <xf numFmtId="4" fontId="0" fillId="0" borderId="8" xfId="0" applyNumberFormat="1" applyBorder="1"/>
    <xf numFmtId="43" fontId="9" fillId="0" borderId="8" xfId="0" applyNumberFormat="1" applyFont="1" applyFill="1" applyBorder="1" applyAlignment="1">
      <alignment horizontal="left"/>
    </xf>
    <xf numFmtId="0" fontId="10" fillId="0" borderId="8" xfId="0" applyFont="1" applyBorder="1"/>
    <xf numFmtId="44" fontId="9" fillId="0" borderId="8" xfId="1" applyFont="1" applyBorder="1"/>
    <xf numFmtId="0" fontId="9" fillId="0" borderId="8" xfId="0" applyFont="1" applyBorder="1"/>
    <xf numFmtId="0" fontId="2" fillId="0" borderId="8" xfId="0" applyFont="1" applyBorder="1"/>
    <xf numFmtId="17" fontId="4" fillId="3" borderId="3" xfId="0" applyNumberFormat="1" applyFont="1" applyFill="1" applyBorder="1" applyAlignment="1">
      <alignment horizontal="center"/>
    </xf>
    <xf numFmtId="0" fontId="2" fillId="3" borderId="4" xfId="0" applyFont="1" applyFill="1" applyBorder="1"/>
    <xf numFmtId="0" fontId="4" fillId="3" borderId="5" xfId="0" applyFont="1" applyFill="1" applyBorder="1" applyAlignment="1">
      <alignment horizontal="center"/>
    </xf>
    <xf numFmtId="14" fontId="2" fillId="3" borderId="4" xfId="0" applyNumberFormat="1" applyFont="1" applyFill="1" applyBorder="1"/>
    <xf numFmtId="4" fontId="2" fillId="3" borderId="4" xfId="0" applyNumberFormat="1" applyFont="1" applyFill="1" applyBorder="1"/>
    <xf numFmtId="44" fontId="2" fillId="3" borderId="4" xfId="1" applyFont="1" applyFill="1" applyBorder="1"/>
    <xf numFmtId="0" fontId="5" fillId="3" borderId="4" xfId="0" applyFont="1" applyFill="1" applyBorder="1"/>
    <xf numFmtId="0" fontId="4" fillId="3" borderId="4" xfId="0" applyFont="1" applyFill="1" applyBorder="1"/>
    <xf numFmtId="44" fontId="6" fillId="3" borderId="4" xfId="1" applyFont="1" applyFill="1" applyBorder="1"/>
    <xf numFmtId="14" fontId="4" fillId="3" borderId="4" xfId="0" applyNumberFormat="1" applyFont="1" applyFill="1" applyBorder="1"/>
    <xf numFmtId="17" fontId="4" fillId="3" borderId="0" xfId="0" applyNumberFormat="1" applyFont="1" applyFill="1" applyAlignment="1">
      <alignment horizontal="center"/>
    </xf>
    <xf numFmtId="0" fontId="2" fillId="3" borderId="0" xfId="0" applyFont="1" applyFill="1"/>
    <xf numFmtId="0" fontId="4" fillId="3" borderId="0" xfId="0" applyFont="1" applyFill="1" applyBorder="1" applyAlignment="1">
      <alignment horizontal="center"/>
    </xf>
    <xf numFmtId="14" fontId="2" fillId="3" borderId="0" xfId="0" applyNumberFormat="1" applyFont="1" applyFill="1"/>
    <xf numFmtId="4" fontId="2" fillId="3" borderId="0" xfId="0" applyNumberFormat="1" applyFont="1" applyFill="1"/>
    <xf numFmtId="44" fontId="2" fillId="3" borderId="0" xfId="1" applyFont="1" applyFill="1"/>
    <xf numFmtId="0" fontId="5" fillId="3" borderId="0" xfId="0" applyFont="1" applyFill="1" applyBorder="1"/>
    <xf numFmtId="44" fontId="4" fillId="3" borderId="0" xfId="1" applyFont="1" applyFill="1"/>
    <xf numFmtId="0" fontId="6" fillId="3" borderId="0" xfId="0" applyFont="1" applyFill="1"/>
    <xf numFmtId="0" fontId="4" fillId="3" borderId="0" xfId="0" applyFont="1" applyFill="1"/>
    <xf numFmtId="44" fontId="6" fillId="3" borderId="0" xfId="1" applyFont="1" applyFill="1"/>
    <xf numFmtId="14" fontId="4" fillId="3" borderId="0" xfId="0" applyNumberFormat="1" applyFont="1" applyFill="1"/>
    <xf numFmtId="0" fontId="13" fillId="3" borderId="0" xfId="0" applyFont="1" applyFill="1"/>
    <xf numFmtId="43" fontId="14" fillId="0" borderId="0" xfId="0" applyNumberFormat="1" applyFont="1" applyFill="1" applyBorder="1" applyAlignment="1">
      <alignment horizontal="left"/>
    </xf>
    <xf numFmtId="14" fontId="9" fillId="0" borderId="0" xfId="0" applyNumberFormat="1" applyFont="1"/>
    <xf numFmtId="44" fontId="9" fillId="4" borderId="0" xfId="1" applyFont="1" applyFill="1"/>
    <xf numFmtId="0" fontId="9" fillId="0" borderId="0" xfId="0" applyFont="1" applyFill="1"/>
    <xf numFmtId="44" fontId="9" fillId="0" borderId="0" xfId="1" applyFont="1" applyFill="1"/>
    <xf numFmtId="14" fontId="9" fillId="0" borderId="0" xfId="0" applyNumberFormat="1" applyFont="1" applyFill="1"/>
    <xf numFmtId="17" fontId="4" fillId="3" borderId="0" xfId="0" applyNumberFormat="1" applyFont="1" applyFill="1" applyBorder="1" applyAlignment="1">
      <alignment horizontal="center"/>
    </xf>
    <xf numFmtId="17" fontId="9" fillId="0" borderId="3" xfId="0" applyNumberFormat="1" applyFont="1" applyFill="1" applyBorder="1" applyAlignment="1">
      <alignment horizontal="center"/>
    </xf>
    <xf numFmtId="17" fontId="9" fillId="0" borderId="0" xfId="0" applyNumberFormat="1" applyFont="1" applyFill="1" applyBorder="1" applyAlignment="1">
      <alignment horizontal="center"/>
    </xf>
    <xf numFmtId="0" fontId="2" fillId="3" borderId="0" xfId="0" applyFont="1" applyFill="1" applyBorder="1"/>
    <xf numFmtId="0" fontId="0" fillId="0" borderId="4" xfId="0" applyBorder="1"/>
    <xf numFmtId="0" fontId="9" fillId="0" borderId="5" xfId="0" applyFont="1" applyBorder="1"/>
    <xf numFmtId="0" fontId="4" fillId="3" borderId="2" xfId="0" applyFont="1" applyFill="1" applyBorder="1" applyAlignment="1">
      <alignment horizontal="center"/>
    </xf>
    <xf numFmtId="14" fontId="2" fillId="3" borderId="0" xfId="0" applyNumberFormat="1" applyFont="1" applyFill="1" applyBorder="1"/>
    <xf numFmtId="14" fontId="0" fillId="0" borderId="4" xfId="0" applyNumberFormat="1" applyBorder="1"/>
    <xf numFmtId="0" fontId="0" fillId="2" borderId="4" xfId="0" applyFill="1" applyBorder="1"/>
    <xf numFmtId="4" fontId="0" fillId="0" borderId="4" xfId="0" applyNumberFormat="1" applyBorder="1"/>
    <xf numFmtId="4" fontId="2" fillId="3" borderId="0" xfId="0" applyNumberFormat="1" applyFont="1" applyFill="1" applyBorder="1"/>
    <xf numFmtId="44" fontId="2" fillId="3" borderId="0" xfId="1" applyFont="1" applyFill="1" applyBorder="1"/>
    <xf numFmtId="43" fontId="9" fillId="0" borderId="4" xfId="0" applyNumberFormat="1" applyFont="1" applyFill="1" applyBorder="1" applyAlignment="1">
      <alignment horizontal="left"/>
    </xf>
    <xf numFmtId="43" fontId="14" fillId="0" borderId="8" xfId="0" applyNumberFormat="1" applyFont="1" applyFill="1" applyBorder="1" applyAlignment="1">
      <alignment horizontal="left"/>
    </xf>
    <xf numFmtId="0" fontId="10" fillId="0" borderId="4" xfId="0" applyFont="1" applyBorder="1"/>
    <xf numFmtId="0" fontId="4" fillId="3" borderId="0" xfId="0" applyFont="1" applyFill="1" applyBorder="1"/>
    <xf numFmtId="44" fontId="9" fillId="0" borderId="4" xfId="1" applyFont="1" applyBorder="1"/>
    <xf numFmtId="44" fontId="6" fillId="3" borderId="0" xfId="1" applyFont="1" applyFill="1" applyBorder="1"/>
    <xf numFmtId="0" fontId="9" fillId="0" borderId="4" xfId="0" applyFont="1" applyBorder="1"/>
    <xf numFmtId="14" fontId="9" fillId="0" borderId="4" xfId="1" applyNumberFormat="1" applyFont="1" applyBorder="1"/>
    <xf numFmtId="14" fontId="9" fillId="0" borderId="8" xfId="0" applyNumberFormat="1" applyFont="1" applyBorder="1"/>
    <xf numFmtId="14" fontId="4" fillId="3" borderId="0" xfId="0" applyNumberFormat="1" applyFont="1" applyFill="1" applyBorder="1"/>
    <xf numFmtId="0" fontId="11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4" xfId="0" applyFont="1" applyBorder="1"/>
    <xf numFmtId="0" fontId="9" fillId="0" borderId="0" xfId="0" applyFont="1" applyFill="1" applyAlignment="1">
      <alignment horizontal="center"/>
    </xf>
    <xf numFmtId="0" fontId="1" fillId="0" borderId="0" xfId="2"/>
    <xf numFmtId="14" fontId="1" fillId="0" borderId="0" xfId="2" applyNumberFormat="1"/>
    <xf numFmtId="0" fontId="1" fillId="5" borderId="0" xfId="2" applyFill="1"/>
    <xf numFmtId="4" fontId="1" fillId="0" borderId="0" xfId="2" applyNumberFormat="1"/>
    <xf numFmtId="43" fontId="13" fillId="0" borderId="0" xfId="0" applyNumberFormat="1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2" applyFont="1"/>
    <xf numFmtId="43" fontId="18" fillId="0" borderId="0" xfId="0" applyNumberFormat="1" applyFont="1" applyFill="1" applyBorder="1" applyAlignment="1">
      <alignment horizontal="left"/>
    </xf>
    <xf numFmtId="0" fontId="9" fillId="6" borderId="0" xfId="0" applyFont="1" applyFill="1" applyAlignment="1">
      <alignment horizontal="center"/>
    </xf>
    <xf numFmtId="0" fontId="1" fillId="6" borderId="0" xfId="2" applyFill="1"/>
    <xf numFmtId="0" fontId="13" fillId="6" borderId="0" xfId="0" applyFont="1" applyFill="1"/>
    <xf numFmtId="0" fontId="9" fillId="6" borderId="0" xfId="0" applyFont="1" applyFill="1"/>
    <xf numFmtId="14" fontId="1" fillId="6" borderId="0" xfId="2" applyNumberFormat="1" applyFill="1"/>
    <xf numFmtId="4" fontId="1" fillId="6" borderId="0" xfId="2" applyNumberFormat="1" applyFill="1"/>
    <xf numFmtId="43" fontId="18" fillId="6" borderId="0" xfId="0" applyNumberFormat="1" applyFont="1" applyFill="1" applyBorder="1" applyAlignment="1">
      <alignment horizontal="left"/>
    </xf>
    <xf numFmtId="44" fontId="9" fillId="6" borderId="0" xfId="1" applyFont="1" applyFill="1"/>
    <xf numFmtId="14" fontId="13" fillId="0" borderId="0" xfId="0" applyNumberFormat="1" applyFont="1"/>
    <xf numFmtId="0" fontId="12" fillId="0" borderId="0" xfId="0" applyFont="1"/>
    <xf numFmtId="14" fontId="9" fillId="0" borderId="0" xfId="0" applyNumberFormat="1" applyFont="1" applyAlignment="1">
      <alignment horizontal="center"/>
    </xf>
    <xf numFmtId="0" fontId="19" fillId="0" borderId="0" xfId="0" applyFont="1"/>
    <xf numFmtId="0" fontId="13" fillId="0" borderId="0" xfId="0" applyFont="1" applyBorder="1"/>
    <xf numFmtId="14" fontId="9" fillId="0" borderId="0" xfId="0" applyNumberFormat="1" applyFont="1" applyBorder="1"/>
    <xf numFmtId="0" fontId="2" fillId="0" borderId="0" xfId="0" applyFont="1" applyBorder="1"/>
    <xf numFmtId="0" fontId="9" fillId="6" borderId="2" xfId="0" applyFont="1" applyFill="1" applyBorder="1"/>
    <xf numFmtId="17" fontId="13" fillId="0" borderId="0" xfId="0" applyNumberFormat="1" applyFont="1" applyFill="1" applyAlignment="1">
      <alignment horizontal="center"/>
    </xf>
    <xf numFmtId="0" fontId="17" fillId="0" borderId="0" xfId="0" applyFont="1"/>
    <xf numFmtId="0" fontId="13" fillId="0" borderId="2" xfId="0" applyFont="1" applyBorder="1"/>
    <xf numFmtId="14" fontId="17" fillId="0" borderId="0" xfId="0" applyNumberFormat="1" applyFont="1"/>
    <xf numFmtId="0" fontId="17" fillId="2" borderId="0" xfId="0" applyFont="1" applyFill="1"/>
    <xf numFmtId="4" fontId="17" fillId="0" borderId="0" xfId="0" applyNumberFormat="1" applyFont="1"/>
    <xf numFmtId="43" fontId="12" fillId="0" borderId="0" xfId="0" applyNumberFormat="1" applyFont="1" applyFill="1" applyBorder="1" applyAlignment="1">
      <alignment horizontal="left"/>
    </xf>
    <xf numFmtId="44" fontId="13" fillId="0" borderId="0" xfId="1" applyFont="1"/>
    <xf numFmtId="0" fontId="8" fillId="0" borderId="10" xfId="0" applyFont="1" applyBorder="1"/>
    <xf numFmtId="0" fontId="0" fillId="7" borderId="0" xfId="0" applyFill="1"/>
    <xf numFmtId="0" fontId="1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44" fontId="9" fillId="0" borderId="0" xfId="1" applyFont="1" applyAlignment="1">
      <alignment horizontal="left"/>
    </xf>
    <xf numFmtId="14" fontId="9" fillId="0" borderId="0" xfId="0" applyNumberFormat="1" applyFont="1" applyAlignment="1">
      <alignment horizontal="left"/>
    </xf>
    <xf numFmtId="17" fontId="9" fillId="8" borderId="0" xfId="0" applyNumberFormat="1" applyFont="1" applyFill="1" applyAlignment="1">
      <alignment horizontal="center"/>
    </xf>
    <xf numFmtId="0" fontId="0" fillId="8" borderId="0" xfId="0" applyFill="1" applyBorder="1"/>
    <xf numFmtId="0" fontId="9" fillId="8" borderId="0" xfId="0" applyFont="1" applyFill="1" applyBorder="1"/>
    <xf numFmtId="14" fontId="0" fillId="8" borderId="0" xfId="0" applyNumberFormat="1" applyFill="1" applyBorder="1"/>
    <xf numFmtId="4" fontId="0" fillId="8" borderId="0" xfId="0" applyNumberFormat="1" applyFill="1" applyBorder="1"/>
    <xf numFmtId="43" fontId="18" fillId="8" borderId="0" xfId="0" applyNumberFormat="1" applyFont="1" applyFill="1" applyBorder="1" applyAlignment="1">
      <alignment horizontal="left"/>
    </xf>
    <xf numFmtId="0" fontId="0" fillId="8" borderId="0" xfId="0" applyFill="1"/>
    <xf numFmtId="0" fontId="9" fillId="8" borderId="0" xfId="0" applyFont="1" applyFill="1"/>
    <xf numFmtId="14" fontId="0" fillId="8" borderId="0" xfId="0" applyNumberFormat="1" applyFill="1"/>
    <xf numFmtId="4" fontId="0" fillId="8" borderId="0" xfId="0" applyNumberFormat="1" applyFill="1"/>
    <xf numFmtId="0" fontId="9" fillId="8" borderId="2" xfId="0" applyFont="1" applyFill="1" applyBorder="1"/>
    <xf numFmtId="0" fontId="9" fillId="6" borderId="0" xfId="0" applyFont="1" applyFill="1" applyBorder="1"/>
    <xf numFmtId="17" fontId="9" fillId="9" borderId="0" xfId="0" applyNumberFormat="1" applyFont="1" applyFill="1" applyAlignment="1">
      <alignment horizontal="center"/>
    </xf>
    <xf numFmtId="0" fontId="20" fillId="9" borderId="0" xfId="0" applyFont="1" applyFill="1" applyAlignment="1">
      <alignment horizontal="right"/>
    </xf>
    <xf numFmtId="14" fontId="2" fillId="9" borderId="0" xfId="3" applyNumberFormat="1" applyFont="1" applyFill="1"/>
    <xf numFmtId="0" fontId="20" fillId="9" borderId="0" xfId="0" applyFont="1" applyFill="1" applyAlignment="1">
      <alignment horizontal="left"/>
    </xf>
    <xf numFmtId="0" fontId="20" fillId="9" borderId="2" xfId="0" applyFont="1" applyFill="1" applyBorder="1" applyAlignment="1">
      <alignment horizontal="right"/>
    </xf>
    <xf numFmtId="0" fontId="20" fillId="9" borderId="0" xfId="0" applyFont="1" applyFill="1" applyBorder="1" applyAlignment="1">
      <alignment horizontal="right"/>
    </xf>
    <xf numFmtId="17" fontId="9" fillId="10" borderId="0" xfId="0" applyNumberFormat="1" applyFont="1" applyFill="1" applyAlignment="1">
      <alignment horizontal="center"/>
    </xf>
    <xf numFmtId="0" fontId="0" fillId="10" borderId="0" xfId="0" applyFill="1"/>
    <xf numFmtId="0" fontId="9" fillId="10" borderId="0" xfId="0" applyFont="1" applyFill="1"/>
    <xf numFmtId="14" fontId="0" fillId="10" borderId="0" xfId="0" applyNumberFormat="1" applyFill="1"/>
    <xf numFmtId="4" fontId="0" fillId="10" borderId="0" xfId="0" applyNumberFormat="1" applyFill="1"/>
    <xf numFmtId="43" fontId="18" fillId="10" borderId="0" xfId="0" applyNumberFormat="1" applyFont="1" applyFill="1" applyBorder="1" applyAlignment="1">
      <alignment horizontal="left"/>
    </xf>
    <xf numFmtId="17" fontId="9" fillId="11" borderId="0" xfId="0" applyNumberFormat="1" applyFont="1" applyFill="1" applyAlignment="1">
      <alignment horizontal="center"/>
    </xf>
    <xf numFmtId="4" fontId="0" fillId="11" borderId="0" xfId="0" applyNumberFormat="1" applyFill="1"/>
    <xf numFmtId="0" fontId="0" fillId="11" borderId="0" xfId="0" applyFill="1"/>
    <xf numFmtId="0" fontId="9" fillId="11" borderId="0" xfId="0" applyFont="1" applyFill="1"/>
    <xf numFmtId="14" fontId="0" fillId="11" borderId="0" xfId="0" applyNumberFormat="1" applyFill="1"/>
    <xf numFmtId="0" fontId="1" fillId="0" borderId="0" xfId="4" applyFill="1"/>
    <xf numFmtId="0" fontId="20" fillId="0" borderId="0" xfId="0" applyFont="1" applyFill="1" applyAlignment="1">
      <alignment horizontal="right"/>
    </xf>
    <xf numFmtId="0" fontId="20" fillId="0" borderId="2" xfId="0" applyFont="1" applyFill="1" applyBorder="1" applyAlignment="1">
      <alignment horizontal="right"/>
    </xf>
    <xf numFmtId="14" fontId="2" fillId="0" borderId="0" xfId="3" applyNumberFormat="1" applyFont="1" applyFill="1"/>
    <xf numFmtId="0" fontId="20" fillId="0" borderId="0" xfId="0" applyFont="1" applyFill="1" applyAlignment="1">
      <alignment horizontal="left"/>
    </xf>
    <xf numFmtId="0" fontId="2" fillId="0" borderId="0" xfId="0" applyFont="1" applyFill="1"/>
    <xf numFmtId="0" fontId="20" fillId="0" borderId="0" xfId="0" applyFont="1" applyFill="1" applyBorder="1" applyAlignment="1">
      <alignment horizontal="right"/>
    </xf>
    <xf numFmtId="4" fontId="0" fillId="0" borderId="0" xfId="0" applyNumberFormat="1" applyFill="1"/>
    <xf numFmtId="0" fontId="0" fillId="0" borderId="0" xfId="0" applyFill="1"/>
    <xf numFmtId="14" fontId="0" fillId="0" borderId="0" xfId="0" applyNumberFormat="1" applyFill="1"/>
    <xf numFmtId="0" fontId="9" fillId="0" borderId="2" xfId="0" applyFont="1" applyFill="1" applyBorder="1"/>
    <xf numFmtId="14" fontId="1" fillId="0" borderId="0" xfId="4" applyNumberFormat="1" applyFill="1"/>
    <xf numFmtId="4" fontId="1" fillId="0" borderId="0" xfId="4" applyNumberFormat="1" applyFill="1"/>
    <xf numFmtId="0" fontId="2" fillId="0" borderId="0" xfId="0" applyFont="1" applyFill="1" applyBorder="1"/>
    <xf numFmtId="0" fontId="1" fillId="0" borderId="0" xfId="2" applyFill="1"/>
    <xf numFmtId="0" fontId="9" fillId="0" borderId="0" xfId="0" applyFont="1" applyFill="1" applyBorder="1"/>
    <xf numFmtId="14" fontId="1" fillId="0" borderId="0" xfId="2" applyNumberFormat="1" applyFill="1"/>
    <xf numFmtId="4" fontId="1" fillId="0" borderId="0" xfId="2" applyNumberFormat="1" applyFill="1"/>
    <xf numFmtId="0" fontId="10" fillId="0" borderId="0" xfId="0" applyFont="1" applyFill="1"/>
    <xf numFmtId="14" fontId="13" fillId="0" borderId="0" xfId="0" applyNumberFormat="1" applyFont="1" applyFill="1"/>
    <xf numFmtId="0" fontId="13" fillId="0" borderId="0" xfId="0" applyFont="1" applyFill="1"/>
    <xf numFmtId="0" fontId="0" fillId="0" borderId="0" xfId="2" applyFont="1" applyFill="1"/>
    <xf numFmtId="0" fontId="19" fillId="0" borderId="0" xfId="0" applyFont="1" applyFill="1"/>
    <xf numFmtId="0" fontId="12" fillId="0" borderId="0" xfId="0" applyFont="1" applyFill="1"/>
    <xf numFmtId="14" fontId="9" fillId="0" borderId="0" xfId="0" applyNumberFormat="1" applyFont="1" applyFill="1" applyAlignment="1">
      <alignment horizontal="center"/>
    </xf>
    <xf numFmtId="17" fontId="2" fillId="3" borderId="0" xfId="0" applyNumberFormat="1" applyFont="1" applyFill="1"/>
    <xf numFmtId="0" fontId="0" fillId="3" borderId="0" xfId="0" applyFill="1"/>
    <xf numFmtId="0" fontId="9" fillId="3" borderId="0" xfId="0" applyFont="1" applyFill="1"/>
    <xf numFmtId="14" fontId="0" fillId="3" borderId="0" xfId="0" applyNumberFormat="1" applyFill="1"/>
    <xf numFmtId="4" fontId="0" fillId="3" borderId="0" xfId="0" applyNumberFormat="1" applyFill="1"/>
    <xf numFmtId="43" fontId="18" fillId="3" borderId="0" xfId="0" applyNumberFormat="1" applyFont="1" applyFill="1" applyBorder="1" applyAlignment="1">
      <alignment horizontal="left"/>
    </xf>
    <xf numFmtId="17" fontId="9" fillId="12" borderId="0" xfId="0" applyNumberFormat="1" applyFont="1" applyFill="1" applyAlignment="1">
      <alignment horizontal="center"/>
    </xf>
    <xf numFmtId="0" fontId="0" fillId="12" borderId="0" xfId="0" applyFill="1"/>
    <xf numFmtId="0" fontId="9" fillId="12" borderId="0" xfId="0" applyFont="1" applyFill="1"/>
    <xf numFmtId="14" fontId="0" fillId="12" borderId="0" xfId="0" applyNumberFormat="1" applyFill="1"/>
    <xf numFmtId="4" fontId="0" fillId="12" borderId="0" xfId="0" applyNumberFormat="1" applyFill="1"/>
    <xf numFmtId="17" fontId="9" fillId="5" borderId="0" xfId="0" applyNumberFormat="1" applyFont="1" applyFill="1" applyAlignment="1">
      <alignment horizontal="center"/>
    </xf>
    <xf numFmtId="0" fontId="0" fillId="5" borderId="0" xfId="0" applyFill="1"/>
    <xf numFmtId="0" fontId="9" fillId="5" borderId="0" xfId="0" applyFont="1" applyFill="1"/>
    <xf numFmtId="14" fontId="0" fillId="5" borderId="0" xfId="0" applyNumberFormat="1" applyFill="1"/>
    <xf numFmtId="4" fontId="0" fillId="5" borderId="0" xfId="0" applyNumberFormat="1" applyFill="1"/>
  </cellXfs>
  <cellStyles count="5">
    <cellStyle name="Moneda" xfId="1" builtinId="4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0"/>
  <sheetViews>
    <sheetView topLeftCell="A3" workbookViewId="0">
      <selection activeCell="I3" sqref="I3"/>
    </sheetView>
  </sheetViews>
  <sheetFormatPr baseColWidth="10" defaultRowHeight="12.75" x14ac:dyDescent="0.2"/>
  <cols>
    <col min="1" max="1" width="7.42578125" style="1" bestFit="1" customWidth="1"/>
    <col min="2" max="2" width="12" style="1" bestFit="1" customWidth="1"/>
    <col min="3" max="3" width="13.85546875" style="1" bestFit="1" customWidth="1"/>
    <col min="4" max="4" width="19.28515625" style="1" bestFit="1" customWidth="1"/>
    <col min="5" max="5" width="9.5703125" style="1" bestFit="1" customWidth="1"/>
    <col min="6" max="6" width="14.42578125" style="1" bestFit="1" customWidth="1"/>
    <col min="7" max="7" width="34.42578125" style="1" customWidth="1"/>
    <col min="8" max="8" width="11.42578125" style="1"/>
    <col min="9" max="9" width="23.28515625" style="1" bestFit="1" customWidth="1"/>
    <col min="10" max="10" width="19.7109375" style="1" bestFit="1" customWidth="1"/>
    <col min="11" max="11" width="12.42578125" style="1" bestFit="1" customWidth="1"/>
    <col min="12" max="12" width="11.28515625" style="1" bestFit="1" customWidth="1"/>
    <col min="13" max="13" width="12.28515625" style="1" bestFit="1" customWidth="1"/>
    <col min="14" max="14" width="12.85546875" style="1" bestFit="1" customWidth="1"/>
    <col min="15" max="15" width="16.85546875" style="1" bestFit="1" customWidth="1"/>
    <col min="16" max="16" width="17.140625" style="1" bestFit="1" customWidth="1"/>
    <col min="17" max="17" width="12.85546875" style="1" bestFit="1" customWidth="1"/>
    <col min="18" max="18" width="15.5703125" style="1" bestFit="1" customWidth="1"/>
    <col min="19" max="19" width="13.28515625" style="1" bestFit="1" customWidth="1"/>
    <col min="20" max="20" width="20.42578125" style="1" bestFit="1" customWidth="1"/>
    <col min="21" max="16384" width="11.42578125" style="1"/>
  </cols>
  <sheetData>
    <row r="1" spans="1:44" ht="13.5" thickBot="1" x14ac:dyDescent="0.25"/>
    <row r="2" spans="1:44" s="3" customFormat="1" ht="39" customHeight="1" thickBot="1" x14ac:dyDescent="0.25">
      <c r="A2" s="2" t="s">
        <v>107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</row>
    <row r="3" spans="1:44" s="9" customFormat="1" x14ac:dyDescent="0.2">
      <c r="A3" s="4">
        <v>42583</v>
      </c>
      <c r="B3" s="1" t="s">
        <v>19</v>
      </c>
      <c r="C3" s="1">
        <v>630702</v>
      </c>
      <c r="D3" s="1" t="s">
        <v>20</v>
      </c>
      <c r="E3" s="5">
        <v>2016</v>
      </c>
      <c r="F3" s="6">
        <v>42592</v>
      </c>
      <c r="G3" s="1" t="s">
        <v>21</v>
      </c>
      <c r="H3" s="1" t="s">
        <v>22</v>
      </c>
      <c r="I3" s="1" t="s">
        <v>23</v>
      </c>
      <c r="J3" s="1" t="s">
        <v>24</v>
      </c>
      <c r="K3" s="7">
        <v>301694.93</v>
      </c>
      <c r="L3" s="7">
        <v>8649.9</v>
      </c>
      <c r="M3" s="7">
        <v>49655.17</v>
      </c>
      <c r="N3" s="7">
        <v>360000</v>
      </c>
      <c r="O3" s="8" t="s">
        <v>25</v>
      </c>
      <c r="P3" s="9" t="s">
        <v>16</v>
      </c>
      <c r="Q3" s="10">
        <v>360000</v>
      </c>
      <c r="R3" s="9" t="s">
        <v>26</v>
      </c>
      <c r="S3" s="11">
        <v>42622</v>
      </c>
      <c r="T3" s="9" t="s">
        <v>27</v>
      </c>
    </row>
    <row r="4" spans="1:44" s="9" customFormat="1" x14ac:dyDescent="0.2">
      <c r="A4" s="4">
        <v>42675</v>
      </c>
      <c r="B4" s="1" t="s">
        <v>28</v>
      </c>
      <c r="C4" s="1">
        <v>630605</v>
      </c>
      <c r="D4" s="1" t="s">
        <v>29</v>
      </c>
      <c r="E4" s="5">
        <v>2016</v>
      </c>
      <c r="F4" s="6">
        <v>42689</v>
      </c>
      <c r="G4" s="1" t="s">
        <v>21</v>
      </c>
      <c r="H4" s="1" t="s">
        <v>30</v>
      </c>
      <c r="I4" s="1" t="s">
        <v>31</v>
      </c>
      <c r="J4" s="1" t="s">
        <v>32</v>
      </c>
      <c r="K4" s="7">
        <v>314155.74</v>
      </c>
      <c r="L4" s="7">
        <v>9895.98</v>
      </c>
      <c r="M4" s="10">
        <v>51848.28</v>
      </c>
      <c r="N4" s="10">
        <v>375900</v>
      </c>
      <c r="O4" s="8" t="s">
        <v>25</v>
      </c>
      <c r="P4" s="1" t="s">
        <v>16</v>
      </c>
      <c r="Q4" s="12">
        <v>187950</v>
      </c>
      <c r="R4" s="9" t="s">
        <v>26</v>
      </c>
      <c r="S4" s="11">
        <v>42697</v>
      </c>
      <c r="T4" s="9" t="s">
        <v>27</v>
      </c>
    </row>
    <row r="5" spans="1:44" s="9" customFormat="1" x14ac:dyDescent="0.2">
      <c r="A5" s="4">
        <v>42675</v>
      </c>
      <c r="B5" s="1" t="s">
        <v>28</v>
      </c>
      <c r="C5" s="1"/>
      <c r="D5" s="1"/>
      <c r="E5" s="5"/>
      <c r="F5" s="6"/>
      <c r="G5" s="1"/>
      <c r="H5" s="1"/>
      <c r="I5" s="1" t="s">
        <v>31</v>
      </c>
      <c r="J5" s="1"/>
      <c r="K5" s="7"/>
      <c r="L5" s="7"/>
      <c r="M5" s="10"/>
      <c r="N5" s="10"/>
      <c r="O5" s="8"/>
      <c r="P5" s="1" t="s">
        <v>16</v>
      </c>
      <c r="Q5" s="12">
        <v>62650</v>
      </c>
      <c r="R5" s="9" t="s">
        <v>26</v>
      </c>
      <c r="S5" s="11">
        <v>42731</v>
      </c>
      <c r="T5" s="9" t="s">
        <v>27</v>
      </c>
    </row>
    <row r="6" spans="1:44" s="9" customFormat="1" x14ac:dyDescent="0.2">
      <c r="A6" s="4">
        <v>42675</v>
      </c>
      <c r="B6" s="1" t="s">
        <v>28</v>
      </c>
      <c r="C6" s="1"/>
      <c r="D6" s="1"/>
      <c r="E6" s="5"/>
      <c r="F6" s="6"/>
      <c r="G6" s="1"/>
      <c r="H6" s="1"/>
      <c r="I6" s="1" t="s">
        <v>31</v>
      </c>
      <c r="J6" s="1"/>
      <c r="K6" s="7"/>
      <c r="L6" s="7"/>
      <c r="M6" s="10"/>
      <c r="N6" s="10"/>
      <c r="O6" s="8"/>
      <c r="P6" s="1" t="s">
        <v>16</v>
      </c>
      <c r="Q6" s="12">
        <v>25924.14</v>
      </c>
      <c r="R6" s="9" t="s">
        <v>26</v>
      </c>
      <c r="S6" s="11">
        <v>42697</v>
      </c>
      <c r="T6" s="9" t="s">
        <v>27</v>
      </c>
    </row>
    <row r="7" spans="1:44" s="15" customFormat="1" x14ac:dyDescent="0.2">
      <c r="A7" s="4">
        <v>42675</v>
      </c>
      <c r="B7" s="1" t="s">
        <v>28</v>
      </c>
      <c r="C7" s="1"/>
      <c r="D7" s="1"/>
      <c r="E7" s="5"/>
      <c r="F7" s="6"/>
      <c r="G7" s="1"/>
      <c r="H7" s="1"/>
      <c r="I7" s="1" t="s">
        <v>31</v>
      </c>
      <c r="J7" s="1"/>
      <c r="K7" s="7"/>
      <c r="L7" s="7"/>
      <c r="M7" s="10"/>
      <c r="N7" s="10"/>
      <c r="O7" s="8"/>
      <c r="P7" s="1" t="s">
        <v>16</v>
      </c>
      <c r="Q7" s="13">
        <f>Q6+Q5+Q4-N4</f>
        <v>-99375.859999999986</v>
      </c>
      <c r="R7" s="9" t="s">
        <v>33</v>
      </c>
      <c r="S7" s="11"/>
      <c r="T7" s="14" t="s">
        <v>27</v>
      </c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spans="1:44" s="9" customFormat="1" x14ac:dyDescent="0.2">
      <c r="A8" s="4">
        <v>42705</v>
      </c>
      <c r="B8" s="1" t="s">
        <v>34</v>
      </c>
      <c r="C8" s="1">
        <v>630606</v>
      </c>
      <c r="D8" s="1" t="s">
        <v>35</v>
      </c>
      <c r="E8" s="5">
        <v>2016</v>
      </c>
      <c r="F8" s="6">
        <v>42733</v>
      </c>
      <c r="G8" s="1" t="s">
        <v>36</v>
      </c>
      <c r="H8" s="1" t="s">
        <v>37</v>
      </c>
      <c r="I8" s="1" t="s">
        <v>38</v>
      </c>
      <c r="J8" s="1" t="s">
        <v>39</v>
      </c>
      <c r="K8" s="7">
        <v>346535.42</v>
      </c>
      <c r="L8" s="7">
        <v>13723.2</v>
      </c>
      <c r="M8" s="7"/>
      <c r="N8" s="10">
        <v>417900</v>
      </c>
      <c r="O8" s="8" t="s">
        <v>25</v>
      </c>
      <c r="P8" s="1" t="s">
        <v>16</v>
      </c>
      <c r="Q8" s="12">
        <v>237900</v>
      </c>
      <c r="R8" s="9" t="s">
        <v>40</v>
      </c>
      <c r="S8" s="16">
        <v>42731</v>
      </c>
      <c r="T8" s="17" t="s">
        <v>27</v>
      </c>
    </row>
    <row r="9" spans="1:44" s="9" customFormat="1" x14ac:dyDescent="0.2">
      <c r="A9" s="4">
        <v>42705</v>
      </c>
      <c r="B9" s="1" t="s">
        <v>34</v>
      </c>
      <c r="C9" s="1"/>
      <c r="D9" s="1"/>
      <c r="E9" s="5"/>
      <c r="F9" s="6"/>
      <c r="G9" s="1"/>
      <c r="H9" s="1"/>
      <c r="I9" s="1" t="s">
        <v>38</v>
      </c>
      <c r="J9" s="1"/>
      <c r="K9" s="7"/>
      <c r="L9" s="7"/>
      <c r="M9" s="7"/>
      <c r="N9" s="10"/>
      <c r="O9" s="8"/>
      <c r="P9" s="1" t="s">
        <v>16</v>
      </c>
      <c r="Q9" s="12">
        <v>180000</v>
      </c>
      <c r="R9" s="9" t="s">
        <v>41</v>
      </c>
      <c r="S9" s="16">
        <v>42731</v>
      </c>
      <c r="T9" s="17" t="s">
        <v>27</v>
      </c>
    </row>
    <row r="10" spans="1:44" x14ac:dyDescent="0.2">
      <c r="A10" s="4">
        <v>42705</v>
      </c>
      <c r="B10" s="1" t="s">
        <v>42</v>
      </c>
      <c r="C10" s="1">
        <v>630605</v>
      </c>
      <c r="D10" s="1" t="s">
        <v>29</v>
      </c>
      <c r="E10" s="5">
        <v>2016</v>
      </c>
      <c r="F10" s="6">
        <v>42717</v>
      </c>
      <c r="H10" s="1" t="s">
        <v>43</v>
      </c>
      <c r="I10" s="1" t="s">
        <v>44</v>
      </c>
      <c r="J10" s="1" t="s">
        <v>45</v>
      </c>
      <c r="K10" s="7">
        <v>291218.93</v>
      </c>
      <c r="L10" s="1">
        <v>0</v>
      </c>
      <c r="M10" s="7"/>
      <c r="N10" s="10">
        <v>337813.96</v>
      </c>
      <c r="O10" s="8" t="s">
        <v>46</v>
      </c>
      <c r="P10" s="1" t="s">
        <v>16</v>
      </c>
      <c r="Q10" s="12">
        <v>337813.96</v>
      </c>
      <c r="R10" s="9" t="s">
        <v>26</v>
      </c>
      <c r="S10" s="16">
        <v>42727</v>
      </c>
      <c r="T10" s="17" t="s">
        <v>27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</row>
    <row r="11" spans="1:44" s="9" customFormat="1" ht="15" x14ac:dyDescent="0.25">
      <c r="A11" s="29">
        <v>42736</v>
      </c>
      <c r="B11" t="s">
        <v>108</v>
      </c>
      <c r="C11">
        <v>630702</v>
      </c>
      <c r="D11" t="s">
        <v>109</v>
      </c>
      <c r="E11" s="41">
        <v>2016</v>
      </c>
      <c r="F11" s="31">
        <v>42755</v>
      </c>
      <c r="G11" t="s">
        <v>110</v>
      </c>
      <c r="H11" s="32" t="s">
        <v>111</v>
      </c>
      <c r="I11" s="33" t="s">
        <v>112</v>
      </c>
      <c r="J11" t="s">
        <v>113</v>
      </c>
      <c r="K11" s="33">
        <v>287037.69</v>
      </c>
      <c r="L11" s="33">
        <v>3479.55</v>
      </c>
      <c r="M11" s="33">
        <v>46482.76</v>
      </c>
      <c r="N11" s="33">
        <v>337000</v>
      </c>
      <c r="O11" s="34" t="s">
        <v>25</v>
      </c>
      <c r="P11" s="35" t="s">
        <v>16</v>
      </c>
      <c r="Q11" s="37">
        <v>5000</v>
      </c>
      <c r="R11" s="30" t="s">
        <v>114</v>
      </c>
      <c r="S11" s="38">
        <v>42747</v>
      </c>
      <c r="T11" s="36" t="s">
        <v>27</v>
      </c>
      <c r="U11" s="39" t="s">
        <v>27</v>
      </c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</row>
    <row r="12" spans="1:44" s="9" customFormat="1" ht="15" x14ac:dyDescent="0.25">
      <c r="A12" s="29">
        <v>42736</v>
      </c>
      <c r="B12" t="s">
        <v>108</v>
      </c>
      <c r="C12"/>
      <c r="D12"/>
      <c r="E12" s="30"/>
      <c r="F12" s="31"/>
      <c r="G12"/>
      <c r="H12" s="32" t="s">
        <v>111</v>
      </c>
      <c r="I12" s="33" t="s">
        <v>112</v>
      </c>
      <c r="J12"/>
      <c r="K12" s="33"/>
      <c r="L12" s="33"/>
      <c r="M12" s="33"/>
      <c r="N12" s="33"/>
      <c r="O12" s="34"/>
      <c r="P12" s="35" t="s">
        <v>16</v>
      </c>
      <c r="Q12" s="37">
        <v>37127</v>
      </c>
      <c r="R12" s="30" t="s">
        <v>114</v>
      </c>
      <c r="S12" s="38">
        <v>42751</v>
      </c>
      <c r="T12" s="36" t="s">
        <v>27</v>
      </c>
      <c r="U12" s="39" t="s">
        <v>27</v>
      </c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</row>
    <row r="13" spans="1:44" s="9" customFormat="1" ht="15" x14ac:dyDescent="0.25">
      <c r="A13" s="29">
        <v>42736</v>
      </c>
      <c r="B13" t="s">
        <v>108</v>
      </c>
      <c r="C13"/>
      <c r="D13"/>
      <c r="E13" s="30"/>
      <c r="F13" s="31"/>
      <c r="G13"/>
      <c r="H13" s="32" t="s">
        <v>111</v>
      </c>
      <c r="I13" s="33" t="s">
        <v>112</v>
      </c>
      <c r="J13"/>
      <c r="K13" s="33"/>
      <c r="L13" s="33"/>
      <c r="M13" s="33"/>
      <c r="N13" s="33"/>
      <c r="O13" s="34"/>
      <c r="P13" s="35" t="s">
        <v>16</v>
      </c>
      <c r="Q13" s="37">
        <v>21</v>
      </c>
      <c r="R13" s="30" t="s">
        <v>114</v>
      </c>
      <c r="S13" s="38">
        <v>42758</v>
      </c>
      <c r="T13" s="36" t="s">
        <v>27</v>
      </c>
      <c r="U13" s="39" t="s">
        <v>27</v>
      </c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</row>
    <row r="14" spans="1:44" s="9" customFormat="1" ht="15" x14ac:dyDescent="0.25">
      <c r="A14" s="29">
        <v>42736</v>
      </c>
      <c r="B14" t="s">
        <v>108</v>
      </c>
      <c r="C14"/>
      <c r="D14"/>
      <c r="E14" s="30"/>
      <c r="F14" s="31"/>
      <c r="G14"/>
      <c r="H14" s="32" t="s">
        <v>111</v>
      </c>
      <c r="I14" s="33" t="s">
        <v>112</v>
      </c>
      <c r="J14"/>
      <c r="K14" s="33"/>
      <c r="L14" s="33"/>
      <c r="M14" s="33"/>
      <c r="N14" s="33"/>
      <c r="O14" s="34"/>
      <c r="P14" s="35" t="s">
        <v>16</v>
      </c>
      <c r="Q14" s="37">
        <v>294852</v>
      </c>
      <c r="R14" s="30" t="s">
        <v>115</v>
      </c>
      <c r="S14" s="38">
        <v>42758</v>
      </c>
      <c r="T14" s="36" t="s">
        <v>27</v>
      </c>
      <c r="U14" s="39" t="s">
        <v>27</v>
      </c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</row>
    <row r="15" spans="1:44" s="9" customFormat="1" x14ac:dyDescent="0.2">
      <c r="A15" s="4">
        <v>42705</v>
      </c>
      <c r="B15" s="1" t="s">
        <v>47</v>
      </c>
      <c r="C15" s="1">
        <v>630604</v>
      </c>
      <c r="D15" s="1" t="s">
        <v>48</v>
      </c>
      <c r="E15" s="18"/>
      <c r="F15" s="6">
        <v>42735</v>
      </c>
      <c r="G15" s="1" t="s">
        <v>36</v>
      </c>
      <c r="H15" s="1" t="s">
        <v>49</v>
      </c>
      <c r="I15" s="1" t="s">
        <v>50</v>
      </c>
      <c r="J15" s="1" t="s">
        <v>51</v>
      </c>
      <c r="K15" s="7">
        <v>177241.38</v>
      </c>
      <c r="L15" s="1">
        <v>0</v>
      </c>
      <c r="M15" s="7"/>
      <c r="N15" s="10">
        <v>180000</v>
      </c>
      <c r="O15" s="8" t="s">
        <v>52</v>
      </c>
      <c r="P15" s="1" t="s">
        <v>53</v>
      </c>
      <c r="Q15" s="12"/>
      <c r="T15" s="17" t="s">
        <v>27</v>
      </c>
    </row>
    <row r="16" spans="1:44" s="83" customFormat="1" x14ac:dyDescent="0.2">
      <c r="A16" s="74">
        <v>42705</v>
      </c>
      <c r="B16" s="75" t="s">
        <v>54</v>
      </c>
      <c r="C16" s="75">
        <v>630607</v>
      </c>
      <c r="D16" s="75" t="s">
        <v>55</v>
      </c>
      <c r="E16" s="76">
        <v>2016</v>
      </c>
      <c r="F16" s="77">
        <v>42731</v>
      </c>
      <c r="G16" s="75" t="s">
        <v>36</v>
      </c>
      <c r="H16" s="75" t="s">
        <v>56</v>
      </c>
      <c r="I16" s="75" t="s">
        <v>57</v>
      </c>
      <c r="J16" s="75" t="s">
        <v>58</v>
      </c>
      <c r="K16" s="78">
        <v>373521.91999999998</v>
      </c>
      <c r="L16" s="78">
        <v>17771.18</v>
      </c>
      <c r="M16" s="78">
        <v>63986.21</v>
      </c>
      <c r="N16" s="79">
        <v>453900</v>
      </c>
      <c r="O16" s="80" t="s">
        <v>25</v>
      </c>
      <c r="P16" s="75" t="s">
        <v>16</v>
      </c>
      <c r="Q16" s="81">
        <v>0</v>
      </c>
      <c r="R16" s="82" t="s">
        <v>59</v>
      </c>
      <c r="T16" s="83" t="s">
        <v>27</v>
      </c>
    </row>
    <row r="17" spans="1:44" s="9" customFormat="1" x14ac:dyDescent="0.2">
      <c r="A17" s="4">
        <v>42675</v>
      </c>
      <c r="B17" s="1" t="s">
        <v>60</v>
      </c>
      <c r="C17" s="1">
        <v>630702</v>
      </c>
      <c r="D17" s="1" t="s">
        <v>20</v>
      </c>
      <c r="E17" s="18">
        <v>2016</v>
      </c>
      <c r="F17" s="6">
        <v>42682</v>
      </c>
      <c r="G17" s="1" t="s">
        <v>21</v>
      </c>
      <c r="H17" s="1" t="s">
        <v>61</v>
      </c>
      <c r="I17" s="1" t="s">
        <v>62</v>
      </c>
      <c r="J17" s="1" t="s">
        <v>63</v>
      </c>
      <c r="K17" s="7">
        <v>298481.76</v>
      </c>
      <c r="L17" s="7">
        <v>8328.58</v>
      </c>
      <c r="M17" s="10">
        <v>49089.66</v>
      </c>
      <c r="N17" s="10">
        <v>355900</v>
      </c>
      <c r="O17" s="8" t="s">
        <v>25</v>
      </c>
      <c r="P17" s="1" t="s">
        <v>16</v>
      </c>
      <c r="Q17" s="12">
        <v>350900</v>
      </c>
      <c r="R17" s="9" t="s">
        <v>26</v>
      </c>
      <c r="S17" s="11">
        <v>42681</v>
      </c>
      <c r="T17" s="9" t="s">
        <v>27</v>
      </c>
      <c r="V17" s="17"/>
      <c r="W17" s="17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4" s="9" customFormat="1" ht="15" x14ac:dyDescent="0.25">
      <c r="A18" s="29">
        <v>42736</v>
      </c>
      <c r="B18" t="s">
        <v>119</v>
      </c>
      <c r="C18">
        <v>630607</v>
      </c>
      <c r="D18" t="s">
        <v>120</v>
      </c>
      <c r="E18" s="41">
        <v>2016</v>
      </c>
      <c r="F18" s="31">
        <v>42739</v>
      </c>
      <c r="G18" t="s">
        <v>110</v>
      </c>
      <c r="H18" s="32" t="s">
        <v>56</v>
      </c>
      <c r="I18" s="33" t="s">
        <v>121</v>
      </c>
      <c r="J18" t="s">
        <v>58</v>
      </c>
      <c r="K18" s="33">
        <v>374539.9</v>
      </c>
      <c r="L18" s="33">
        <v>16753.2</v>
      </c>
      <c r="M18" s="33">
        <v>62606.9</v>
      </c>
      <c r="N18" s="33">
        <v>453900</v>
      </c>
      <c r="O18" s="34" t="s">
        <v>25</v>
      </c>
      <c r="P18" s="35" t="s">
        <v>16</v>
      </c>
      <c r="Q18" s="37">
        <v>393887.33</v>
      </c>
      <c r="R18" s="30" t="s">
        <v>122</v>
      </c>
      <c r="S18" s="38">
        <v>42742</v>
      </c>
      <c r="T18" s="36" t="s">
        <v>27</v>
      </c>
      <c r="U18" s="39" t="s">
        <v>27</v>
      </c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</row>
    <row r="19" spans="1:44" s="9" customFormat="1" ht="15" x14ac:dyDescent="0.25">
      <c r="A19" s="29">
        <v>42736</v>
      </c>
      <c r="B19" t="s">
        <v>119</v>
      </c>
      <c r="C19"/>
      <c r="D19"/>
      <c r="E19" s="41"/>
      <c r="F19" s="31"/>
      <c r="G19"/>
      <c r="H19" s="32" t="s">
        <v>56</v>
      </c>
      <c r="I19" s="33" t="s">
        <v>121</v>
      </c>
      <c r="J19"/>
      <c r="K19" s="33"/>
      <c r="L19" s="33"/>
      <c r="M19" s="33"/>
      <c r="N19" s="33"/>
      <c r="O19" s="34"/>
      <c r="P19" s="35" t="s">
        <v>16</v>
      </c>
      <c r="Q19" s="37">
        <v>19.77</v>
      </c>
      <c r="R19" s="30" t="s">
        <v>114</v>
      </c>
      <c r="S19" s="38">
        <v>42740</v>
      </c>
      <c r="T19" s="36" t="s">
        <v>27</v>
      </c>
      <c r="U19" s="39" t="s">
        <v>27</v>
      </c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</row>
    <row r="20" spans="1:44" s="9" customFormat="1" ht="15" x14ac:dyDescent="0.25">
      <c r="A20" s="29">
        <v>42736</v>
      </c>
      <c r="B20" t="s">
        <v>119</v>
      </c>
      <c r="C20"/>
      <c r="D20"/>
      <c r="E20" s="41"/>
      <c r="F20" s="31"/>
      <c r="G20"/>
      <c r="H20" s="32" t="s">
        <v>56</v>
      </c>
      <c r="I20" s="33" t="s">
        <v>121</v>
      </c>
      <c r="J20"/>
      <c r="K20" s="33"/>
      <c r="L20" s="33"/>
      <c r="M20" s="33"/>
      <c r="N20" s="33"/>
      <c r="O20" s="34"/>
      <c r="P20" s="35" t="s">
        <v>16</v>
      </c>
      <c r="Q20" s="37">
        <v>55001.23</v>
      </c>
      <c r="R20" s="30" t="s">
        <v>123</v>
      </c>
      <c r="S20" s="38">
        <v>42739</v>
      </c>
      <c r="T20" s="36" t="s">
        <v>27</v>
      </c>
      <c r="U20" s="39" t="s">
        <v>27</v>
      </c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</row>
    <row r="21" spans="1:44" s="9" customFormat="1" ht="15" x14ac:dyDescent="0.25">
      <c r="A21" s="29">
        <v>42736</v>
      </c>
      <c r="B21" t="s">
        <v>119</v>
      </c>
      <c r="C21"/>
      <c r="D21"/>
      <c r="E21" s="41"/>
      <c r="F21" s="31"/>
      <c r="G21"/>
      <c r="H21" s="32" t="s">
        <v>56</v>
      </c>
      <c r="I21" s="33" t="s">
        <v>121</v>
      </c>
      <c r="J21"/>
      <c r="K21" s="33"/>
      <c r="L21" s="33"/>
      <c r="M21" s="33"/>
      <c r="N21" s="33"/>
      <c r="O21" s="34"/>
      <c r="P21" s="35" t="s">
        <v>16</v>
      </c>
      <c r="Q21" s="37">
        <v>5000</v>
      </c>
      <c r="R21" s="30" t="s">
        <v>123</v>
      </c>
      <c r="S21" s="38">
        <v>42739</v>
      </c>
      <c r="T21" s="36" t="s">
        <v>27</v>
      </c>
      <c r="U21" s="39" t="s">
        <v>27</v>
      </c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</row>
    <row r="22" spans="1:44" s="9" customFormat="1" x14ac:dyDescent="0.2">
      <c r="A22" s="21">
        <v>42644</v>
      </c>
      <c r="C22" s="9">
        <v>630414</v>
      </c>
      <c r="D22" s="9" t="s">
        <v>65</v>
      </c>
      <c r="E22" s="23"/>
      <c r="F22" s="11">
        <v>42655</v>
      </c>
      <c r="G22" s="9" t="s">
        <v>21</v>
      </c>
      <c r="H22" s="9" t="s">
        <v>66</v>
      </c>
      <c r="I22" s="9" t="s">
        <v>67</v>
      </c>
      <c r="J22" s="9" t="s">
        <v>68</v>
      </c>
      <c r="K22" s="12">
        <v>293857.94</v>
      </c>
      <c r="L22" s="12">
        <v>7866.2</v>
      </c>
      <c r="M22" s="12">
        <v>48275.86</v>
      </c>
      <c r="N22" s="12">
        <v>350000</v>
      </c>
      <c r="P22" s="9" t="s">
        <v>16</v>
      </c>
      <c r="Q22" s="12">
        <v>200000</v>
      </c>
      <c r="R22" s="9" t="s">
        <v>26</v>
      </c>
      <c r="S22" s="11">
        <v>42658</v>
      </c>
      <c r="T22" s="9" t="s">
        <v>27</v>
      </c>
    </row>
    <row r="23" spans="1:44" s="9" customFormat="1" x14ac:dyDescent="0.2">
      <c r="A23" s="21">
        <v>42644</v>
      </c>
      <c r="C23" s="9">
        <v>630414</v>
      </c>
      <c r="E23" s="23"/>
      <c r="F23" s="11"/>
      <c r="I23" s="9" t="s">
        <v>67</v>
      </c>
      <c r="K23" s="12"/>
      <c r="L23" s="12"/>
      <c r="M23" s="12"/>
      <c r="N23" s="12"/>
      <c r="P23" s="9" t="s">
        <v>16</v>
      </c>
      <c r="Q23" s="12">
        <v>145013.35999999999</v>
      </c>
      <c r="R23" s="9" t="s">
        <v>69</v>
      </c>
      <c r="S23" s="11">
        <v>42658</v>
      </c>
      <c r="T23" s="9" t="s">
        <v>27</v>
      </c>
    </row>
    <row r="24" spans="1:44" ht="14.25" customHeight="1" x14ac:dyDescent="0.2">
      <c r="A24" s="21">
        <v>42644</v>
      </c>
      <c r="B24" s="9"/>
      <c r="C24" s="9">
        <v>630414</v>
      </c>
      <c r="D24" s="9"/>
      <c r="E24" s="23"/>
      <c r="F24" s="11"/>
      <c r="G24" s="9"/>
      <c r="H24" s="9"/>
      <c r="I24" s="9" t="s">
        <v>67</v>
      </c>
      <c r="J24" s="9"/>
      <c r="K24" s="12"/>
      <c r="L24" s="12"/>
      <c r="M24" s="12"/>
      <c r="N24" s="12"/>
      <c r="O24" s="9"/>
      <c r="P24" s="9" t="s">
        <v>16</v>
      </c>
      <c r="Q24" s="12">
        <v>4986.6400000000003</v>
      </c>
      <c r="R24" s="9" t="s">
        <v>70</v>
      </c>
      <c r="S24" s="11">
        <v>42658</v>
      </c>
      <c r="T24" s="9" t="s">
        <v>27</v>
      </c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</row>
    <row r="25" spans="1:44" s="9" customFormat="1" x14ac:dyDescent="0.2">
      <c r="A25" s="21">
        <v>42644</v>
      </c>
      <c r="C25" s="9">
        <v>630607</v>
      </c>
      <c r="D25" s="9" t="s">
        <v>71</v>
      </c>
      <c r="E25" s="23"/>
      <c r="F25" s="11">
        <v>42662</v>
      </c>
      <c r="G25" s="9" t="s">
        <v>21</v>
      </c>
      <c r="H25" s="9" t="s">
        <v>72</v>
      </c>
      <c r="I25" s="9" t="s">
        <v>73</v>
      </c>
      <c r="J25" s="9" t="s">
        <v>74</v>
      </c>
      <c r="K25" s="12">
        <v>381018.17</v>
      </c>
      <c r="L25" s="12">
        <v>18895.62</v>
      </c>
      <c r="M25" s="12">
        <v>63986.21</v>
      </c>
      <c r="N25" s="12">
        <v>463900</v>
      </c>
      <c r="P25" s="9" t="s">
        <v>16</v>
      </c>
      <c r="Q25" s="12">
        <v>280000</v>
      </c>
      <c r="R25" s="9" t="s">
        <v>26</v>
      </c>
      <c r="S25" s="11">
        <v>42675</v>
      </c>
      <c r="T25" s="9" t="s">
        <v>27</v>
      </c>
    </row>
    <row r="26" spans="1:44" s="9" customFormat="1" x14ac:dyDescent="0.2">
      <c r="A26" s="21">
        <v>42644</v>
      </c>
      <c r="C26" s="9">
        <v>630607</v>
      </c>
      <c r="E26" s="23"/>
      <c r="I26" s="9" t="s">
        <v>73</v>
      </c>
      <c r="P26" s="9" t="s">
        <v>16</v>
      </c>
      <c r="Q26" s="12">
        <v>6158.44</v>
      </c>
      <c r="R26" s="9" t="s">
        <v>40</v>
      </c>
      <c r="S26" s="11">
        <v>42675</v>
      </c>
      <c r="T26" s="9" t="s">
        <v>27</v>
      </c>
    </row>
    <row r="27" spans="1:44" s="9" customFormat="1" x14ac:dyDescent="0.2">
      <c r="A27" s="21">
        <v>42644</v>
      </c>
      <c r="C27" s="9">
        <v>630607</v>
      </c>
      <c r="E27" s="23"/>
      <c r="I27" s="9" t="s">
        <v>73</v>
      </c>
      <c r="P27" s="9" t="s">
        <v>16</v>
      </c>
      <c r="Q27" s="12">
        <v>177741.56</v>
      </c>
      <c r="R27" s="9" t="s">
        <v>69</v>
      </c>
      <c r="S27" s="11">
        <v>42675</v>
      </c>
      <c r="T27" s="9" t="s">
        <v>27</v>
      </c>
    </row>
    <row r="28" spans="1:44" s="9" customFormat="1" x14ac:dyDescent="0.2">
      <c r="A28" s="4">
        <v>42675</v>
      </c>
      <c r="B28" s="1" t="s">
        <v>75</v>
      </c>
      <c r="C28" s="1">
        <v>630607</v>
      </c>
      <c r="D28" s="1" t="s">
        <v>55</v>
      </c>
      <c r="E28" s="5">
        <v>2016</v>
      </c>
      <c r="F28" s="6">
        <v>42704</v>
      </c>
      <c r="G28" s="1" t="s">
        <v>21</v>
      </c>
      <c r="H28" s="1" t="s">
        <v>76</v>
      </c>
      <c r="I28" s="1" t="s">
        <v>77</v>
      </c>
      <c r="J28" s="1" t="s">
        <v>78</v>
      </c>
      <c r="K28" s="7">
        <v>381018.17</v>
      </c>
      <c r="L28" s="7">
        <v>18895.62</v>
      </c>
      <c r="M28" s="10">
        <v>63986.21</v>
      </c>
      <c r="N28" s="10">
        <v>463900</v>
      </c>
      <c r="O28" s="8" t="s">
        <v>25</v>
      </c>
      <c r="P28" s="1" t="s">
        <v>16</v>
      </c>
      <c r="Q28" s="12">
        <v>193900</v>
      </c>
      <c r="R28" s="17" t="s">
        <v>26</v>
      </c>
      <c r="S28" s="16">
        <v>42706</v>
      </c>
      <c r="T28" s="17" t="s">
        <v>27</v>
      </c>
    </row>
    <row r="29" spans="1:44" s="9" customFormat="1" ht="13.5" thickBot="1" x14ac:dyDescent="0.25">
      <c r="A29" s="4">
        <v>42675</v>
      </c>
      <c r="B29" s="1" t="s">
        <v>75</v>
      </c>
      <c r="C29" s="1"/>
      <c r="D29" s="1"/>
      <c r="E29" s="5"/>
      <c r="F29" s="6"/>
      <c r="G29" s="1"/>
      <c r="H29" s="1"/>
      <c r="I29" s="1" t="s">
        <v>77</v>
      </c>
      <c r="J29" s="1"/>
      <c r="K29" s="7"/>
      <c r="L29" s="7"/>
      <c r="M29" s="10"/>
      <c r="N29" s="10"/>
      <c r="O29" s="8"/>
      <c r="P29" s="1" t="s">
        <v>16</v>
      </c>
      <c r="Q29" s="12">
        <v>270000</v>
      </c>
      <c r="R29" s="17" t="s">
        <v>64</v>
      </c>
      <c r="S29" s="16">
        <v>42705</v>
      </c>
      <c r="T29" s="17" t="s">
        <v>27</v>
      </c>
      <c r="U29" s="1"/>
    </row>
    <row r="30" spans="1:44" s="71" customFormat="1" x14ac:dyDescent="0.2">
      <c r="A30" s="64">
        <v>42705</v>
      </c>
      <c r="B30" s="65" t="s">
        <v>79</v>
      </c>
      <c r="C30" s="65">
        <v>630605</v>
      </c>
      <c r="D30" s="65" t="s">
        <v>29</v>
      </c>
      <c r="E30" s="66">
        <v>2016</v>
      </c>
      <c r="F30" s="67">
        <v>42734</v>
      </c>
      <c r="G30" s="65" t="s">
        <v>36</v>
      </c>
      <c r="H30" s="65" t="s">
        <v>80</v>
      </c>
      <c r="I30" s="65" t="s">
        <v>81</v>
      </c>
      <c r="J30" s="65" t="s">
        <v>82</v>
      </c>
      <c r="K30" s="68">
        <v>298481.76</v>
      </c>
      <c r="L30" s="68">
        <v>8328.58</v>
      </c>
      <c r="M30" s="68"/>
      <c r="N30" s="69">
        <v>355900</v>
      </c>
      <c r="O30" s="70" t="s">
        <v>25</v>
      </c>
      <c r="P30" s="65" t="s">
        <v>16</v>
      </c>
      <c r="Q30" s="71">
        <v>0</v>
      </c>
      <c r="R30" s="72" t="s">
        <v>59</v>
      </c>
      <c r="T30" s="73" t="s">
        <v>27</v>
      </c>
    </row>
    <row r="31" spans="1:44" s="22" customFormat="1" ht="15" x14ac:dyDescent="0.25">
      <c r="A31" s="42">
        <v>42736</v>
      </c>
      <c r="B31" s="43" t="s">
        <v>116</v>
      </c>
      <c r="C31" s="43">
        <v>630605</v>
      </c>
      <c r="D31" s="43" t="s">
        <v>29</v>
      </c>
      <c r="E31" s="41">
        <v>2016</v>
      </c>
      <c r="F31" s="44">
        <v>42761</v>
      </c>
      <c r="G31" s="43" t="s">
        <v>110</v>
      </c>
      <c r="H31" s="45" t="s">
        <v>80</v>
      </c>
      <c r="I31" s="46" t="s">
        <v>81</v>
      </c>
      <c r="J31" s="43" t="s">
        <v>82</v>
      </c>
      <c r="K31" s="46">
        <v>288635.67</v>
      </c>
      <c r="L31" s="46">
        <v>3519.5</v>
      </c>
      <c r="M31" s="46">
        <v>46744.83</v>
      </c>
      <c r="N31" s="46">
        <v>338900</v>
      </c>
      <c r="O31" s="34" t="s">
        <v>25</v>
      </c>
      <c r="P31" s="47" t="s">
        <v>16</v>
      </c>
      <c r="Q31" s="48">
        <v>34801.769999999997</v>
      </c>
      <c r="R31" s="49" t="s">
        <v>114</v>
      </c>
      <c r="S31" s="50">
        <v>42751</v>
      </c>
      <c r="T31" s="51" t="s">
        <v>27</v>
      </c>
      <c r="U31" s="52" t="s">
        <v>27</v>
      </c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</row>
    <row r="32" spans="1:44" s="22" customFormat="1" ht="14.25" customHeight="1" x14ac:dyDescent="0.25">
      <c r="A32" s="42">
        <v>42736</v>
      </c>
      <c r="B32" s="43" t="s">
        <v>116</v>
      </c>
      <c r="C32" s="43"/>
      <c r="D32" s="43"/>
      <c r="E32" s="41"/>
      <c r="F32" s="44"/>
      <c r="G32" s="43"/>
      <c r="H32" s="45" t="s">
        <v>80</v>
      </c>
      <c r="I32" s="46" t="s">
        <v>81</v>
      </c>
      <c r="J32" s="43"/>
      <c r="K32" s="46"/>
      <c r="L32" s="46"/>
      <c r="M32" s="46"/>
      <c r="N32" s="46"/>
      <c r="O32" s="34"/>
      <c r="P32" s="47" t="s">
        <v>16</v>
      </c>
      <c r="Q32" s="48">
        <v>5000</v>
      </c>
      <c r="R32" s="49" t="s">
        <v>40</v>
      </c>
      <c r="S32" s="50">
        <v>42718</v>
      </c>
      <c r="T32" s="51" t="s">
        <v>27</v>
      </c>
      <c r="U32" s="52" t="s">
        <v>27</v>
      </c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</row>
    <row r="33" spans="1:44" s="22" customFormat="1" ht="15" x14ac:dyDescent="0.25">
      <c r="A33" s="42">
        <v>42736</v>
      </c>
      <c r="B33" s="43" t="s">
        <v>116</v>
      </c>
      <c r="C33" s="43"/>
      <c r="D33" s="43"/>
      <c r="E33" s="41"/>
      <c r="F33" s="44"/>
      <c r="G33" s="43"/>
      <c r="H33" s="45" t="s">
        <v>80</v>
      </c>
      <c r="I33" s="46" t="s">
        <v>81</v>
      </c>
      <c r="J33" s="43"/>
      <c r="K33" s="46"/>
      <c r="L33" s="46"/>
      <c r="M33" s="46"/>
      <c r="N33" s="46"/>
      <c r="O33" s="34"/>
      <c r="P33" s="47" t="s">
        <v>16</v>
      </c>
      <c r="Q33" s="48">
        <v>294880.96000000002</v>
      </c>
      <c r="R33" s="49" t="s">
        <v>117</v>
      </c>
      <c r="S33" s="48"/>
      <c r="T33" s="51" t="s">
        <v>27</v>
      </c>
      <c r="U33" s="52" t="s">
        <v>27</v>
      </c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</row>
    <row r="34" spans="1:44" s="63" customFormat="1" ht="15.75" thickBot="1" x14ac:dyDescent="0.3">
      <c r="A34" s="53">
        <v>42736</v>
      </c>
      <c r="B34" s="54" t="s">
        <v>116</v>
      </c>
      <c r="C34" s="54"/>
      <c r="D34" s="54"/>
      <c r="E34" s="55"/>
      <c r="F34" s="56"/>
      <c r="G34" s="54"/>
      <c r="H34" s="57" t="s">
        <v>80</v>
      </c>
      <c r="I34" s="58" t="s">
        <v>81</v>
      </c>
      <c r="J34" s="54"/>
      <c r="K34" s="58"/>
      <c r="L34" s="58"/>
      <c r="M34" s="58"/>
      <c r="N34" s="58"/>
      <c r="O34" s="59"/>
      <c r="P34" s="60" t="s">
        <v>16</v>
      </c>
      <c r="Q34" s="61">
        <v>4217.2700000000004</v>
      </c>
      <c r="R34" s="62" t="s">
        <v>118</v>
      </c>
      <c r="S34" s="61"/>
      <c r="T34" s="51" t="s">
        <v>27</v>
      </c>
      <c r="U34" s="52" t="s">
        <v>27</v>
      </c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</row>
    <row r="35" spans="1:44" s="9" customFormat="1" x14ac:dyDescent="0.2">
      <c r="A35" s="4">
        <v>42705</v>
      </c>
      <c r="B35" s="1" t="s">
        <v>83</v>
      </c>
      <c r="C35" s="1">
        <v>630608</v>
      </c>
      <c r="D35" s="1" t="s">
        <v>84</v>
      </c>
      <c r="E35" s="5">
        <v>2016</v>
      </c>
      <c r="F35" s="6">
        <v>42732</v>
      </c>
      <c r="G35" s="1" t="s">
        <v>36</v>
      </c>
      <c r="H35" s="1" t="s">
        <v>85</v>
      </c>
      <c r="I35" s="1" t="s">
        <v>86</v>
      </c>
      <c r="J35" s="1" t="s">
        <v>87</v>
      </c>
      <c r="K35" s="7">
        <v>430565.42</v>
      </c>
      <c r="L35" s="7">
        <v>26331.13</v>
      </c>
      <c r="M35" s="7"/>
      <c r="N35" s="10">
        <v>530000</v>
      </c>
      <c r="O35" s="8" t="s">
        <v>25</v>
      </c>
      <c r="P35" s="19" t="s">
        <v>88</v>
      </c>
      <c r="Q35" s="12">
        <v>30000</v>
      </c>
      <c r="R35" s="9" t="s">
        <v>26</v>
      </c>
      <c r="S35" s="16">
        <v>42711</v>
      </c>
      <c r="T35" s="17" t="s">
        <v>89</v>
      </c>
    </row>
    <row r="36" spans="1:44" s="30" customFormat="1" ht="12.75" customHeight="1" x14ac:dyDescent="0.2">
      <c r="A36" s="4">
        <v>42705</v>
      </c>
      <c r="B36" s="1" t="s">
        <v>83</v>
      </c>
      <c r="C36" s="20"/>
      <c r="D36" s="1"/>
      <c r="E36" s="18"/>
      <c r="F36" s="6"/>
      <c r="G36" s="1"/>
      <c r="H36" s="1"/>
      <c r="I36" s="1" t="s">
        <v>86</v>
      </c>
      <c r="J36" s="1"/>
      <c r="K36" s="7"/>
      <c r="L36" s="1"/>
      <c r="M36" s="7"/>
      <c r="N36" s="7"/>
      <c r="O36" s="9"/>
      <c r="P36" s="24"/>
      <c r="Q36" s="25">
        <v>70000</v>
      </c>
      <c r="R36" s="9" t="s">
        <v>26</v>
      </c>
      <c r="S36" s="16">
        <v>42727</v>
      </c>
      <c r="T36" s="17" t="s">
        <v>89</v>
      </c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1"/>
      <c r="AQ36" s="1"/>
      <c r="AR36" s="1"/>
    </row>
    <row r="37" spans="1:44" s="30" customFormat="1" ht="12.75" customHeight="1" x14ac:dyDescent="0.2">
      <c r="A37" s="4">
        <v>42705</v>
      </c>
      <c r="B37" s="1" t="s">
        <v>83</v>
      </c>
      <c r="C37" s="20"/>
      <c r="D37" s="1"/>
      <c r="E37" s="18"/>
      <c r="F37" s="6"/>
      <c r="G37" s="1"/>
      <c r="H37" s="1"/>
      <c r="I37" s="1" t="s">
        <v>86</v>
      </c>
      <c r="J37" s="1"/>
      <c r="K37" s="7"/>
      <c r="L37" s="1"/>
      <c r="M37" s="7"/>
      <c r="N37" s="7"/>
      <c r="O37" s="26"/>
      <c r="P37" s="24"/>
      <c r="Q37" s="25">
        <v>270000</v>
      </c>
      <c r="R37" s="9" t="s">
        <v>26</v>
      </c>
      <c r="S37" s="11">
        <v>42732</v>
      </c>
      <c r="T37" s="17" t="s">
        <v>89</v>
      </c>
      <c r="U37" s="9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9"/>
      <c r="AQ37" s="9"/>
      <c r="AR37" s="9"/>
    </row>
    <row r="38" spans="1:44" s="30" customFormat="1" ht="12.75" customHeight="1" x14ac:dyDescent="0.2">
      <c r="A38" s="4">
        <v>42705</v>
      </c>
      <c r="B38" s="1" t="s">
        <v>83</v>
      </c>
      <c r="C38" s="1"/>
      <c r="D38" s="1"/>
      <c r="E38" s="18"/>
      <c r="F38" s="6"/>
      <c r="G38" s="1"/>
      <c r="H38" s="1"/>
      <c r="I38" s="1" t="s">
        <v>86</v>
      </c>
      <c r="J38" s="1"/>
      <c r="K38" s="7"/>
      <c r="L38" s="7"/>
      <c r="M38" s="7"/>
      <c r="N38" s="7"/>
      <c r="O38" s="26"/>
      <c r="P38" s="24"/>
      <c r="Q38" s="25">
        <v>160000</v>
      </c>
      <c r="R38" s="9" t="s">
        <v>41</v>
      </c>
      <c r="S38" s="11">
        <v>42732</v>
      </c>
      <c r="T38" s="17" t="s">
        <v>89</v>
      </c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1:44" s="30" customFormat="1" ht="12.75" customHeight="1" x14ac:dyDescent="0.2">
      <c r="A39" s="4">
        <v>42614</v>
      </c>
      <c r="B39" s="1" t="s">
        <v>90</v>
      </c>
      <c r="C39" s="1">
        <v>630606</v>
      </c>
      <c r="D39" s="1" t="s">
        <v>35</v>
      </c>
      <c r="E39" s="18"/>
      <c r="F39" s="6">
        <v>42615</v>
      </c>
      <c r="G39" s="1" t="s">
        <v>21</v>
      </c>
      <c r="H39" s="1" t="s">
        <v>91</v>
      </c>
      <c r="I39" s="1" t="s">
        <v>92</v>
      </c>
      <c r="J39" s="1" t="s">
        <v>93</v>
      </c>
      <c r="K39" s="7">
        <v>344361.5</v>
      </c>
      <c r="L39" s="7">
        <v>13397.12</v>
      </c>
      <c r="M39" s="7">
        <v>57241.38</v>
      </c>
      <c r="N39" s="7">
        <v>415000</v>
      </c>
      <c r="O39" s="8" t="s">
        <v>25</v>
      </c>
      <c r="P39" s="9" t="s">
        <v>16</v>
      </c>
      <c r="Q39" s="10">
        <v>95000</v>
      </c>
      <c r="R39" s="9" t="s">
        <v>26</v>
      </c>
      <c r="S39" s="11">
        <v>42619</v>
      </c>
      <c r="T39" s="9" t="s">
        <v>27</v>
      </c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1:44" s="30" customFormat="1" ht="12.75" customHeight="1" x14ac:dyDescent="0.2">
      <c r="A40" s="4">
        <v>42583</v>
      </c>
      <c r="B40" s="1" t="s">
        <v>94</v>
      </c>
      <c r="C40" s="1">
        <v>630703</v>
      </c>
      <c r="D40" s="1" t="s">
        <v>95</v>
      </c>
      <c r="E40" s="18">
        <v>2016</v>
      </c>
      <c r="F40" s="6">
        <v>42612</v>
      </c>
      <c r="G40" s="1" t="s">
        <v>21</v>
      </c>
      <c r="H40" s="1" t="s">
        <v>96</v>
      </c>
      <c r="I40" s="1" t="s">
        <v>97</v>
      </c>
      <c r="J40" s="1" t="s">
        <v>98</v>
      </c>
      <c r="K40" s="7">
        <v>325989.61</v>
      </c>
      <c r="L40" s="7">
        <v>11079.36</v>
      </c>
      <c r="M40" s="7">
        <v>53931.03</v>
      </c>
      <c r="N40" s="7">
        <v>391000</v>
      </c>
      <c r="O40" s="8" t="s">
        <v>25</v>
      </c>
      <c r="P40" s="17" t="s">
        <v>16</v>
      </c>
      <c r="Q40" s="27">
        <v>202731.92</v>
      </c>
      <c r="R40" s="17" t="s">
        <v>26</v>
      </c>
      <c r="S40" s="16">
        <v>42612</v>
      </c>
      <c r="T40" s="9" t="s">
        <v>27</v>
      </c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1:44" s="30" customFormat="1" ht="12.75" customHeight="1" x14ac:dyDescent="0.2">
      <c r="A41" s="4">
        <v>42583</v>
      </c>
      <c r="B41" s="1" t="s">
        <v>94</v>
      </c>
      <c r="C41" s="1"/>
      <c r="D41" s="1"/>
      <c r="E41" s="18"/>
      <c r="F41" s="6"/>
      <c r="G41" s="1"/>
      <c r="H41" s="1"/>
      <c r="I41" s="1" t="s">
        <v>97</v>
      </c>
      <c r="J41" s="1"/>
      <c r="K41" s="7"/>
      <c r="L41" s="7"/>
      <c r="M41" s="7"/>
      <c r="N41" s="7"/>
      <c r="O41" s="8"/>
      <c r="P41" s="17" t="s">
        <v>16</v>
      </c>
      <c r="Q41" s="28">
        <v>188268.08</v>
      </c>
      <c r="R41" s="17" t="s">
        <v>26</v>
      </c>
      <c r="S41" s="16">
        <v>42613</v>
      </c>
      <c r="T41" s="9" t="s">
        <v>27</v>
      </c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1:44" s="30" customFormat="1" ht="12.75" customHeight="1" x14ac:dyDescent="0.2">
      <c r="A42" s="21">
        <v>42644</v>
      </c>
      <c r="B42" s="9"/>
      <c r="C42" s="9">
        <v>630607</v>
      </c>
      <c r="D42" s="9" t="s">
        <v>71</v>
      </c>
      <c r="E42" s="22"/>
      <c r="F42" s="11">
        <v>42653</v>
      </c>
      <c r="G42" s="9" t="s">
        <v>21</v>
      </c>
      <c r="H42" s="9" t="s">
        <v>99</v>
      </c>
      <c r="I42" s="9" t="s">
        <v>100</v>
      </c>
      <c r="J42" s="9" t="s">
        <v>101</v>
      </c>
      <c r="K42" s="12">
        <v>354031.67</v>
      </c>
      <c r="L42" s="12">
        <v>14847.64</v>
      </c>
      <c r="M42" s="12">
        <v>59020.69</v>
      </c>
      <c r="N42" s="12">
        <v>427900</v>
      </c>
      <c r="O42" s="9"/>
      <c r="P42" s="9" t="s">
        <v>16</v>
      </c>
      <c r="Q42" s="12">
        <v>10000</v>
      </c>
      <c r="R42" s="9" t="s">
        <v>40</v>
      </c>
      <c r="S42" s="11">
        <v>42653</v>
      </c>
      <c r="T42" s="9" t="s">
        <v>27</v>
      </c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1:44" s="30" customFormat="1" ht="12.75" customHeight="1" x14ac:dyDescent="0.2">
      <c r="A43" s="21">
        <v>42644</v>
      </c>
      <c r="B43" s="9"/>
      <c r="C43" s="9">
        <v>630607</v>
      </c>
      <c r="D43" s="9"/>
      <c r="E43" s="22"/>
      <c r="F43" s="11"/>
      <c r="G43" s="9"/>
      <c r="H43" s="9"/>
      <c r="I43" s="9" t="s">
        <v>100</v>
      </c>
      <c r="J43" s="9"/>
      <c r="K43" s="12"/>
      <c r="L43" s="12"/>
      <c r="M43" s="12"/>
      <c r="N43" s="12"/>
      <c r="O43" s="9"/>
      <c r="P43" s="9" t="s">
        <v>16</v>
      </c>
      <c r="Q43" s="12">
        <v>26158.89</v>
      </c>
      <c r="R43" s="9" t="s">
        <v>26</v>
      </c>
      <c r="S43" s="11">
        <v>42677</v>
      </c>
      <c r="T43" s="9" t="s">
        <v>27</v>
      </c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1:44" s="40" customFormat="1" ht="12.75" customHeight="1" x14ac:dyDescent="0.2">
      <c r="A44" s="21">
        <v>42644</v>
      </c>
      <c r="B44" s="9"/>
      <c r="C44" s="9">
        <v>630607</v>
      </c>
      <c r="D44" s="9"/>
      <c r="E44" s="22"/>
      <c r="F44" s="11"/>
      <c r="G44" s="9"/>
      <c r="H44" s="9"/>
      <c r="I44" s="9" t="s">
        <v>100</v>
      </c>
      <c r="J44" s="9"/>
      <c r="K44" s="12"/>
      <c r="L44" s="12"/>
      <c r="M44" s="12"/>
      <c r="N44" s="12"/>
      <c r="O44" s="9"/>
      <c r="P44" s="9" t="s">
        <v>16</v>
      </c>
      <c r="Q44" s="12">
        <v>20000</v>
      </c>
      <c r="R44" s="9" t="s">
        <v>26</v>
      </c>
      <c r="S44" s="11">
        <v>42677</v>
      </c>
      <c r="T44" s="9" t="s">
        <v>27</v>
      </c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1:44" s="40" customFormat="1" ht="12.75" customHeight="1" x14ac:dyDescent="0.2">
      <c r="A45" s="21">
        <v>42644</v>
      </c>
      <c r="B45" s="9"/>
      <c r="C45" s="9">
        <v>630607</v>
      </c>
      <c r="D45" s="9"/>
      <c r="E45" s="22"/>
      <c r="F45" s="11"/>
      <c r="G45" s="9"/>
      <c r="H45" s="9"/>
      <c r="I45" s="9" t="s">
        <v>100</v>
      </c>
      <c r="J45" s="9"/>
      <c r="K45" s="12"/>
      <c r="L45" s="12"/>
      <c r="M45" s="12"/>
      <c r="N45" s="12"/>
      <c r="O45" s="9"/>
      <c r="P45" s="9" t="s">
        <v>16</v>
      </c>
      <c r="Q45" s="12">
        <v>200000</v>
      </c>
      <c r="R45" s="9" t="s">
        <v>26</v>
      </c>
      <c r="S45" s="11">
        <v>42677</v>
      </c>
      <c r="T45" s="9" t="s">
        <v>27</v>
      </c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1:44" s="40" customFormat="1" ht="12.75" customHeight="1" x14ac:dyDescent="0.2">
      <c r="A46" s="21">
        <v>42644</v>
      </c>
      <c r="B46" s="9"/>
      <c r="C46" s="9">
        <v>630607</v>
      </c>
      <c r="D46" s="9"/>
      <c r="E46" s="22"/>
      <c r="F46" s="11"/>
      <c r="G46" s="9"/>
      <c r="H46" s="9"/>
      <c r="I46" s="9" t="s">
        <v>100</v>
      </c>
      <c r="J46" s="9"/>
      <c r="K46" s="12"/>
      <c r="L46" s="12"/>
      <c r="M46" s="12"/>
      <c r="N46" s="12"/>
      <c r="O46" s="9"/>
      <c r="P46" s="9" t="s">
        <v>16</v>
      </c>
      <c r="Q46" s="12">
        <v>171741.11</v>
      </c>
      <c r="R46" s="9" t="s">
        <v>69</v>
      </c>
      <c r="S46" s="11">
        <v>42678</v>
      </c>
      <c r="T46" s="9" t="s">
        <v>27</v>
      </c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1"/>
      <c r="AQ46" s="1"/>
      <c r="AR46" s="1"/>
    </row>
    <row r="47" spans="1:44" s="86" customFormat="1" ht="12.75" customHeight="1" x14ac:dyDescent="0.2">
      <c r="A47" s="74">
        <v>42705</v>
      </c>
      <c r="B47" s="75" t="s">
        <v>102</v>
      </c>
      <c r="C47" s="75">
        <v>630702</v>
      </c>
      <c r="D47" s="75" t="s">
        <v>20</v>
      </c>
      <c r="E47" s="76">
        <v>2016</v>
      </c>
      <c r="F47" s="77">
        <v>42735</v>
      </c>
      <c r="G47" s="75" t="s">
        <v>36</v>
      </c>
      <c r="H47" s="75" t="s">
        <v>103</v>
      </c>
      <c r="I47" s="75" t="s">
        <v>104</v>
      </c>
      <c r="J47" s="75" t="s">
        <v>105</v>
      </c>
      <c r="K47" s="78">
        <v>343536.91</v>
      </c>
      <c r="L47" s="78">
        <v>13273.43</v>
      </c>
      <c r="M47" s="78"/>
      <c r="N47" s="79">
        <v>413900</v>
      </c>
      <c r="O47" s="80" t="s">
        <v>25</v>
      </c>
      <c r="P47" s="75" t="s">
        <v>16</v>
      </c>
      <c r="Q47" s="81"/>
      <c r="R47" s="84" t="s">
        <v>59</v>
      </c>
      <c r="S47" s="85"/>
      <c r="T47" s="83" t="s">
        <v>27</v>
      </c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</row>
    <row r="48" spans="1:44" s="40" customFormat="1" ht="12.75" customHeight="1" x14ac:dyDescent="0.2">
      <c r="A48" s="4"/>
      <c r="B48" s="1"/>
      <c r="C48" s="1"/>
      <c r="D48" s="1"/>
      <c r="E48" s="18"/>
      <c r="F48" s="6"/>
      <c r="G48" s="1"/>
      <c r="H48" s="1"/>
      <c r="I48" s="1"/>
      <c r="J48" s="1"/>
      <c r="K48" s="7"/>
      <c r="L48" s="7"/>
      <c r="M48" s="7"/>
      <c r="N48" s="10"/>
      <c r="O48" s="8"/>
      <c r="P48" s="1"/>
      <c r="Q48" s="12"/>
      <c r="R48" s="13"/>
      <c r="S48" s="11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1:44" s="40" customFormat="1" ht="12.75" customHeight="1" thickBot="1" x14ac:dyDescent="0.25">
      <c r="A49" s="4"/>
      <c r="B49" s="1"/>
      <c r="C49" s="1"/>
      <c r="D49" s="1"/>
      <c r="E49" s="18"/>
      <c r="F49" s="6"/>
      <c r="G49" s="1"/>
      <c r="H49" s="1"/>
      <c r="I49" s="1"/>
      <c r="J49" s="1"/>
      <c r="K49" s="7"/>
      <c r="L49" s="7"/>
      <c r="M49" s="7"/>
      <c r="N49" s="10"/>
      <c r="O49" s="8"/>
      <c r="P49" s="1"/>
      <c r="Q49" s="12"/>
      <c r="R49" s="13"/>
      <c r="S49" s="11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1:44" ht="34.5" thickBot="1" x14ac:dyDescent="0.55000000000000004">
      <c r="G50" s="152" t="s">
        <v>106</v>
      </c>
    </row>
  </sheetData>
  <sortState ref="A3:AR47">
    <sortCondition ref="I3:I47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R118"/>
  <sheetViews>
    <sheetView workbookViewId="0">
      <pane ySplit="2" topLeftCell="A64" activePane="bottomLeft" state="frozen"/>
      <selection pane="bottomLeft" activeCell="G118" sqref="G118"/>
    </sheetView>
  </sheetViews>
  <sheetFormatPr baseColWidth="10" defaultRowHeight="12.75" x14ac:dyDescent="0.2"/>
  <cols>
    <col min="1" max="1" width="7.42578125" style="1" bestFit="1" customWidth="1"/>
    <col min="2" max="2" width="12" style="1" bestFit="1" customWidth="1"/>
    <col min="3" max="3" width="13.85546875" style="1" bestFit="1" customWidth="1"/>
    <col min="4" max="4" width="19.28515625" style="1" bestFit="1" customWidth="1"/>
    <col min="5" max="5" width="9.5703125" style="1" bestFit="1" customWidth="1"/>
    <col min="6" max="6" width="14.42578125" style="1" bestFit="1" customWidth="1"/>
    <col min="7" max="7" width="35.28515625" style="1" customWidth="1"/>
    <col min="8" max="8" width="11.42578125" style="1"/>
    <col min="9" max="9" width="25.42578125" style="1" bestFit="1" customWidth="1"/>
    <col min="10" max="10" width="19.7109375" style="1" bestFit="1" customWidth="1"/>
    <col min="11" max="11" width="12.42578125" style="1" bestFit="1" customWidth="1"/>
    <col min="12" max="12" width="11.28515625" style="1" bestFit="1" customWidth="1"/>
    <col min="13" max="13" width="12.28515625" style="1" bestFit="1" customWidth="1"/>
    <col min="14" max="14" width="12.85546875" style="1" bestFit="1" customWidth="1"/>
    <col min="15" max="15" width="16.85546875" style="1" bestFit="1" customWidth="1"/>
    <col min="16" max="16" width="17.140625" style="1" bestFit="1" customWidth="1"/>
    <col min="17" max="17" width="12.85546875" style="1" bestFit="1" customWidth="1"/>
    <col min="18" max="18" width="15.5703125" style="1" bestFit="1" customWidth="1"/>
    <col min="19" max="19" width="13.28515625" style="1" bestFit="1" customWidth="1"/>
    <col min="20" max="20" width="20.42578125" style="1" bestFit="1" customWidth="1"/>
    <col min="21" max="16384" width="11.42578125" style="1"/>
  </cols>
  <sheetData>
    <row r="1" spans="1:44" ht="13.5" thickBot="1" x14ac:dyDescent="0.25"/>
    <row r="2" spans="1:44" s="3" customFormat="1" ht="40.5" customHeight="1" thickBot="1" x14ac:dyDescent="0.25">
      <c r="A2" s="2" t="s">
        <v>107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</row>
    <row r="3" spans="1:44" s="9" customFormat="1" ht="12.75" hidden="1" customHeight="1" x14ac:dyDescent="0.25">
      <c r="A3" s="29">
        <v>42826</v>
      </c>
      <c r="B3" t="s">
        <v>195</v>
      </c>
      <c r="C3">
        <v>630606</v>
      </c>
      <c r="D3" t="s">
        <v>180</v>
      </c>
      <c r="E3" s="41">
        <v>2017</v>
      </c>
      <c r="F3" s="31">
        <v>42837</v>
      </c>
      <c r="G3" t="s">
        <v>126</v>
      </c>
      <c r="H3" t="s">
        <v>196</v>
      </c>
      <c r="I3" s="153" t="s">
        <v>23</v>
      </c>
      <c r="J3" t="s">
        <v>197</v>
      </c>
      <c r="K3" s="33">
        <v>360210.06</v>
      </c>
      <c r="L3" s="33">
        <v>14603.73</v>
      </c>
      <c r="M3" s="33">
        <v>59970.21</v>
      </c>
      <c r="N3" s="33">
        <v>434784</v>
      </c>
      <c r="O3" s="127" t="s">
        <v>25</v>
      </c>
      <c r="P3" s="154" t="s">
        <v>16</v>
      </c>
      <c r="Q3" s="125" t="s">
        <v>27</v>
      </c>
      <c r="R3" s="30" t="s">
        <v>26</v>
      </c>
      <c r="S3" s="37">
        <v>434784</v>
      </c>
      <c r="T3" s="88">
        <v>42859</v>
      </c>
      <c r="U3" s="30" t="s">
        <v>27</v>
      </c>
      <c r="V3" s="30" t="s">
        <v>214</v>
      </c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</row>
    <row r="4" spans="1:44" s="17" customFormat="1" ht="12.75" customHeight="1" x14ac:dyDescent="0.2">
      <c r="A4" s="29">
        <v>42907</v>
      </c>
      <c r="B4" s="188" t="s">
        <v>255</v>
      </c>
      <c r="C4" s="188">
        <v>630608</v>
      </c>
      <c r="D4" s="188" t="s">
        <v>84</v>
      </c>
      <c r="E4" s="189">
        <v>2016</v>
      </c>
      <c r="F4" s="190">
        <v>42907</v>
      </c>
      <c r="G4" s="188" t="s">
        <v>126</v>
      </c>
      <c r="H4" s="188" t="s">
        <v>261</v>
      </c>
      <c r="I4" s="191" t="s">
        <v>23</v>
      </c>
      <c r="J4" s="188" t="s">
        <v>262</v>
      </c>
      <c r="K4" s="188">
        <v>413520.41</v>
      </c>
      <c r="L4" s="188">
        <v>22600.28</v>
      </c>
      <c r="M4" s="188">
        <v>69779.31</v>
      </c>
      <c r="N4" s="188">
        <v>505900</v>
      </c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</row>
    <row r="5" spans="1:44" s="9" customFormat="1" hidden="1" x14ac:dyDescent="0.2">
      <c r="A5" s="4">
        <v>42675</v>
      </c>
      <c r="B5" s="1" t="s">
        <v>28</v>
      </c>
      <c r="C5" s="1">
        <v>630605</v>
      </c>
      <c r="D5" s="1" t="s">
        <v>29</v>
      </c>
      <c r="E5" s="5">
        <v>2016</v>
      </c>
      <c r="F5" s="6">
        <v>42689</v>
      </c>
      <c r="G5" s="1" t="s">
        <v>21</v>
      </c>
      <c r="H5" s="1" t="s">
        <v>30</v>
      </c>
      <c r="I5" s="1" t="s">
        <v>31</v>
      </c>
      <c r="J5" s="1" t="s">
        <v>32</v>
      </c>
      <c r="K5" s="7">
        <v>314155.74</v>
      </c>
      <c r="L5" s="7">
        <v>9895.98</v>
      </c>
      <c r="M5" s="10">
        <v>51848.28</v>
      </c>
      <c r="N5" s="10">
        <v>375900</v>
      </c>
      <c r="O5" s="8" t="s">
        <v>25</v>
      </c>
      <c r="P5" s="1" t="s">
        <v>16</v>
      </c>
      <c r="Q5" s="12">
        <v>187950</v>
      </c>
      <c r="R5" s="9" t="s">
        <v>26</v>
      </c>
      <c r="S5" s="11">
        <v>42697</v>
      </c>
      <c r="T5" s="9" t="s">
        <v>27</v>
      </c>
    </row>
    <row r="6" spans="1:44" s="15" customFormat="1" hidden="1" x14ac:dyDescent="0.2">
      <c r="A6" s="4">
        <v>42675</v>
      </c>
      <c r="B6" s="1" t="s">
        <v>28</v>
      </c>
      <c r="C6" s="1"/>
      <c r="D6" s="1"/>
      <c r="E6" s="5"/>
      <c r="F6" s="6"/>
      <c r="G6" s="1"/>
      <c r="H6" s="1" t="s">
        <v>30</v>
      </c>
      <c r="I6" s="1" t="s">
        <v>31</v>
      </c>
      <c r="J6" s="1"/>
      <c r="K6" s="7"/>
      <c r="L6" s="7"/>
      <c r="M6" s="10"/>
      <c r="N6" s="10"/>
      <c r="O6" s="8"/>
      <c r="P6" s="1" t="s">
        <v>16</v>
      </c>
      <c r="Q6" s="12">
        <v>62650</v>
      </c>
      <c r="R6" s="9" t="s">
        <v>26</v>
      </c>
      <c r="S6" s="11">
        <v>42731</v>
      </c>
      <c r="T6" s="9" t="s">
        <v>27</v>
      </c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44" s="9" customFormat="1" hidden="1" x14ac:dyDescent="0.2">
      <c r="A7" s="4">
        <v>42675</v>
      </c>
      <c r="B7" s="1" t="s">
        <v>28</v>
      </c>
      <c r="C7" s="1"/>
      <c r="D7" s="1"/>
      <c r="E7" s="5"/>
      <c r="F7" s="6"/>
      <c r="G7" s="1"/>
      <c r="H7" s="1" t="s">
        <v>30</v>
      </c>
      <c r="I7" s="1" t="s">
        <v>31</v>
      </c>
      <c r="J7" s="1"/>
      <c r="K7" s="7"/>
      <c r="L7" s="7"/>
      <c r="M7" s="10"/>
      <c r="N7" s="10"/>
      <c r="O7" s="8"/>
      <c r="P7" s="1" t="s">
        <v>16</v>
      </c>
      <c r="Q7" s="12">
        <v>25924.14</v>
      </c>
      <c r="R7" s="9" t="s">
        <v>26</v>
      </c>
      <c r="S7" s="11">
        <v>42697</v>
      </c>
      <c r="T7" s="9" t="s">
        <v>27</v>
      </c>
    </row>
    <row r="8" spans="1:44" s="9" customFormat="1" hidden="1" x14ac:dyDescent="0.2">
      <c r="A8" s="4">
        <v>42675</v>
      </c>
      <c r="B8" s="1" t="s">
        <v>28</v>
      </c>
      <c r="C8" s="1"/>
      <c r="D8" s="1"/>
      <c r="E8" s="5"/>
      <c r="F8" s="6"/>
      <c r="G8" s="1"/>
      <c r="H8" s="1" t="s">
        <v>30</v>
      </c>
      <c r="I8" s="1" t="s">
        <v>31</v>
      </c>
      <c r="J8" s="1"/>
      <c r="K8" s="7"/>
      <c r="L8" s="7"/>
      <c r="M8" s="10"/>
      <c r="N8" s="10"/>
      <c r="O8" s="8"/>
      <c r="P8" s="1" t="s">
        <v>16</v>
      </c>
      <c r="Q8" s="13">
        <f>Q7+Q6+Q5-N5</f>
        <v>-99375.859999999986</v>
      </c>
      <c r="R8" s="9" t="s">
        <v>33</v>
      </c>
      <c r="S8" s="11"/>
      <c r="T8" s="14" t="s">
        <v>27</v>
      </c>
      <c r="AP8" s="15"/>
      <c r="AQ8" s="15"/>
      <c r="AR8" s="15"/>
    </row>
    <row r="9" spans="1:44" ht="12.75" customHeight="1" x14ac:dyDescent="0.25">
      <c r="A9" s="158">
        <v>42884</v>
      </c>
      <c r="B9" s="164" t="s">
        <v>218</v>
      </c>
      <c r="C9" s="164">
        <v>630702</v>
      </c>
      <c r="D9" s="164" t="s">
        <v>109</v>
      </c>
      <c r="E9" s="168">
        <v>2016</v>
      </c>
      <c r="F9" s="166">
        <v>42884</v>
      </c>
      <c r="G9" s="164" t="s">
        <v>126</v>
      </c>
      <c r="H9" s="164" t="s">
        <v>224</v>
      </c>
      <c r="I9" s="164" t="s">
        <v>231</v>
      </c>
      <c r="J9" s="164" t="s">
        <v>232</v>
      </c>
      <c r="K9" s="167">
        <v>295135.99</v>
      </c>
      <c r="L9" s="167">
        <v>7364.01</v>
      </c>
      <c r="M9" s="167">
        <v>48400</v>
      </c>
      <c r="N9" s="167">
        <v>350900</v>
      </c>
      <c r="O9" s="163" t="s">
        <v>25</v>
      </c>
      <c r="Q9" s="90">
        <v>135000</v>
      </c>
      <c r="R9" s="90">
        <v>1671</v>
      </c>
      <c r="S9" s="90" t="s">
        <v>237</v>
      </c>
      <c r="U9" s="92">
        <v>42881</v>
      </c>
    </row>
    <row r="10" spans="1:44" s="9" customFormat="1" ht="15" customHeight="1" x14ac:dyDescent="0.25">
      <c r="A10" s="158">
        <v>42884</v>
      </c>
      <c r="B10" s="164" t="s">
        <v>218</v>
      </c>
      <c r="C10" s="164"/>
      <c r="D10" s="164"/>
      <c r="E10" s="168"/>
      <c r="F10" s="166">
        <v>42884</v>
      </c>
      <c r="G10" s="164"/>
      <c r="H10" s="164" t="s">
        <v>224</v>
      </c>
      <c r="I10" s="164" t="s">
        <v>231</v>
      </c>
      <c r="J10" s="164" t="s">
        <v>232</v>
      </c>
      <c r="K10" s="167"/>
      <c r="L10" s="167"/>
      <c r="M10" s="167"/>
      <c r="N10" s="167"/>
      <c r="O10" s="163"/>
      <c r="P10" s="1"/>
      <c r="Q10" s="90">
        <v>215900</v>
      </c>
      <c r="R10" s="90">
        <v>1691</v>
      </c>
      <c r="S10" s="90" t="s">
        <v>233</v>
      </c>
      <c r="T10" s="1"/>
      <c r="U10" s="92">
        <v>42900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s="17" customFormat="1" ht="15" customHeight="1" x14ac:dyDescent="0.2">
      <c r="A11" s="29">
        <v>42898</v>
      </c>
      <c r="B11" s="188" t="s">
        <v>251</v>
      </c>
      <c r="C11" s="188">
        <v>630606</v>
      </c>
      <c r="D11" s="188" t="s">
        <v>180</v>
      </c>
      <c r="E11" s="193" t="s">
        <v>263</v>
      </c>
      <c r="F11" s="190">
        <v>42898</v>
      </c>
      <c r="G11" s="188" t="s">
        <v>265</v>
      </c>
      <c r="H11" s="188" t="s">
        <v>181</v>
      </c>
      <c r="I11" s="191" t="s">
        <v>252</v>
      </c>
      <c r="J11" s="188" t="s">
        <v>183</v>
      </c>
      <c r="K11" s="188">
        <v>314049.05</v>
      </c>
      <c r="L11" s="188">
        <v>9226.81</v>
      </c>
      <c r="M11" s="188">
        <v>51724.14</v>
      </c>
      <c r="N11" s="188">
        <v>375000</v>
      </c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2"/>
    </row>
    <row r="12" spans="1:44" s="9" customFormat="1" ht="15" hidden="1" customHeight="1" x14ac:dyDescent="0.2">
      <c r="A12" s="4">
        <v>42705</v>
      </c>
      <c r="B12" s="1" t="s">
        <v>34</v>
      </c>
      <c r="C12" s="1">
        <v>630606</v>
      </c>
      <c r="D12" s="1" t="s">
        <v>35</v>
      </c>
      <c r="E12" s="18">
        <v>2016</v>
      </c>
      <c r="F12" s="6">
        <v>42733</v>
      </c>
      <c r="G12" s="1" t="s">
        <v>36</v>
      </c>
      <c r="H12" s="1" t="s">
        <v>37</v>
      </c>
      <c r="I12" s="1" t="s">
        <v>38</v>
      </c>
      <c r="J12" s="1" t="s">
        <v>39</v>
      </c>
      <c r="K12" s="7">
        <v>346535.42</v>
      </c>
      <c r="L12" s="7">
        <v>13723.2</v>
      </c>
      <c r="M12" s="7"/>
      <c r="N12" s="10">
        <v>417900</v>
      </c>
      <c r="O12" s="8" t="s">
        <v>25</v>
      </c>
      <c r="P12" s="1" t="s">
        <v>16</v>
      </c>
      <c r="Q12" s="12">
        <v>237900</v>
      </c>
      <c r="R12" s="9" t="s">
        <v>40</v>
      </c>
      <c r="S12" s="16">
        <v>42731</v>
      </c>
      <c r="T12" s="17" t="s">
        <v>27</v>
      </c>
    </row>
    <row r="13" spans="1:44" s="9" customFormat="1" ht="15" hidden="1" customHeight="1" x14ac:dyDescent="0.2">
      <c r="A13" s="4">
        <v>42705</v>
      </c>
      <c r="B13" s="1" t="s">
        <v>34</v>
      </c>
      <c r="C13" s="1"/>
      <c r="D13" s="1"/>
      <c r="E13" s="18"/>
      <c r="F13" s="6"/>
      <c r="G13" s="1"/>
      <c r="H13" s="1" t="s">
        <v>37</v>
      </c>
      <c r="I13" s="1" t="s">
        <v>38</v>
      </c>
      <c r="J13" s="1"/>
      <c r="K13" s="7"/>
      <c r="L13" s="7"/>
      <c r="M13" s="7"/>
      <c r="N13" s="10"/>
      <c r="O13" s="8"/>
      <c r="P13" s="1" t="s">
        <v>16</v>
      </c>
      <c r="Q13" s="12">
        <v>180000</v>
      </c>
      <c r="R13" s="9" t="s">
        <v>41</v>
      </c>
      <c r="S13" s="16">
        <v>42731</v>
      </c>
      <c r="T13" s="17" t="s">
        <v>27</v>
      </c>
    </row>
    <row r="14" spans="1:44" s="9" customFormat="1" ht="12.75" hidden="1" customHeight="1" x14ac:dyDescent="0.25">
      <c r="A14" s="29">
        <v>42826</v>
      </c>
      <c r="B14" t="s">
        <v>202</v>
      </c>
      <c r="C14">
        <v>630606</v>
      </c>
      <c r="D14" t="s">
        <v>180</v>
      </c>
      <c r="E14" s="49">
        <v>2017</v>
      </c>
      <c r="F14" s="31">
        <v>42853</v>
      </c>
      <c r="G14" t="s">
        <v>36</v>
      </c>
      <c r="H14" t="s">
        <v>203</v>
      </c>
      <c r="I14" s="153" t="s">
        <v>204</v>
      </c>
      <c r="J14" t="s">
        <v>205</v>
      </c>
      <c r="K14" s="33">
        <v>373790.27</v>
      </c>
      <c r="L14" s="33">
        <v>16640.759999999998</v>
      </c>
      <c r="M14" s="33">
        <v>62468.97</v>
      </c>
      <c r="N14" s="33">
        <v>452900</v>
      </c>
      <c r="O14" s="127" t="s">
        <v>25</v>
      </c>
      <c r="P14" s="154" t="s">
        <v>16</v>
      </c>
      <c r="Q14" s="30"/>
      <c r="R14" s="125" t="s">
        <v>27</v>
      </c>
      <c r="S14" s="30"/>
      <c r="T14" s="37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</row>
    <row r="15" spans="1:44" s="83" customFormat="1" ht="12.75" hidden="1" customHeight="1" x14ac:dyDescent="0.2">
      <c r="A15" s="4">
        <v>42705</v>
      </c>
      <c r="B15" s="1" t="s">
        <v>42</v>
      </c>
      <c r="C15" s="1">
        <v>630605</v>
      </c>
      <c r="D15" s="1" t="s">
        <v>29</v>
      </c>
      <c r="E15" s="18">
        <v>2016</v>
      </c>
      <c r="F15" s="6">
        <v>42717</v>
      </c>
      <c r="G15" s="1"/>
      <c r="H15" s="1" t="s">
        <v>43</v>
      </c>
      <c r="I15" s="1" t="s">
        <v>44</v>
      </c>
      <c r="J15" s="1" t="s">
        <v>45</v>
      </c>
      <c r="K15" s="7">
        <v>291218.93</v>
      </c>
      <c r="L15" s="1">
        <v>0</v>
      </c>
      <c r="M15" s="7"/>
      <c r="N15" s="10">
        <v>337813.96</v>
      </c>
      <c r="O15" s="8" t="s">
        <v>46</v>
      </c>
      <c r="P15" s="1" t="s">
        <v>16</v>
      </c>
      <c r="Q15" s="12">
        <v>337813.96</v>
      </c>
      <c r="R15" s="9" t="s">
        <v>26</v>
      </c>
      <c r="S15" s="16">
        <v>42727</v>
      </c>
      <c r="T15" s="17" t="s">
        <v>27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1"/>
      <c r="AQ15" s="1"/>
      <c r="AR15" s="1"/>
    </row>
    <row r="16" spans="1:44" s="17" customFormat="1" ht="12.75" customHeight="1" x14ac:dyDescent="0.25">
      <c r="A16" s="29">
        <v>42977</v>
      </c>
      <c r="B16" s="194" t="s">
        <v>300</v>
      </c>
      <c r="C16" s="195">
        <v>630414</v>
      </c>
      <c r="D16" s="195" t="s">
        <v>65</v>
      </c>
      <c r="E16" s="90">
        <v>2016</v>
      </c>
      <c r="F16" s="196">
        <v>42977</v>
      </c>
      <c r="G16" s="195" t="s">
        <v>280</v>
      </c>
      <c r="H16" s="195" t="s">
        <v>305</v>
      </c>
      <c r="I16" s="195" t="s">
        <v>306</v>
      </c>
      <c r="J16" s="195" t="s">
        <v>307</v>
      </c>
      <c r="K16" s="194">
        <v>281907.33</v>
      </c>
      <c r="L16" s="194">
        <v>3351.29</v>
      </c>
      <c r="M16" s="194">
        <v>45641.38</v>
      </c>
      <c r="N16" s="194">
        <v>330900</v>
      </c>
      <c r="O16" s="127" t="s">
        <v>25</v>
      </c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</row>
    <row r="17" spans="1:44" s="9" customFormat="1" ht="15" hidden="1" x14ac:dyDescent="0.25">
      <c r="A17" s="29">
        <v>42736</v>
      </c>
      <c r="B17" t="s">
        <v>108</v>
      </c>
      <c r="C17">
        <v>630702</v>
      </c>
      <c r="D17" t="s">
        <v>109</v>
      </c>
      <c r="E17" s="41">
        <v>2016</v>
      </c>
      <c r="F17" s="31">
        <v>42755</v>
      </c>
      <c r="G17" t="s">
        <v>110</v>
      </c>
      <c r="H17" s="32" t="s">
        <v>111</v>
      </c>
      <c r="I17" s="33" t="s">
        <v>112</v>
      </c>
      <c r="J17" t="s">
        <v>113</v>
      </c>
      <c r="K17" s="33">
        <v>287037.69</v>
      </c>
      <c r="L17" s="33">
        <v>3479.55</v>
      </c>
      <c r="M17" s="33">
        <v>46482.76</v>
      </c>
      <c r="N17" s="33">
        <v>337000</v>
      </c>
      <c r="O17" s="34" t="s">
        <v>25</v>
      </c>
      <c r="P17" s="35" t="s">
        <v>16</v>
      </c>
      <c r="Q17" s="37">
        <v>5000</v>
      </c>
      <c r="R17" s="30" t="s">
        <v>114</v>
      </c>
      <c r="S17" s="38">
        <v>42747</v>
      </c>
      <c r="T17" s="36" t="s">
        <v>27</v>
      </c>
      <c r="U17" s="39" t="s">
        <v>27</v>
      </c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</row>
    <row r="18" spans="1:44" s="9" customFormat="1" ht="15" hidden="1" customHeight="1" x14ac:dyDescent="0.25">
      <c r="A18" s="29">
        <v>42736</v>
      </c>
      <c r="B18" t="s">
        <v>108</v>
      </c>
      <c r="C18"/>
      <c r="D18"/>
      <c r="E18" s="41"/>
      <c r="F18" s="31"/>
      <c r="G18"/>
      <c r="H18" s="32" t="s">
        <v>111</v>
      </c>
      <c r="I18" s="33" t="s">
        <v>112</v>
      </c>
      <c r="J18"/>
      <c r="K18" s="33"/>
      <c r="L18" s="33"/>
      <c r="M18" s="33"/>
      <c r="N18" s="33"/>
      <c r="O18" s="34"/>
      <c r="P18" s="35" t="s">
        <v>16</v>
      </c>
      <c r="Q18" s="37">
        <v>37127</v>
      </c>
      <c r="R18" s="30" t="s">
        <v>114</v>
      </c>
      <c r="S18" s="38">
        <v>42751</v>
      </c>
      <c r="T18" s="36" t="s">
        <v>27</v>
      </c>
      <c r="U18" s="39" t="s">
        <v>27</v>
      </c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</row>
    <row r="19" spans="1:44" s="9" customFormat="1" ht="15" hidden="1" customHeight="1" x14ac:dyDescent="0.25">
      <c r="A19" s="29">
        <v>42736</v>
      </c>
      <c r="B19" t="s">
        <v>108</v>
      </c>
      <c r="C19"/>
      <c r="D19"/>
      <c r="E19" s="41"/>
      <c r="F19" s="31"/>
      <c r="G19"/>
      <c r="H19" s="32" t="s">
        <v>111</v>
      </c>
      <c r="I19" s="33" t="s">
        <v>112</v>
      </c>
      <c r="J19"/>
      <c r="K19" s="33"/>
      <c r="L19" s="33"/>
      <c r="M19" s="33"/>
      <c r="N19" s="33"/>
      <c r="O19" s="34"/>
      <c r="P19" s="35" t="s">
        <v>16</v>
      </c>
      <c r="Q19" s="37">
        <v>21</v>
      </c>
      <c r="R19" s="30" t="s">
        <v>114</v>
      </c>
      <c r="S19" s="38">
        <v>42758</v>
      </c>
      <c r="T19" s="36" t="s">
        <v>27</v>
      </c>
      <c r="U19" s="39" t="s">
        <v>27</v>
      </c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</row>
    <row r="20" spans="1:44" s="9" customFormat="1" ht="15" hidden="1" customHeight="1" x14ac:dyDescent="0.2">
      <c r="A20" s="4">
        <v>42705</v>
      </c>
      <c r="B20" s="1" t="s">
        <v>47</v>
      </c>
      <c r="C20" s="1">
        <v>630604</v>
      </c>
      <c r="D20" s="1" t="s">
        <v>48</v>
      </c>
      <c r="E20" s="5"/>
      <c r="F20" s="6">
        <v>42735</v>
      </c>
      <c r="G20" s="1" t="s">
        <v>36</v>
      </c>
      <c r="H20" s="1" t="s">
        <v>49</v>
      </c>
      <c r="I20" s="1" t="s">
        <v>50</v>
      </c>
      <c r="J20" s="1" t="s">
        <v>51</v>
      </c>
      <c r="K20" s="7">
        <v>177241.38</v>
      </c>
      <c r="L20" s="1">
        <v>0</v>
      </c>
      <c r="M20" s="7"/>
      <c r="N20" s="10">
        <v>180000</v>
      </c>
      <c r="O20" s="8" t="s">
        <v>52</v>
      </c>
      <c r="P20" s="1" t="s">
        <v>53</v>
      </c>
      <c r="Q20" s="12"/>
      <c r="T20" s="17" t="s">
        <v>27</v>
      </c>
    </row>
    <row r="21" spans="1:44" s="9" customFormat="1" ht="12.75" hidden="1" customHeight="1" x14ac:dyDescent="0.25">
      <c r="A21" s="29">
        <v>42736</v>
      </c>
      <c r="B21" t="s">
        <v>108</v>
      </c>
      <c r="C21"/>
      <c r="D21"/>
      <c r="E21" s="41"/>
      <c r="F21" s="31"/>
      <c r="G21"/>
      <c r="H21" s="32" t="s">
        <v>111</v>
      </c>
      <c r="I21" s="33" t="s">
        <v>112</v>
      </c>
      <c r="J21"/>
      <c r="K21" s="33"/>
      <c r="L21" s="33"/>
      <c r="M21" s="33"/>
      <c r="N21" s="33"/>
      <c r="O21" s="34"/>
      <c r="P21" s="35" t="s">
        <v>16</v>
      </c>
      <c r="Q21" s="37">
        <v>294852</v>
      </c>
      <c r="R21" s="30" t="s">
        <v>115</v>
      </c>
      <c r="S21" s="38">
        <v>42758</v>
      </c>
      <c r="T21" s="36" t="s">
        <v>27</v>
      </c>
      <c r="U21" s="39" t="s">
        <v>27</v>
      </c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</row>
    <row r="22" spans="1:44" s="9" customFormat="1" ht="12.75" hidden="1" customHeight="1" x14ac:dyDescent="0.2">
      <c r="A22" s="4">
        <v>42675</v>
      </c>
      <c r="B22" s="1" t="s">
        <v>60</v>
      </c>
      <c r="C22" s="1">
        <v>630702</v>
      </c>
      <c r="D22" s="1" t="s">
        <v>20</v>
      </c>
      <c r="E22" s="5">
        <v>2016</v>
      </c>
      <c r="F22" s="6">
        <v>42682</v>
      </c>
      <c r="G22" s="1" t="s">
        <v>21</v>
      </c>
      <c r="H22" s="1" t="s">
        <v>61</v>
      </c>
      <c r="I22" s="1" t="s">
        <v>62</v>
      </c>
      <c r="J22" s="1" t="s">
        <v>63</v>
      </c>
      <c r="K22" s="7">
        <v>298481.76</v>
      </c>
      <c r="L22" s="7">
        <v>8328.58</v>
      </c>
      <c r="M22" s="10">
        <v>49089.66</v>
      </c>
      <c r="N22" s="10">
        <v>355900</v>
      </c>
      <c r="O22" s="8" t="s">
        <v>25</v>
      </c>
      <c r="P22" s="1" t="s">
        <v>16</v>
      </c>
      <c r="Q22" s="12">
        <v>350900</v>
      </c>
      <c r="R22" s="9" t="s">
        <v>26</v>
      </c>
      <c r="S22" s="11">
        <v>42681</v>
      </c>
      <c r="T22" s="9" t="s">
        <v>27</v>
      </c>
      <c r="V22" s="17"/>
      <c r="W22" s="17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4" ht="14.25" hidden="1" customHeight="1" x14ac:dyDescent="0.25">
      <c r="A23" s="29">
        <v>42767</v>
      </c>
      <c r="B23" t="s">
        <v>147</v>
      </c>
      <c r="C23">
        <v>630703</v>
      </c>
      <c r="D23" t="s">
        <v>95</v>
      </c>
      <c r="E23" s="41">
        <v>2016</v>
      </c>
      <c r="F23" s="31">
        <v>42790</v>
      </c>
      <c r="G23" t="s">
        <v>133</v>
      </c>
      <c r="H23" s="32" t="s">
        <v>148</v>
      </c>
      <c r="I23" t="s">
        <v>149</v>
      </c>
      <c r="J23" t="s">
        <v>150</v>
      </c>
      <c r="K23" s="33">
        <v>344534.94</v>
      </c>
      <c r="L23" s="33">
        <v>12275.4</v>
      </c>
      <c r="M23" s="33">
        <v>57089.66</v>
      </c>
      <c r="N23" s="33">
        <v>413900</v>
      </c>
      <c r="O23" s="87" t="s">
        <v>130</v>
      </c>
      <c r="P23" s="35" t="s">
        <v>131</v>
      </c>
      <c r="Q23" s="91">
        <v>5000</v>
      </c>
      <c r="R23" s="90" t="s">
        <v>146</v>
      </c>
      <c r="S23" s="92">
        <v>42782</v>
      </c>
      <c r="T23" s="36" t="s">
        <v>27</v>
      </c>
      <c r="U23" s="39" t="s">
        <v>27</v>
      </c>
      <c r="V23" s="3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30"/>
      <c r="AP23" s="30"/>
      <c r="AQ23" s="30"/>
      <c r="AR23" s="30"/>
    </row>
    <row r="24" spans="1:44" s="9" customFormat="1" ht="12.75" hidden="1" customHeight="1" x14ac:dyDescent="0.25">
      <c r="A24" s="29">
        <v>42767</v>
      </c>
      <c r="B24" t="s">
        <v>147</v>
      </c>
      <c r="C24"/>
      <c r="D24"/>
      <c r="E24" s="41"/>
      <c r="F24" s="31"/>
      <c r="G24"/>
      <c r="H24" s="32" t="s">
        <v>148</v>
      </c>
      <c r="I24" t="s">
        <v>149</v>
      </c>
      <c r="J24"/>
      <c r="K24" s="33"/>
      <c r="L24" s="33"/>
      <c r="M24" s="33"/>
      <c r="N24" s="33"/>
      <c r="O24" s="87"/>
      <c r="P24" s="35" t="s">
        <v>131</v>
      </c>
      <c r="Q24" s="91">
        <v>99897.74</v>
      </c>
      <c r="R24" s="90" t="s">
        <v>146</v>
      </c>
      <c r="S24" s="92">
        <v>42788</v>
      </c>
      <c r="T24" s="36" t="s">
        <v>27</v>
      </c>
      <c r="U24" s="39" t="s">
        <v>27</v>
      </c>
      <c r="V24" s="3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30"/>
      <c r="AP24" s="30"/>
      <c r="AQ24" s="30"/>
      <c r="AR24" s="30"/>
    </row>
    <row r="25" spans="1:44" s="19" customFormat="1" ht="12.75" hidden="1" customHeight="1" x14ac:dyDescent="0.25">
      <c r="A25" s="29">
        <v>42767</v>
      </c>
      <c r="B25" t="s">
        <v>147</v>
      </c>
      <c r="C25"/>
      <c r="D25"/>
      <c r="E25" s="41"/>
      <c r="F25" s="31"/>
      <c r="G25"/>
      <c r="H25" s="32" t="s">
        <v>148</v>
      </c>
      <c r="I25" t="s">
        <v>149</v>
      </c>
      <c r="J25"/>
      <c r="K25" s="33"/>
      <c r="L25" s="33"/>
      <c r="M25" s="33"/>
      <c r="N25" s="33"/>
      <c r="O25" s="87"/>
      <c r="P25" s="35" t="s">
        <v>131</v>
      </c>
      <c r="Q25" s="91">
        <v>150000</v>
      </c>
      <c r="R25" s="90" t="s">
        <v>135</v>
      </c>
      <c r="S25" s="92">
        <v>42794</v>
      </c>
      <c r="T25" s="36" t="s">
        <v>27</v>
      </c>
      <c r="U25" s="39" t="s">
        <v>27</v>
      </c>
      <c r="V25" s="3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30"/>
      <c r="AP25" s="30"/>
      <c r="AQ25" s="30"/>
      <c r="AR25" s="30"/>
    </row>
    <row r="26" spans="1:44" s="9" customFormat="1" ht="12.75" hidden="1" customHeight="1" x14ac:dyDescent="0.25">
      <c r="A26" s="29">
        <v>42767</v>
      </c>
      <c r="B26" t="s">
        <v>147</v>
      </c>
      <c r="C26"/>
      <c r="D26"/>
      <c r="E26" s="41"/>
      <c r="F26" s="31"/>
      <c r="G26"/>
      <c r="H26" s="32" t="s">
        <v>148</v>
      </c>
      <c r="I26" t="s">
        <v>149</v>
      </c>
      <c r="J26"/>
      <c r="K26" s="33"/>
      <c r="L26" s="33"/>
      <c r="M26" s="33"/>
      <c r="N26" s="33"/>
      <c r="O26" s="87"/>
      <c r="P26" s="35" t="s">
        <v>131</v>
      </c>
      <c r="Q26" s="91">
        <v>159002.26</v>
      </c>
      <c r="R26" s="90" t="s">
        <v>135</v>
      </c>
      <c r="S26" s="92">
        <v>42797</v>
      </c>
      <c r="T26" s="36" t="s">
        <v>27</v>
      </c>
      <c r="U26" s="39" t="s">
        <v>27</v>
      </c>
      <c r="V26" s="3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30"/>
      <c r="AP26" s="30"/>
      <c r="AQ26" s="30"/>
      <c r="AR26" s="30"/>
    </row>
    <row r="27" spans="1:44" s="17" customFormat="1" ht="12.75" customHeight="1" x14ac:dyDescent="0.25">
      <c r="A27" s="29">
        <v>43000</v>
      </c>
      <c r="B27" s="187" t="s">
        <v>330</v>
      </c>
      <c r="C27" s="187">
        <v>630414</v>
      </c>
      <c r="D27" s="187" t="s">
        <v>65</v>
      </c>
      <c r="E27" s="197">
        <v>2016</v>
      </c>
      <c r="F27" s="198">
        <v>43000</v>
      </c>
      <c r="G27" s="187" t="s">
        <v>280</v>
      </c>
      <c r="H27" s="187" t="s">
        <v>305</v>
      </c>
      <c r="I27" s="187" t="s">
        <v>306</v>
      </c>
      <c r="J27" s="187" t="s">
        <v>307</v>
      </c>
      <c r="K27" s="199">
        <v>-281907.33</v>
      </c>
      <c r="L27" s="199">
        <v>-3351.29</v>
      </c>
      <c r="M27" s="199">
        <v>-45641.38</v>
      </c>
      <c r="N27" s="199">
        <v>-330900</v>
      </c>
      <c r="O27" s="127" t="s">
        <v>25</v>
      </c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</row>
    <row r="28" spans="1:44" s="14" customFormat="1" ht="13.5" customHeight="1" x14ac:dyDescent="0.2">
      <c r="A28" s="29">
        <v>42903</v>
      </c>
      <c r="B28" s="188" t="s">
        <v>250</v>
      </c>
      <c r="C28" s="188">
        <v>630606</v>
      </c>
      <c r="D28" s="188" t="s">
        <v>180</v>
      </c>
      <c r="E28" s="193" t="s">
        <v>263</v>
      </c>
      <c r="F28" s="190">
        <v>42903</v>
      </c>
      <c r="G28" s="188" t="s">
        <v>36</v>
      </c>
      <c r="H28" s="188" t="s">
        <v>37</v>
      </c>
      <c r="I28" s="191" t="s">
        <v>38</v>
      </c>
      <c r="J28" s="188" t="s">
        <v>39</v>
      </c>
      <c r="K28" s="188">
        <v>347553.39</v>
      </c>
      <c r="L28" s="188">
        <v>12705.23</v>
      </c>
      <c r="M28" s="188">
        <v>57641.38</v>
      </c>
      <c r="N28" s="188">
        <v>417900</v>
      </c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</row>
    <row r="29" spans="1:44" s="109" customFormat="1" ht="12.75" hidden="1" customHeight="1" x14ac:dyDescent="0.2">
      <c r="A29" s="74">
        <v>42705</v>
      </c>
      <c r="B29" s="75" t="s">
        <v>54</v>
      </c>
      <c r="C29" s="75">
        <v>630607</v>
      </c>
      <c r="D29" s="75" t="s">
        <v>55</v>
      </c>
      <c r="E29" s="76">
        <v>2016</v>
      </c>
      <c r="F29" s="77">
        <v>42731</v>
      </c>
      <c r="G29" s="75" t="s">
        <v>36</v>
      </c>
      <c r="H29" s="75" t="s">
        <v>56</v>
      </c>
      <c r="I29" s="75" t="s">
        <v>57</v>
      </c>
      <c r="J29" s="75" t="s">
        <v>58</v>
      </c>
      <c r="K29" s="78">
        <v>373521.91999999998</v>
      </c>
      <c r="L29" s="78">
        <v>17771.18</v>
      </c>
      <c r="M29" s="78">
        <v>63986.21</v>
      </c>
      <c r="N29" s="79">
        <v>453900</v>
      </c>
      <c r="O29" s="80" t="s">
        <v>25</v>
      </c>
      <c r="P29" s="75" t="s">
        <v>16</v>
      </c>
      <c r="Q29" s="81">
        <v>0</v>
      </c>
      <c r="R29" s="82" t="s">
        <v>59</v>
      </c>
      <c r="S29" s="83"/>
      <c r="T29" s="83" t="s">
        <v>27</v>
      </c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</row>
    <row r="30" spans="1:44" s="14" customFormat="1" ht="15" customHeight="1" x14ac:dyDescent="0.25">
      <c r="A30" s="29">
        <v>43004</v>
      </c>
      <c r="B30" s="187" t="s">
        <v>322</v>
      </c>
      <c r="C30" s="187">
        <v>780303</v>
      </c>
      <c r="D30" s="187" t="s">
        <v>326</v>
      </c>
      <c r="E30" s="90">
        <v>2018</v>
      </c>
      <c r="F30" s="198">
        <v>43004</v>
      </c>
      <c r="G30" s="187" t="s">
        <v>327</v>
      </c>
      <c r="H30" s="187" t="s">
        <v>328</v>
      </c>
      <c r="I30" s="187" t="s">
        <v>334</v>
      </c>
      <c r="J30" s="187" t="s">
        <v>335</v>
      </c>
      <c r="K30" s="199">
        <v>368542.9</v>
      </c>
      <c r="L30" s="199">
        <v>15853.65</v>
      </c>
      <c r="M30" s="199">
        <v>61503.45</v>
      </c>
      <c r="N30" s="199">
        <v>445900</v>
      </c>
      <c r="O30" s="127" t="s">
        <v>25</v>
      </c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  <c r="AR30" s="192"/>
    </row>
    <row r="31" spans="1:44" s="14" customFormat="1" ht="14.25" customHeight="1" x14ac:dyDescent="0.2">
      <c r="A31" s="29">
        <v>42898</v>
      </c>
      <c r="B31" s="188" t="s">
        <v>254</v>
      </c>
      <c r="C31" s="188">
        <v>630607</v>
      </c>
      <c r="D31" s="188" t="s">
        <v>71</v>
      </c>
      <c r="E31" s="193">
        <v>2016</v>
      </c>
      <c r="F31" s="190">
        <v>42914</v>
      </c>
      <c r="G31" s="188"/>
      <c r="H31" s="188" t="s">
        <v>258</v>
      </c>
      <c r="I31" s="191" t="s">
        <v>259</v>
      </c>
      <c r="J31" s="188" t="s">
        <v>260</v>
      </c>
      <c r="K31" s="188">
        <v>368542.9</v>
      </c>
      <c r="L31" s="188">
        <v>15853.65</v>
      </c>
      <c r="M31" s="188">
        <v>61503.45</v>
      </c>
      <c r="N31" s="188">
        <v>445900</v>
      </c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</row>
    <row r="32" spans="1:44" s="14" customFormat="1" ht="15" customHeight="1" x14ac:dyDescent="0.2">
      <c r="A32" s="29">
        <v>42898</v>
      </c>
      <c r="B32" s="188"/>
      <c r="C32" s="188"/>
      <c r="D32" s="188"/>
      <c r="E32" s="193"/>
      <c r="F32" s="190"/>
      <c r="G32" s="188"/>
      <c r="H32" s="188" t="s">
        <v>258</v>
      </c>
      <c r="I32" s="191" t="s">
        <v>259</v>
      </c>
      <c r="J32" s="188" t="s">
        <v>260</v>
      </c>
      <c r="K32" s="188"/>
      <c r="L32" s="188"/>
      <c r="M32" s="188"/>
      <c r="N32" s="188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  <c r="AO32" s="192"/>
      <c r="AP32" s="192"/>
      <c r="AQ32" s="192"/>
      <c r="AR32" s="192"/>
    </row>
    <row r="33" spans="1:44" s="200" customFormat="1" ht="15" customHeight="1" x14ac:dyDescent="0.2">
      <c r="A33" s="29">
        <v>42895</v>
      </c>
      <c r="B33" s="188" t="s">
        <v>238</v>
      </c>
      <c r="C33" s="188">
        <v>630510</v>
      </c>
      <c r="D33" s="188" t="s">
        <v>220</v>
      </c>
      <c r="E33" s="188">
        <v>2016</v>
      </c>
      <c r="F33" s="190">
        <v>42895</v>
      </c>
      <c r="G33" s="188" t="s">
        <v>264</v>
      </c>
      <c r="H33" s="188" t="s">
        <v>239</v>
      </c>
      <c r="I33" s="191" t="s">
        <v>240</v>
      </c>
      <c r="J33" s="188" t="s">
        <v>241</v>
      </c>
      <c r="K33" s="188">
        <v>297513</v>
      </c>
      <c r="L33" s="188">
        <v>7573.21</v>
      </c>
      <c r="M33" s="188">
        <v>48813.79</v>
      </c>
      <c r="N33" s="188">
        <v>353900</v>
      </c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192"/>
      <c r="AQ33" s="192"/>
      <c r="AR33" s="192"/>
    </row>
    <row r="34" spans="1:44" s="17" customFormat="1" ht="12.75" customHeight="1" x14ac:dyDescent="0.25">
      <c r="A34" s="29">
        <v>42997</v>
      </c>
      <c r="B34" s="187" t="s">
        <v>321</v>
      </c>
      <c r="C34" s="187">
        <v>780301</v>
      </c>
      <c r="D34" s="187" t="s">
        <v>324</v>
      </c>
      <c r="E34" s="197">
        <v>2018</v>
      </c>
      <c r="F34" s="198">
        <v>42997</v>
      </c>
      <c r="G34" s="187" t="s">
        <v>126</v>
      </c>
      <c r="H34" s="187" t="s">
        <v>325</v>
      </c>
      <c r="I34" s="187" t="s">
        <v>332</v>
      </c>
      <c r="J34" s="187" t="s">
        <v>333</v>
      </c>
      <c r="K34" s="199">
        <v>309268.49</v>
      </c>
      <c r="L34" s="199">
        <v>8748.75</v>
      </c>
      <c r="M34" s="199">
        <v>50882.76</v>
      </c>
      <c r="N34" s="199">
        <v>368900</v>
      </c>
      <c r="O34" s="127" t="s">
        <v>25</v>
      </c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</row>
    <row r="35" spans="1:44" s="90" customFormat="1" ht="12.75" customHeight="1" x14ac:dyDescent="0.25">
      <c r="A35" s="29">
        <v>42971</v>
      </c>
      <c r="B35" s="195" t="s">
        <v>304</v>
      </c>
      <c r="C35" s="195">
        <v>630702</v>
      </c>
      <c r="D35" s="195" t="s">
        <v>311</v>
      </c>
      <c r="E35" s="90">
        <v>2016</v>
      </c>
      <c r="F35" s="196">
        <v>42971</v>
      </c>
      <c r="G35" s="195" t="s">
        <v>126</v>
      </c>
      <c r="H35" s="195" t="s">
        <v>318</v>
      </c>
      <c r="I35" s="195" t="s">
        <v>319</v>
      </c>
      <c r="J35" s="195" t="s">
        <v>320</v>
      </c>
      <c r="K35" s="194">
        <v>272739.96000000002</v>
      </c>
      <c r="L35" s="194">
        <v>3122.11</v>
      </c>
      <c r="M35" s="194">
        <v>44137.93</v>
      </c>
      <c r="N35" s="194">
        <v>320000</v>
      </c>
      <c r="O35" s="127" t="s">
        <v>25</v>
      </c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</row>
    <row r="36" spans="1:44" s="90" customFormat="1" ht="12.75" hidden="1" customHeight="1" x14ac:dyDescent="0.25">
      <c r="A36" s="29" t="s">
        <v>155</v>
      </c>
      <c r="B36" s="201" t="s">
        <v>167</v>
      </c>
      <c r="C36" s="201">
        <v>630406</v>
      </c>
      <c r="D36" s="201" t="s">
        <v>168</v>
      </c>
      <c r="E36" s="202">
        <v>2016</v>
      </c>
      <c r="F36" s="203">
        <v>42822</v>
      </c>
      <c r="G36" s="201" t="s">
        <v>169</v>
      </c>
      <c r="H36" s="201" t="s">
        <v>170</v>
      </c>
      <c r="I36" s="201" t="s">
        <v>171</v>
      </c>
      <c r="J36" s="201" t="s">
        <v>172</v>
      </c>
      <c r="K36" s="204">
        <v>290317.76</v>
      </c>
      <c r="L36" s="204">
        <v>3561.55</v>
      </c>
      <c r="M36" s="204">
        <v>47020.69</v>
      </c>
      <c r="N36" s="204">
        <v>340900</v>
      </c>
      <c r="O36" s="127" t="s">
        <v>25</v>
      </c>
      <c r="P36" s="205" t="s">
        <v>16</v>
      </c>
      <c r="R36" s="119" t="s">
        <v>27</v>
      </c>
      <c r="S36" s="90" t="s">
        <v>146</v>
      </c>
      <c r="T36" s="91">
        <v>170450</v>
      </c>
      <c r="U36" s="206">
        <v>42824</v>
      </c>
      <c r="V36" s="119" t="s">
        <v>27</v>
      </c>
      <c r="AB36" s="17"/>
      <c r="AC36" s="17"/>
      <c r="AD36" s="207"/>
      <c r="AE36" s="20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</row>
    <row r="37" spans="1:44" s="90" customFormat="1" ht="12.75" hidden="1" customHeight="1" x14ac:dyDescent="0.25">
      <c r="A37" s="29" t="s">
        <v>155</v>
      </c>
      <c r="B37" s="201" t="s">
        <v>167</v>
      </c>
      <c r="C37" s="201"/>
      <c r="D37" s="201"/>
      <c r="E37" s="202"/>
      <c r="F37" s="203"/>
      <c r="G37" s="201"/>
      <c r="H37" s="201" t="s">
        <v>170</v>
      </c>
      <c r="I37" s="201" t="s">
        <v>171</v>
      </c>
      <c r="J37" s="201"/>
      <c r="K37" s="204"/>
      <c r="L37" s="204"/>
      <c r="M37" s="204"/>
      <c r="N37" s="204"/>
      <c r="O37" s="127"/>
      <c r="P37" s="205" t="s">
        <v>16</v>
      </c>
      <c r="R37" s="119"/>
      <c r="S37" s="90" t="s">
        <v>146</v>
      </c>
      <c r="T37" s="91">
        <v>170450</v>
      </c>
      <c r="U37" s="206">
        <v>42836</v>
      </c>
      <c r="V37" s="119" t="s">
        <v>27</v>
      </c>
      <c r="AB37" s="17"/>
      <c r="AC37" s="17"/>
      <c r="AD37" s="207"/>
      <c r="AE37" s="20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</row>
    <row r="38" spans="1:44" s="30" customFormat="1" ht="12.75" hidden="1" customHeight="1" x14ac:dyDescent="0.25">
      <c r="A38" s="144">
        <v>42767</v>
      </c>
      <c r="B38" s="145" t="s">
        <v>124</v>
      </c>
      <c r="C38" s="145">
        <v>630413</v>
      </c>
      <c r="D38" s="145" t="s">
        <v>125</v>
      </c>
      <c r="E38" s="140">
        <v>2016</v>
      </c>
      <c r="F38" s="147">
        <v>42794</v>
      </c>
      <c r="G38" s="145" t="s">
        <v>126</v>
      </c>
      <c r="H38" s="148" t="s">
        <v>127</v>
      </c>
      <c r="I38" s="145" t="s">
        <v>128</v>
      </c>
      <c r="J38" s="145" t="s">
        <v>129</v>
      </c>
      <c r="K38" s="149">
        <v>244025.27</v>
      </c>
      <c r="L38" s="149">
        <v>2440.25</v>
      </c>
      <c r="M38" s="149">
        <v>39434.480000000003</v>
      </c>
      <c r="N38" s="149">
        <v>285900</v>
      </c>
      <c r="O38" s="150" t="s">
        <v>130</v>
      </c>
      <c r="P38" s="137" t="s">
        <v>131</v>
      </c>
      <c r="Q38" s="151">
        <v>19900</v>
      </c>
      <c r="R38" s="40" t="s">
        <v>40</v>
      </c>
      <c r="S38" s="136">
        <v>42808</v>
      </c>
      <c r="T38" s="39" t="s">
        <v>27</v>
      </c>
      <c r="U38" s="39" t="s">
        <v>27</v>
      </c>
      <c r="V38" s="137" t="s">
        <v>194</v>
      </c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</row>
    <row r="39" spans="1:44" s="30" customFormat="1" ht="12.75" hidden="1" customHeight="1" x14ac:dyDescent="0.25">
      <c r="A39" s="29">
        <v>42767</v>
      </c>
      <c r="B39" s="145" t="s">
        <v>124</v>
      </c>
      <c r="C39"/>
      <c r="D39"/>
      <c r="E39" s="49"/>
      <c r="F39" s="31"/>
      <c r="G39"/>
      <c r="H39" s="32" t="s">
        <v>127</v>
      </c>
      <c r="I39" t="s">
        <v>128</v>
      </c>
      <c r="J39"/>
      <c r="K39" s="33"/>
      <c r="L39" s="33"/>
      <c r="M39" s="33"/>
      <c r="N39" s="33"/>
      <c r="O39" s="87"/>
      <c r="P39" s="35" t="s">
        <v>131</v>
      </c>
      <c r="Q39" s="37">
        <v>240000</v>
      </c>
      <c r="R39" s="30" t="s">
        <v>123</v>
      </c>
      <c r="S39" s="88">
        <v>42807</v>
      </c>
      <c r="T39" s="36" t="s">
        <v>27</v>
      </c>
      <c r="U39" s="39" t="s">
        <v>27</v>
      </c>
    </row>
    <row r="40" spans="1:44" s="30" customFormat="1" ht="12.75" hidden="1" customHeight="1" x14ac:dyDescent="0.25">
      <c r="A40" s="29">
        <v>42767</v>
      </c>
      <c r="B40" s="145" t="s">
        <v>124</v>
      </c>
      <c r="C40"/>
      <c r="D40"/>
      <c r="E40" s="49"/>
      <c r="F40" s="31"/>
      <c r="G40"/>
      <c r="H40" s="32" t="s">
        <v>127</v>
      </c>
      <c r="I40" t="s">
        <v>128</v>
      </c>
      <c r="J40"/>
      <c r="K40" s="33"/>
      <c r="L40" s="33"/>
      <c r="M40" s="33"/>
      <c r="N40" s="33"/>
      <c r="O40" s="87"/>
      <c r="P40" s="35" t="s">
        <v>131</v>
      </c>
      <c r="Q40" s="37">
        <v>30000</v>
      </c>
      <c r="R40" s="30" t="s">
        <v>40</v>
      </c>
      <c r="S40" s="88">
        <v>42794</v>
      </c>
      <c r="T40" s="36" t="s">
        <v>27</v>
      </c>
      <c r="U40" s="39" t="s">
        <v>27</v>
      </c>
    </row>
    <row r="41" spans="1:44" s="30" customFormat="1" ht="12.75" hidden="1" customHeight="1" x14ac:dyDescent="0.25">
      <c r="A41" s="29">
        <v>42767</v>
      </c>
      <c r="B41" s="145" t="s">
        <v>124</v>
      </c>
      <c r="C41"/>
      <c r="D41"/>
      <c r="E41" s="49"/>
      <c r="F41" s="31"/>
      <c r="G41"/>
      <c r="H41" s="32" t="s">
        <v>127</v>
      </c>
      <c r="I41" t="s">
        <v>128</v>
      </c>
      <c r="J41"/>
      <c r="K41" s="33"/>
      <c r="L41" s="33"/>
      <c r="M41" s="33"/>
      <c r="N41" s="33"/>
      <c r="O41" s="87"/>
      <c r="P41" s="35" t="s">
        <v>131</v>
      </c>
      <c r="Q41" s="89">
        <v>4000</v>
      </c>
      <c r="S41" s="88"/>
      <c r="T41" s="36" t="s">
        <v>27</v>
      </c>
      <c r="U41" s="39" t="s">
        <v>27</v>
      </c>
    </row>
    <row r="42" spans="1:44" s="90" customFormat="1" ht="12.75" hidden="1" customHeight="1" x14ac:dyDescent="0.25">
      <c r="A42" s="29" t="s">
        <v>155</v>
      </c>
      <c r="B42" s="201" t="s">
        <v>184</v>
      </c>
      <c r="C42" s="201">
        <v>630607</v>
      </c>
      <c r="D42" s="201" t="s">
        <v>71</v>
      </c>
      <c r="E42" s="202">
        <v>2016</v>
      </c>
      <c r="F42" s="203">
        <v>42825</v>
      </c>
      <c r="G42" s="201" t="s">
        <v>126</v>
      </c>
      <c r="H42" s="201" t="s">
        <v>185</v>
      </c>
      <c r="I42" s="208" t="s">
        <v>266</v>
      </c>
      <c r="J42" s="201" t="s">
        <v>187</v>
      </c>
      <c r="K42" s="204">
        <v>382036.15</v>
      </c>
      <c r="L42" s="204">
        <v>17877.64</v>
      </c>
      <c r="M42" s="204">
        <v>63986.21</v>
      </c>
      <c r="N42" s="204">
        <v>463900</v>
      </c>
      <c r="O42" s="127" t="s">
        <v>25</v>
      </c>
      <c r="P42" s="205" t="s">
        <v>16</v>
      </c>
      <c r="R42" s="119" t="s">
        <v>27</v>
      </c>
      <c r="S42" s="90" t="s">
        <v>188</v>
      </c>
      <c r="T42" s="91">
        <v>5000</v>
      </c>
      <c r="U42" s="92">
        <v>42825</v>
      </c>
      <c r="V42" s="119" t="s">
        <v>27</v>
      </c>
      <c r="W42" s="90" t="s">
        <v>189</v>
      </c>
      <c r="AB42" s="17"/>
      <c r="AC42" s="17"/>
      <c r="AD42" s="207"/>
      <c r="AE42" s="20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</row>
    <row r="43" spans="1:44" s="207" customFormat="1" ht="12.75" customHeight="1" x14ac:dyDescent="0.2">
      <c r="A43" s="29">
        <v>42898</v>
      </c>
      <c r="B43" s="188" t="s">
        <v>253</v>
      </c>
      <c r="C43" s="188">
        <v>630607</v>
      </c>
      <c r="D43" s="188" t="s">
        <v>71</v>
      </c>
      <c r="E43" s="193">
        <v>2016</v>
      </c>
      <c r="F43" s="190">
        <v>42905</v>
      </c>
      <c r="G43" s="188" t="s">
        <v>126</v>
      </c>
      <c r="H43" s="188" t="s">
        <v>256</v>
      </c>
      <c r="I43" s="191" t="s">
        <v>186</v>
      </c>
      <c r="J43" s="188" t="s">
        <v>257</v>
      </c>
      <c r="K43" s="188">
        <v>368542.9</v>
      </c>
      <c r="L43" s="188">
        <v>15853.65</v>
      </c>
      <c r="M43" s="188">
        <v>61503.45</v>
      </c>
      <c r="N43" s="188">
        <v>445900</v>
      </c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</row>
    <row r="44" spans="1:44" s="207" customFormat="1" ht="12.75" customHeight="1" x14ac:dyDescent="0.2">
      <c r="A44" s="29">
        <v>42898</v>
      </c>
      <c r="B44" s="188"/>
      <c r="C44" s="188"/>
      <c r="D44" s="188"/>
      <c r="E44" s="193"/>
      <c r="F44" s="190"/>
      <c r="G44" s="188"/>
      <c r="H44" s="188" t="s">
        <v>256</v>
      </c>
      <c r="I44" s="191" t="s">
        <v>186</v>
      </c>
      <c r="J44" s="188" t="s">
        <v>257</v>
      </c>
      <c r="K44" s="188"/>
      <c r="L44" s="188"/>
      <c r="M44" s="188"/>
      <c r="N44" s="188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</row>
    <row r="45" spans="1:44" s="90" customFormat="1" ht="12.75" customHeight="1" x14ac:dyDescent="0.2">
      <c r="A45" s="29">
        <v>42898</v>
      </c>
      <c r="B45" s="188"/>
      <c r="C45" s="188"/>
      <c r="D45" s="188"/>
      <c r="E45" s="188"/>
      <c r="F45" s="190"/>
      <c r="G45" s="188"/>
      <c r="H45" s="188" t="s">
        <v>256</v>
      </c>
      <c r="I45" s="191" t="s">
        <v>186</v>
      </c>
      <c r="J45" s="188" t="s">
        <v>257</v>
      </c>
      <c r="K45" s="188"/>
      <c r="L45" s="188"/>
      <c r="M45" s="188"/>
      <c r="N45" s="188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</row>
    <row r="46" spans="1:44" s="90" customFormat="1" ht="12.75" hidden="1" customHeight="1" x14ac:dyDescent="0.25">
      <c r="A46" s="29" t="s">
        <v>155</v>
      </c>
      <c r="B46" s="201" t="s">
        <v>179</v>
      </c>
      <c r="C46" s="201">
        <v>630606</v>
      </c>
      <c r="D46" s="201" t="s">
        <v>180</v>
      </c>
      <c r="E46" s="202">
        <v>2016</v>
      </c>
      <c r="F46" s="203">
        <v>42798</v>
      </c>
      <c r="G46" s="201" t="s">
        <v>36</v>
      </c>
      <c r="H46" s="201" t="s">
        <v>181</v>
      </c>
      <c r="I46" s="201" t="s">
        <v>182</v>
      </c>
      <c r="J46" s="201" t="s">
        <v>183</v>
      </c>
      <c r="K46" s="204">
        <v>-339832.75</v>
      </c>
      <c r="L46" s="204">
        <v>-11805.18</v>
      </c>
      <c r="M46" s="204">
        <v>-56262.07</v>
      </c>
      <c r="N46" s="204">
        <v>-407900</v>
      </c>
      <c r="O46" s="127" t="s">
        <v>25</v>
      </c>
      <c r="P46" s="207"/>
      <c r="Q46" s="90" t="s">
        <v>166</v>
      </c>
      <c r="R46" s="119" t="s">
        <v>27</v>
      </c>
      <c r="T46" s="91"/>
      <c r="V46" s="119" t="s">
        <v>27</v>
      </c>
      <c r="AB46" s="17"/>
      <c r="AC46" s="17"/>
      <c r="AD46" s="207"/>
      <c r="AE46" s="20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</row>
    <row r="47" spans="1:44" s="90" customFormat="1" ht="12.75" hidden="1" customHeight="1" x14ac:dyDescent="0.25">
      <c r="A47" s="119" t="s">
        <v>155</v>
      </c>
      <c r="B47" s="201" t="s">
        <v>162</v>
      </c>
      <c r="C47" s="201">
        <v>630412</v>
      </c>
      <c r="D47" s="201" t="s">
        <v>163</v>
      </c>
      <c r="E47" s="90">
        <v>2016</v>
      </c>
      <c r="F47" s="203">
        <v>42808</v>
      </c>
      <c r="G47" s="201" t="s">
        <v>126</v>
      </c>
      <c r="H47" s="201" t="s">
        <v>164</v>
      </c>
      <c r="I47" s="201" t="s">
        <v>128</v>
      </c>
      <c r="J47" s="208" t="s">
        <v>129</v>
      </c>
      <c r="K47" s="204">
        <v>264245.43</v>
      </c>
      <c r="L47" s="204">
        <v>2909.74</v>
      </c>
      <c r="M47" s="204">
        <v>42744.83</v>
      </c>
      <c r="N47" s="204">
        <v>309900</v>
      </c>
      <c r="O47" s="127" t="s">
        <v>25</v>
      </c>
      <c r="P47" s="205" t="s">
        <v>16</v>
      </c>
      <c r="Q47" s="207"/>
      <c r="R47" s="119" t="s">
        <v>27</v>
      </c>
      <c r="S47" s="90" t="s">
        <v>40</v>
      </c>
      <c r="T47" s="91">
        <v>19900</v>
      </c>
      <c r="U47" s="92">
        <v>42808</v>
      </c>
      <c r="V47" s="119" t="s">
        <v>27</v>
      </c>
      <c r="W47" s="207"/>
      <c r="X47" s="207"/>
      <c r="Y47" s="207"/>
      <c r="Z47" s="207"/>
      <c r="AA47" s="207"/>
      <c r="AB47" s="17"/>
      <c r="AC47" s="17"/>
      <c r="AD47" s="207"/>
      <c r="AE47" s="20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</row>
    <row r="48" spans="1:44" s="30" customFormat="1" ht="12.75" hidden="1" customHeight="1" x14ac:dyDescent="0.2">
      <c r="A48" s="4">
        <v>42675</v>
      </c>
      <c r="B48" s="1" t="s">
        <v>75</v>
      </c>
      <c r="C48" s="1">
        <v>630607</v>
      </c>
      <c r="D48" s="1" t="s">
        <v>55</v>
      </c>
      <c r="E48" s="18">
        <v>2016</v>
      </c>
      <c r="F48" s="6">
        <v>42704</v>
      </c>
      <c r="G48" s="1" t="s">
        <v>21</v>
      </c>
      <c r="H48" s="1" t="s">
        <v>76</v>
      </c>
      <c r="I48" s="1" t="s">
        <v>77</v>
      </c>
      <c r="J48" s="1" t="s">
        <v>78</v>
      </c>
      <c r="K48" s="7">
        <v>381018.17</v>
      </c>
      <c r="L48" s="7">
        <v>18895.62</v>
      </c>
      <c r="M48" s="10">
        <v>63986.21</v>
      </c>
      <c r="N48" s="10">
        <v>463900</v>
      </c>
      <c r="O48" s="8" t="s">
        <v>25</v>
      </c>
      <c r="P48" s="1" t="s">
        <v>16</v>
      </c>
      <c r="Q48" s="12">
        <v>193900</v>
      </c>
      <c r="R48" s="17" t="s">
        <v>26</v>
      </c>
      <c r="S48" s="16">
        <v>42706</v>
      </c>
      <c r="T48" s="17" t="s">
        <v>27</v>
      </c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1:44" s="30" customFormat="1" ht="12.75" hidden="1" customHeight="1" x14ac:dyDescent="0.2">
      <c r="A49" s="4">
        <v>42675</v>
      </c>
      <c r="B49" s="1" t="s">
        <v>75</v>
      </c>
      <c r="C49" s="1"/>
      <c r="D49" s="1"/>
      <c r="E49" s="18"/>
      <c r="F49" s="6"/>
      <c r="G49" s="1"/>
      <c r="H49" s="1" t="s">
        <v>76</v>
      </c>
      <c r="I49" s="1" t="s">
        <v>77</v>
      </c>
      <c r="J49" s="1"/>
      <c r="K49" s="7"/>
      <c r="L49" s="7"/>
      <c r="M49" s="10"/>
      <c r="N49" s="10"/>
      <c r="O49" s="8"/>
      <c r="P49" s="1" t="s">
        <v>16</v>
      </c>
      <c r="Q49" s="12">
        <v>270000</v>
      </c>
      <c r="R49" s="17" t="s">
        <v>64</v>
      </c>
      <c r="S49" s="16">
        <v>42705</v>
      </c>
      <c r="T49" s="17" t="s">
        <v>27</v>
      </c>
      <c r="U49" s="1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1:44" s="90" customFormat="1" ht="12.75" hidden="1" customHeight="1" x14ac:dyDescent="0.25">
      <c r="A50" s="119" t="s">
        <v>155</v>
      </c>
      <c r="B50" s="201" t="s">
        <v>162</v>
      </c>
      <c r="C50" s="201"/>
      <c r="D50" s="201"/>
      <c r="E50" s="202"/>
      <c r="F50" s="203"/>
      <c r="G50" s="201"/>
      <c r="H50" s="201" t="s">
        <v>164</v>
      </c>
      <c r="I50" s="201" t="s">
        <v>128</v>
      </c>
      <c r="J50" s="208"/>
      <c r="K50" s="204"/>
      <c r="L50" s="204"/>
      <c r="M50" s="204"/>
      <c r="N50" s="204"/>
      <c r="O50" s="127"/>
      <c r="P50" s="205" t="s">
        <v>16</v>
      </c>
      <c r="Q50" s="207"/>
      <c r="R50" s="119" t="s">
        <v>27</v>
      </c>
      <c r="S50" s="90" t="s">
        <v>123</v>
      </c>
      <c r="T50" s="91">
        <v>240000</v>
      </c>
      <c r="U50" s="92">
        <v>42807</v>
      </c>
      <c r="V50" s="119" t="s">
        <v>27</v>
      </c>
      <c r="W50" s="207"/>
      <c r="X50" s="207"/>
      <c r="Y50" s="207"/>
      <c r="Z50" s="207"/>
      <c r="AA50" s="207"/>
      <c r="AB50" s="17"/>
      <c r="AC50" s="17"/>
      <c r="AD50" s="207"/>
      <c r="AE50" s="20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</row>
    <row r="51" spans="1:44" s="30" customFormat="1" ht="12.75" hidden="1" customHeight="1" x14ac:dyDescent="0.25">
      <c r="A51" s="29">
        <v>42767</v>
      </c>
      <c r="B51" t="s">
        <v>151</v>
      </c>
      <c r="C51">
        <v>630607</v>
      </c>
      <c r="D51" t="s">
        <v>71</v>
      </c>
      <c r="E51" s="49">
        <v>2016</v>
      </c>
      <c r="F51" s="31">
        <v>42779</v>
      </c>
      <c r="G51" t="s">
        <v>36</v>
      </c>
      <c r="H51" s="32" t="s">
        <v>152</v>
      </c>
      <c r="I51" t="s">
        <v>153</v>
      </c>
      <c r="J51" t="s">
        <v>154</v>
      </c>
      <c r="K51" s="33">
        <v>374539.9</v>
      </c>
      <c r="L51" s="33">
        <v>16753.2</v>
      </c>
      <c r="M51" s="33">
        <v>62606.9</v>
      </c>
      <c r="N51" s="33">
        <v>453900</v>
      </c>
      <c r="O51" s="87" t="s">
        <v>130</v>
      </c>
      <c r="P51" s="35" t="s">
        <v>131</v>
      </c>
      <c r="Q51" s="91">
        <v>50000</v>
      </c>
      <c r="R51" s="90" t="s">
        <v>40</v>
      </c>
      <c r="S51" s="92">
        <v>42748</v>
      </c>
      <c r="T51" s="36" t="s">
        <v>27</v>
      </c>
      <c r="U51" s="39" t="s">
        <v>27</v>
      </c>
      <c r="V51" s="90"/>
      <c r="AO51" s="90"/>
      <c r="AP51" s="90"/>
      <c r="AQ51" s="90"/>
      <c r="AR51" s="90"/>
    </row>
    <row r="52" spans="1:44" s="30" customFormat="1" ht="12.75" hidden="1" customHeight="1" x14ac:dyDescent="0.25">
      <c r="A52" s="29">
        <v>42767</v>
      </c>
      <c r="B52" t="s">
        <v>151</v>
      </c>
      <c r="C52"/>
      <c r="D52"/>
      <c r="E52" s="49"/>
      <c r="F52" s="31"/>
      <c r="G52"/>
      <c r="H52" s="32" t="s">
        <v>152</v>
      </c>
      <c r="I52" t="s">
        <v>153</v>
      </c>
      <c r="J52"/>
      <c r="K52" s="33"/>
      <c r="L52" s="33"/>
      <c r="M52" s="33"/>
      <c r="N52" s="33"/>
      <c r="O52" s="87"/>
      <c r="P52" s="35" t="s">
        <v>131</v>
      </c>
      <c r="Q52" s="37">
        <v>403900</v>
      </c>
      <c r="R52" s="30" t="s">
        <v>40</v>
      </c>
      <c r="S52" s="38">
        <v>42768</v>
      </c>
      <c r="T52" s="36" t="s">
        <v>27</v>
      </c>
      <c r="U52" s="39" t="s">
        <v>27</v>
      </c>
      <c r="V52" s="90"/>
      <c r="AO52" s="90"/>
      <c r="AP52" s="90"/>
      <c r="AQ52" s="90"/>
      <c r="AR52" s="90"/>
    </row>
    <row r="53" spans="1:44" s="30" customFormat="1" ht="12.75" hidden="1" customHeight="1" x14ac:dyDescent="0.25">
      <c r="A53" s="29">
        <v>42736</v>
      </c>
      <c r="B53" t="s">
        <v>119</v>
      </c>
      <c r="C53">
        <v>630607</v>
      </c>
      <c r="D53" t="s">
        <v>120</v>
      </c>
      <c r="E53" s="49">
        <v>2016</v>
      </c>
      <c r="F53" s="31">
        <v>42739</v>
      </c>
      <c r="G53" t="s">
        <v>110</v>
      </c>
      <c r="H53" s="32" t="s">
        <v>56</v>
      </c>
      <c r="I53" s="33" t="s">
        <v>121</v>
      </c>
      <c r="J53" t="s">
        <v>58</v>
      </c>
      <c r="K53" s="33">
        <v>374539.9</v>
      </c>
      <c r="L53" s="33">
        <v>16753.2</v>
      </c>
      <c r="M53" s="33">
        <v>62606.9</v>
      </c>
      <c r="N53" s="33">
        <v>453900</v>
      </c>
      <c r="O53" s="34" t="s">
        <v>25</v>
      </c>
      <c r="P53" s="35" t="s">
        <v>16</v>
      </c>
      <c r="Q53" s="37">
        <v>393887.33</v>
      </c>
      <c r="R53" s="30" t="s">
        <v>122</v>
      </c>
      <c r="S53" s="38">
        <v>42742</v>
      </c>
      <c r="T53" s="36" t="s">
        <v>27</v>
      </c>
      <c r="U53" s="39" t="s">
        <v>27</v>
      </c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s="30" customFormat="1" ht="12.75" hidden="1" customHeight="1" x14ac:dyDescent="0.25">
      <c r="A54" s="95">
        <v>42736</v>
      </c>
      <c r="B54" s="43" t="s">
        <v>119</v>
      </c>
      <c r="C54" s="43"/>
      <c r="D54" s="43"/>
      <c r="E54" s="49"/>
      <c r="F54" s="44"/>
      <c r="G54" s="43"/>
      <c r="H54" s="45" t="s">
        <v>56</v>
      </c>
      <c r="I54" s="46" t="s">
        <v>121</v>
      </c>
      <c r="J54" s="43"/>
      <c r="K54" s="46"/>
      <c r="L54" s="46"/>
      <c r="M54" s="46"/>
      <c r="N54" s="46"/>
      <c r="O54" s="34"/>
      <c r="P54" s="47" t="s">
        <v>16</v>
      </c>
      <c r="Q54" s="48">
        <v>19.77</v>
      </c>
      <c r="R54" s="49" t="s">
        <v>114</v>
      </c>
      <c r="S54" s="50">
        <v>42740</v>
      </c>
      <c r="T54" s="51" t="s">
        <v>27</v>
      </c>
      <c r="U54" s="52" t="s">
        <v>27</v>
      </c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</row>
    <row r="55" spans="1:44" s="30" customFormat="1" ht="12.75" hidden="1" customHeight="1" x14ac:dyDescent="0.25">
      <c r="A55" s="95">
        <v>42736</v>
      </c>
      <c r="B55" s="43" t="s">
        <v>119</v>
      </c>
      <c r="C55" s="43"/>
      <c r="D55" s="43"/>
      <c r="E55" s="49"/>
      <c r="F55" s="44"/>
      <c r="G55" s="43"/>
      <c r="H55" s="45" t="s">
        <v>56</v>
      </c>
      <c r="I55" s="46" t="s">
        <v>121</v>
      </c>
      <c r="J55" s="43"/>
      <c r="K55" s="46"/>
      <c r="L55" s="46"/>
      <c r="M55" s="46"/>
      <c r="N55" s="46"/>
      <c r="O55" s="34"/>
      <c r="P55" s="47" t="s">
        <v>16</v>
      </c>
      <c r="Q55" s="48">
        <v>55001.23</v>
      </c>
      <c r="R55" s="49" t="s">
        <v>123</v>
      </c>
      <c r="S55" s="50">
        <v>42739</v>
      </c>
      <c r="T55" s="51" t="s">
        <v>27</v>
      </c>
      <c r="U55" s="52" t="s">
        <v>27</v>
      </c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</row>
    <row r="56" spans="1:44" s="90" customFormat="1" ht="12.75" hidden="1" customHeight="1" x14ac:dyDescent="0.25">
      <c r="A56" s="95">
        <v>42736</v>
      </c>
      <c r="B56" s="43" t="s">
        <v>119</v>
      </c>
      <c r="C56" s="43"/>
      <c r="D56" s="43"/>
      <c r="E56" s="49"/>
      <c r="F56" s="44"/>
      <c r="G56" s="43"/>
      <c r="H56" s="45" t="s">
        <v>56</v>
      </c>
      <c r="I56" s="46" t="s">
        <v>121</v>
      </c>
      <c r="J56" s="43"/>
      <c r="K56" s="46"/>
      <c r="L56" s="46"/>
      <c r="M56" s="46"/>
      <c r="N56" s="46"/>
      <c r="O56" s="34"/>
      <c r="P56" s="47" t="s">
        <v>16</v>
      </c>
      <c r="Q56" s="48">
        <v>5000</v>
      </c>
      <c r="R56" s="49" t="s">
        <v>123</v>
      </c>
      <c r="S56" s="50">
        <v>42739</v>
      </c>
      <c r="T56" s="51" t="s">
        <v>27</v>
      </c>
      <c r="U56" s="52" t="s">
        <v>27</v>
      </c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</row>
    <row r="57" spans="1:44" s="90" customFormat="1" ht="12.75" hidden="1" customHeight="1" x14ac:dyDescent="0.25">
      <c r="A57" s="119" t="s">
        <v>155</v>
      </c>
      <c r="B57" s="201" t="s">
        <v>162</v>
      </c>
      <c r="C57" s="201"/>
      <c r="D57" s="201"/>
      <c r="F57" s="203"/>
      <c r="G57" s="201"/>
      <c r="H57" s="201" t="s">
        <v>164</v>
      </c>
      <c r="I57" s="201" t="s">
        <v>128</v>
      </c>
      <c r="J57" s="208"/>
      <c r="K57" s="204"/>
      <c r="L57" s="204"/>
      <c r="M57" s="204"/>
      <c r="N57" s="204"/>
      <c r="O57" s="127"/>
      <c r="P57" s="205" t="s">
        <v>16</v>
      </c>
      <c r="Q57" s="207"/>
      <c r="R57" s="119" t="s">
        <v>27</v>
      </c>
      <c r="S57" s="90" t="s">
        <v>40</v>
      </c>
      <c r="T57" s="91">
        <v>30000</v>
      </c>
      <c r="U57" s="92">
        <v>42794</v>
      </c>
      <c r="V57" s="119" t="s">
        <v>27</v>
      </c>
      <c r="W57" s="207"/>
      <c r="X57" s="207"/>
      <c r="Y57" s="207"/>
      <c r="Z57" s="207"/>
      <c r="AA57" s="207"/>
      <c r="AB57" s="17"/>
      <c r="AC57" s="17"/>
      <c r="AD57" s="207"/>
      <c r="AE57" s="20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</row>
    <row r="58" spans="1:44" s="207" customFormat="1" ht="12.75" hidden="1" customHeight="1" x14ac:dyDescent="0.25">
      <c r="A58" s="119" t="s">
        <v>155</v>
      </c>
      <c r="B58" s="201" t="s">
        <v>162</v>
      </c>
      <c r="C58" s="201"/>
      <c r="D58" s="201"/>
      <c r="E58" s="202"/>
      <c r="F58" s="203"/>
      <c r="G58" s="201"/>
      <c r="H58" s="201" t="s">
        <v>164</v>
      </c>
      <c r="I58" s="201" t="s">
        <v>128</v>
      </c>
      <c r="J58" s="208"/>
      <c r="K58" s="204"/>
      <c r="L58" s="204"/>
      <c r="M58" s="204"/>
      <c r="N58" s="204"/>
      <c r="O58" s="127"/>
      <c r="P58" s="205" t="s">
        <v>16</v>
      </c>
      <c r="R58" s="119" t="s">
        <v>27</v>
      </c>
      <c r="S58" s="90"/>
      <c r="T58" s="91" t="e">
        <f>+T55+T56+T57-N55</f>
        <v>#VALUE!</v>
      </c>
      <c r="U58" s="92"/>
      <c r="V58" s="119" t="s">
        <v>27</v>
      </c>
      <c r="AB58" s="17"/>
      <c r="AC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</row>
    <row r="59" spans="1:44" s="207" customFormat="1" ht="12.75" hidden="1" customHeight="1" x14ac:dyDescent="0.25">
      <c r="A59" s="119" t="s">
        <v>155</v>
      </c>
      <c r="B59" s="201" t="s">
        <v>165</v>
      </c>
      <c r="C59" s="201">
        <v>630413</v>
      </c>
      <c r="D59" s="201" t="s">
        <v>125</v>
      </c>
      <c r="E59" s="90">
        <v>2016</v>
      </c>
      <c r="F59" s="203">
        <v>42808</v>
      </c>
      <c r="G59" s="201" t="s">
        <v>126</v>
      </c>
      <c r="H59" s="201" t="s">
        <v>127</v>
      </c>
      <c r="I59" s="201" t="s">
        <v>128</v>
      </c>
      <c r="J59" s="201" t="s">
        <v>129</v>
      </c>
      <c r="K59" s="204">
        <v>-244025.27</v>
      </c>
      <c r="L59" s="204">
        <v>-2440.25</v>
      </c>
      <c r="M59" s="204">
        <v>-39434.480000000003</v>
      </c>
      <c r="N59" s="204">
        <v>-285900</v>
      </c>
      <c r="O59" s="127" t="s">
        <v>25</v>
      </c>
      <c r="P59" s="90"/>
      <c r="Q59" s="90" t="s">
        <v>166</v>
      </c>
      <c r="R59" s="119" t="s">
        <v>27</v>
      </c>
      <c r="S59" s="90"/>
      <c r="T59" s="91"/>
      <c r="U59" s="90"/>
      <c r="V59" s="119" t="s">
        <v>27</v>
      </c>
      <c r="W59" s="90"/>
      <c r="X59" s="90"/>
      <c r="Y59" s="90"/>
      <c r="Z59" s="90"/>
      <c r="AA59" s="90"/>
      <c r="AB59" s="17"/>
      <c r="AC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</row>
    <row r="60" spans="1:44" s="40" customFormat="1" ht="12.75" hidden="1" customHeight="1" x14ac:dyDescent="0.25">
      <c r="A60" s="95">
        <v>42767</v>
      </c>
      <c r="B60" s="43" t="s">
        <v>132</v>
      </c>
      <c r="C60" s="43">
        <v>630702</v>
      </c>
      <c r="D60" s="43" t="s">
        <v>20</v>
      </c>
      <c r="E60" s="49">
        <v>2016</v>
      </c>
      <c r="F60" s="44">
        <v>42779</v>
      </c>
      <c r="G60" s="43" t="s">
        <v>133</v>
      </c>
      <c r="H60" s="45" t="s">
        <v>103</v>
      </c>
      <c r="I60" s="43" t="s">
        <v>134</v>
      </c>
      <c r="J60" s="43" t="s">
        <v>105</v>
      </c>
      <c r="K60" s="46">
        <v>295135.99</v>
      </c>
      <c r="L60" s="46">
        <v>7364.01</v>
      </c>
      <c r="M60" s="46">
        <v>48400</v>
      </c>
      <c r="N60" s="46">
        <v>350900</v>
      </c>
      <c r="O60" s="87" t="s">
        <v>130</v>
      </c>
      <c r="P60" s="47" t="s">
        <v>131</v>
      </c>
      <c r="Q60" s="48">
        <v>305900</v>
      </c>
      <c r="R60" s="49" t="s">
        <v>135</v>
      </c>
      <c r="S60" s="141">
        <v>42779</v>
      </c>
      <c r="T60" s="51" t="s">
        <v>27</v>
      </c>
      <c r="U60" s="52" t="s">
        <v>27</v>
      </c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</row>
    <row r="61" spans="1:44" s="40" customFormat="1" ht="12.75" hidden="1" customHeight="1" x14ac:dyDescent="0.25">
      <c r="A61" s="95">
        <v>42767</v>
      </c>
      <c r="B61" s="43" t="s">
        <v>132</v>
      </c>
      <c r="C61" s="43"/>
      <c r="D61" s="43"/>
      <c r="E61" s="49"/>
      <c r="F61" s="44"/>
      <c r="G61" s="43"/>
      <c r="H61" s="45" t="s">
        <v>103</v>
      </c>
      <c r="I61" s="43" t="s">
        <v>134</v>
      </c>
      <c r="J61" s="43"/>
      <c r="K61" s="46"/>
      <c r="L61" s="46"/>
      <c r="M61" s="46"/>
      <c r="N61" s="46"/>
      <c r="O61" s="87"/>
      <c r="P61" s="47" t="s">
        <v>131</v>
      </c>
      <c r="Q61" s="48">
        <v>10000</v>
      </c>
      <c r="R61" s="49" t="s">
        <v>123</v>
      </c>
      <c r="S61" s="141">
        <v>42766</v>
      </c>
      <c r="T61" s="51" t="s">
        <v>27</v>
      </c>
      <c r="U61" s="52" t="s">
        <v>27</v>
      </c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</row>
    <row r="62" spans="1:44" s="40" customFormat="1" ht="12.75" hidden="1" customHeight="1" x14ac:dyDescent="0.25">
      <c r="A62" s="95">
        <v>42767</v>
      </c>
      <c r="B62" s="43" t="s">
        <v>132</v>
      </c>
      <c r="C62" s="43"/>
      <c r="D62" s="43"/>
      <c r="E62" s="49"/>
      <c r="F62" s="44"/>
      <c r="G62" s="43"/>
      <c r="H62" s="45" t="s">
        <v>103</v>
      </c>
      <c r="I62" s="43" t="s">
        <v>134</v>
      </c>
      <c r="J62" s="43"/>
      <c r="K62" s="46"/>
      <c r="L62" s="46"/>
      <c r="M62" s="46"/>
      <c r="N62" s="46"/>
      <c r="O62" s="87"/>
      <c r="P62" s="47" t="s">
        <v>131</v>
      </c>
      <c r="Q62" s="48">
        <v>35000</v>
      </c>
      <c r="R62" s="49" t="s">
        <v>123</v>
      </c>
      <c r="S62" s="141">
        <v>42780</v>
      </c>
      <c r="T62" s="51" t="s">
        <v>27</v>
      </c>
      <c r="U62" s="52" t="s">
        <v>27</v>
      </c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</row>
    <row r="63" spans="1:44" s="207" customFormat="1" ht="12.75" customHeight="1" x14ac:dyDescent="0.2">
      <c r="A63" s="29">
        <v>42915</v>
      </c>
      <c r="B63" s="188" t="s">
        <v>246</v>
      </c>
      <c r="C63" s="188" t="s">
        <v>48</v>
      </c>
      <c r="D63" s="188" t="s">
        <v>48</v>
      </c>
      <c r="E63" s="188">
        <v>2017</v>
      </c>
      <c r="F63" s="190">
        <v>42915</v>
      </c>
      <c r="G63" s="188" t="s">
        <v>126</v>
      </c>
      <c r="H63" s="188" t="s">
        <v>247</v>
      </c>
      <c r="I63" s="191" t="s">
        <v>248</v>
      </c>
      <c r="J63" s="188" t="s">
        <v>249</v>
      </c>
      <c r="K63" s="188">
        <v>268103.45</v>
      </c>
      <c r="L63" s="188">
        <v>0</v>
      </c>
      <c r="M63" s="188">
        <v>6896.55</v>
      </c>
      <c r="N63" s="188">
        <v>275000</v>
      </c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2"/>
      <c r="AH63" s="192"/>
      <c r="AI63" s="192"/>
      <c r="AJ63" s="192"/>
      <c r="AK63" s="192"/>
      <c r="AL63" s="192"/>
      <c r="AM63" s="192"/>
      <c r="AN63" s="192"/>
      <c r="AO63" s="192"/>
      <c r="AP63" s="192"/>
      <c r="AQ63" s="192"/>
      <c r="AR63" s="192"/>
    </row>
    <row r="64" spans="1:44" s="207" customFormat="1" ht="12.75" customHeight="1" x14ac:dyDescent="0.25">
      <c r="A64" s="29">
        <v>42929</v>
      </c>
      <c r="B64" s="195" t="s">
        <v>268</v>
      </c>
      <c r="C64" s="195">
        <v>630607</v>
      </c>
      <c r="D64" s="195" t="s">
        <v>71</v>
      </c>
      <c r="E64" s="90">
        <v>2017</v>
      </c>
      <c r="F64" s="196">
        <v>42929</v>
      </c>
      <c r="G64" s="195" t="s">
        <v>265</v>
      </c>
      <c r="H64" s="195" t="s">
        <v>277</v>
      </c>
      <c r="I64" s="195" t="s">
        <v>278</v>
      </c>
      <c r="J64" s="195" t="s">
        <v>279</v>
      </c>
      <c r="K64" s="194">
        <v>412021.16</v>
      </c>
      <c r="L64" s="194">
        <v>22375.39</v>
      </c>
      <c r="M64" s="194">
        <v>69503.45</v>
      </c>
      <c r="N64" s="194">
        <v>503900</v>
      </c>
      <c r="O64" s="127" t="s">
        <v>25</v>
      </c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  <c r="AH64" s="192"/>
      <c r="AI64" s="192"/>
      <c r="AJ64" s="192"/>
      <c r="AK64" s="192"/>
      <c r="AL64" s="192"/>
      <c r="AM64" s="192"/>
      <c r="AN64" s="192"/>
      <c r="AO64" s="192"/>
      <c r="AP64" s="192"/>
      <c r="AQ64" s="192"/>
      <c r="AR64" s="192"/>
    </row>
    <row r="65" spans="1:44" s="40" customFormat="1" ht="12.75" hidden="1" customHeight="1" x14ac:dyDescent="0.25">
      <c r="A65" s="29">
        <v>42826</v>
      </c>
      <c r="B65" t="s">
        <v>198</v>
      </c>
      <c r="C65">
        <v>630606</v>
      </c>
      <c r="D65" t="s">
        <v>180</v>
      </c>
      <c r="E65" s="30">
        <v>2017</v>
      </c>
      <c r="F65" s="31">
        <v>42853</v>
      </c>
      <c r="G65" t="s">
        <v>126</v>
      </c>
      <c r="H65" t="s">
        <v>199</v>
      </c>
      <c r="I65" s="153" t="s">
        <v>200</v>
      </c>
      <c r="J65" t="s">
        <v>201</v>
      </c>
      <c r="K65" s="33">
        <v>373790.27</v>
      </c>
      <c r="L65" s="33">
        <v>16640.759999999998</v>
      </c>
      <c r="M65" s="33">
        <v>62468.97</v>
      </c>
      <c r="N65" s="33">
        <v>452900</v>
      </c>
      <c r="O65" s="127" t="s">
        <v>25</v>
      </c>
      <c r="P65" s="154" t="s">
        <v>16</v>
      </c>
      <c r="Q65" s="30"/>
      <c r="R65" s="125" t="s">
        <v>27</v>
      </c>
      <c r="S65" s="30" t="s">
        <v>146</v>
      </c>
      <c r="T65" s="37">
        <v>90000</v>
      </c>
      <c r="U65" s="88">
        <v>42852</v>
      </c>
      <c r="V65" s="30" t="s">
        <v>27</v>
      </c>
      <c r="W65" s="30" t="s">
        <v>214</v>
      </c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</row>
    <row r="66" spans="1:44" s="40" customFormat="1" ht="12.75" customHeight="1" x14ac:dyDescent="0.25">
      <c r="A66" s="158">
        <v>42874</v>
      </c>
      <c r="B66" s="164" t="s">
        <v>217</v>
      </c>
      <c r="C66" s="164">
        <v>630702</v>
      </c>
      <c r="D66" s="164" t="s">
        <v>109</v>
      </c>
      <c r="E66" s="165">
        <v>2016</v>
      </c>
      <c r="F66" s="166">
        <v>42874</v>
      </c>
      <c r="G66" s="164" t="s">
        <v>36</v>
      </c>
      <c r="H66" s="164" t="s">
        <v>223</v>
      </c>
      <c r="I66" s="164" t="s">
        <v>229</v>
      </c>
      <c r="J66" s="164" t="s">
        <v>230</v>
      </c>
      <c r="K66" s="167">
        <v>281150.39</v>
      </c>
      <c r="L66" s="167">
        <v>3332.37</v>
      </c>
      <c r="M66" s="167">
        <v>45517.24</v>
      </c>
      <c r="N66" s="167">
        <v>330000</v>
      </c>
      <c r="O66" s="163" t="s">
        <v>25</v>
      </c>
      <c r="P66" s="1"/>
      <c r="Q66" s="30">
        <v>70000</v>
      </c>
      <c r="R66" s="30">
        <v>2664</v>
      </c>
      <c r="S66" s="30" t="s">
        <v>235</v>
      </c>
      <c r="T66" s="1"/>
      <c r="U66" s="88">
        <v>42925</v>
      </c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s="40" customFormat="1" ht="12.75" customHeight="1" x14ac:dyDescent="0.25">
      <c r="A67" s="158">
        <v>42874</v>
      </c>
      <c r="B67" s="164" t="s">
        <v>217</v>
      </c>
      <c r="C67" s="164"/>
      <c r="D67" s="164"/>
      <c r="E67" s="165"/>
      <c r="F67" s="166">
        <v>42874</v>
      </c>
      <c r="G67" s="164"/>
      <c r="H67" s="164" t="s">
        <v>223</v>
      </c>
      <c r="I67" s="164" t="s">
        <v>229</v>
      </c>
      <c r="J67" s="164" t="s">
        <v>230</v>
      </c>
      <c r="K67" s="167"/>
      <c r="L67" s="167"/>
      <c r="M67" s="167"/>
      <c r="N67" s="167"/>
      <c r="O67" s="163"/>
      <c r="P67" s="1"/>
      <c r="Q67" s="30">
        <v>260000</v>
      </c>
      <c r="R67" s="30"/>
      <c r="S67" s="30" t="s">
        <v>236</v>
      </c>
      <c r="T67" s="1"/>
      <c r="U67" s="30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s="207" customFormat="1" ht="12.75" customHeight="1" x14ac:dyDescent="0.25">
      <c r="A68" s="29">
        <v>42955</v>
      </c>
      <c r="B68" s="195" t="s">
        <v>301</v>
      </c>
      <c r="C68" s="195">
        <v>630704</v>
      </c>
      <c r="D68" s="195" t="s">
        <v>291</v>
      </c>
      <c r="E68" s="90">
        <v>2016</v>
      </c>
      <c r="F68" s="196">
        <v>42955</v>
      </c>
      <c r="G68" s="195" t="s">
        <v>126</v>
      </c>
      <c r="H68" s="195" t="s">
        <v>308</v>
      </c>
      <c r="I68" s="195" t="s">
        <v>309</v>
      </c>
      <c r="J68" s="195" t="s">
        <v>310</v>
      </c>
      <c r="K68" s="194">
        <v>255835</v>
      </c>
      <c r="L68" s="194">
        <v>2699.48</v>
      </c>
      <c r="M68" s="194">
        <v>41365.519999999997</v>
      </c>
      <c r="N68" s="194">
        <v>299900</v>
      </c>
      <c r="O68" s="127" t="s">
        <v>25</v>
      </c>
      <c r="P68" s="192"/>
      <c r="Q68" s="192"/>
      <c r="R68" s="192"/>
      <c r="S68" s="192"/>
      <c r="T68" s="192"/>
      <c r="U68" s="192"/>
      <c r="V68" s="192"/>
      <c r="W68" s="192"/>
      <c r="X68" s="192"/>
      <c r="Y68" s="192"/>
      <c r="Z68" s="192"/>
      <c r="AA68" s="192"/>
      <c r="AB68" s="192"/>
      <c r="AC68" s="192"/>
      <c r="AD68" s="192"/>
      <c r="AE68" s="192"/>
      <c r="AF68" s="192"/>
      <c r="AG68" s="192"/>
      <c r="AH68" s="192"/>
      <c r="AI68" s="192"/>
      <c r="AJ68" s="192"/>
      <c r="AK68" s="192"/>
      <c r="AL68" s="192"/>
      <c r="AM68" s="192"/>
      <c r="AN68" s="192"/>
      <c r="AO68" s="192"/>
      <c r="AP68" s="192"/>
      <c r="AQ68" s="192"/>
      <c r="AR68" s="192"/>
    </row>
    <row r="69" spans="1:44" s="30" customFormat="1" ht="12.75" hidden="1" customHeight="1" x14ac:dyDescent="0.2">
      <c r="A69" s="93">
        <v>42705</v>
      </c>
      <c r="B69" s="96" t="s">
        <v>79</v>
      </c>
      <c r="C69" s="96">
        <v>630605</v>
      </c>
      <c r="D69" s="96" t="s">
        <v>29</v>
      </c>
      <c r="E69" s="76">
        <v>2016</v>
      </c>
      <c r="F69" s="100">
        <v>42734</v>
      </c>
      <c r="G69" s="96" t="s">
        <v>36</v>
      </c>
      <c r="H69" s="96" t="s">
        <v>80</v>
      </c>
      <c r="I69" s="96" t="s">
        <v>81</v>
      </c>
      <c r="J69" s="96" t="s">
        <v>82</v>
      </c>
      <c r="K69" s="104">
        <v>298481.76</v>
      </c>
      <c r="L69" s="104">
        <v>8328.58</v>
      </c>
      <c r="M69" s="104"/>
      <c r="N69" s="105">
        <v>355900</v>
      </c>
      <c r="O69" s="80" t="s">
        <v>25</v>
      </c>
      <c r="P69" s="96" t="s">
        <v>16</v>
      </c>
      <c r="Q69" s="109">
        <v>0</v>
      </c>
      <c r="R69" s="111" t="s">
        <v>59</v>
      </c>
      <c r="S69" s="109"/>
      <c r="T69" s="115" t="s">
        <v>27</v>
      </c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</row>
    <row r="70" spans="1:44" s="30" customFormat="1" ht="12.75" hidden="1" customHeight="1" x14ac:dyDescent="0.25">
      <c r="A70" s="29">
        <v>42767</v>
      </c>
      <c r="B70" t="s">
        <v>136</v>
      </c>
      <c r="C70">
        <v>630702</v>
      </c>
      <c r="D70" t="s">
        <v>20</v>
      </c>
      <c r="E70" s="30">
        <v>2016</v>
      </c>
      <c r="F70" s="31">
        <v>42794</v>
      </c>
      <c r="G70" t="s">
        <v>126</v>
      </c>
      <c r="H70" s="32" t="s">
        <v>137</v>
      </c>
      <c r="I70" t="s">
        <v>138</v>
      </c>
      <c r="J70" t="s">
        <v>139</v>
      </c>
      <c r="K70" s="33">
        <v>286756.31</v>
      </c>
      <c r="L70" s="33">
        <v>7123</v>
      </c>
      <c r="M70" s="33">
        <v>47020.69</v>
      </c>
      <c r="N70" s="33">
        <v>340900</v>
      </c>
      <c r="O70" s="87" t="s">
        <v>130</v>
      </c>
      <c r="P70" s="35" t="s">
        <v>131</v>
      </c>
      <c r="Q70" s="37">
        <v>30000</v>
      </c>
      <c r="R70" s="30" t="s">
        <v>135</v>
      </c>
      <c r="S70" s="88">
        <v>42794</v>
      </c>
      <c r="T70" s="36" t="s">
        <v>27</v>
      </c>
      <c r="U70" s="39" t="s">
        <v>27</v>
      </c>
    </row>
    <row r="71" spans="1:44" s="30" customFormat="1" ht="12.75" hidden="1" customHeight="1" x14ac:dyDescent="0.25">
      <c r="A71" s="95">
        <v>42736</v>
      </c>
      <c r="B71" s="43" t="s">
        <v>116</v>
      </c>
      <c r="C71" s="43">
        <v>630605</v>
      </c>
      <c r="D71" s="43" t="s">
        <v>29</v>
      </c>
      <c r="E71" s="49">
        <v>2016</v>
      </c>
      <c r="F71" s="44">
        <v>42761</v>
      </c>
      <c r="G71" s="43" t="s">
        <v>110</v>
      </c>
      <c r="H71" s="45" t="s">
        <v>80</v>
      </c>
      <c r="I71" s="46" t="s">
        <v>81</v>
      </c>
      <c r="J71" s="43" t="s">
        <v>82</v>
      </c>
      <c r="K71" s="46">
        <v>288635.67</v>
      </c>
      <c r="L71" s="46">
        <v>3519.5</v>
      </c>
      <c r="M71" s="46">
        <v>46744.83</v>
      </c>
      <c r="N71" s="46">
        <v>338900</v>
      </c>
      <c r="O71" s="34" t="s">
        <v>25</v>
      </c>
      <c r="P71" s="47" t="s">
        <v>16</v>
      </c>
      <c r="Q71" s="48">
        <v>34801.769999999997</v>
      </c>
      <c r="R71" s="49" t="s">
        <v>114</v>
      </c>
      <c r="S71" s="50">
        <v>42751</v>
      </c>
      <c r="T71" s="51" t="s">
        <v>27</v>
      </c>
      <c r="U71" s="52" t="s">
        <v>27</v>
      </c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</row>
    <row r="72" spans="1:44" s="30" customFormat="1" ht="12.75" hidden="1" customHeight="1" x14ac:dyDescent="0.25">
      <c r="A72" s="95">
        <v>42736</v>
      </c>
      <c r="B72" s="43" t="s">
        <v>116</v>
      </c>
      <c r="C72" s="43"/>
      <c r="D72" s="43"/>
      <c r="E72" s="49"/>
      <c r="F72" s="44"/>
      <c r="G72" s="43"/>
      <c r="H72" s="45" t="s">
        <v>80</v>
      </c>
      <c r="I72" s="46" t="s">
        <v>81</v>
      </c>
      <c r="J72" s="43"/>
      <c r="K72" s="46"/>
      <c r="L72" s="46"/>
      <c r="M72" s="46"/>
      <c r="N72" s="46"/>
      <c r="O72" s="34"/>
      <c r="P72" s="47" t="s">
        <v>16</v>
      </c>
      <c r="Q72" s="48">
        <v>5000</v>
      </c>
      <c r="R72" s="49" t="s">
        <v>40</v>
      </c>
      <c r="S72" s="50">
        <v>42718</v>
      </c>
      <c r="T72" s="51" t="s">
        <v>27</v>
      </c>
      <c r="U72" s="52" t="s">
        <v>27</v>
      </c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</row>
    <row r="73" spans="1:44" s="30" customFormat="1" ht="12.75" hidden="1" customHeight="1" x14ac:dyDescent="0.25">
      <c r="A73" s="95">
        <v>42736</v>
      </c>
      <c r="B73" s="43" t="s">
        <v>116</v>
      </c>
      <c r="C73" s="43"/>
      <c r="D73" s="43"/>
      <c r="E73" s="49"/>
      <c r="F73" s="44"/>
      <c r="G73" s="43"/>
      <c r="H73" s="45" t="s">
        <v>80</v>
      </c>
      <c r="I73" s="46" t="s">
        <v>81</v>
      </c>
      <c r="J73" s="43"/>
      <c r="K73" s="46"/>
      <c r="L73" s="46"/>
      <c r="M73" s="46"/>
      <c r="N73" s="46"/>
      <c r="O73" s="34"/>
      <c r="P73" s="47" t="s">
        <v>16</v>
      </c>
      <c r="Q73" s="48">
        <v>294880.96000000002</v>
      </c>
      <c r="R73" s="49" t="s">
        <v>117</v>
      </c>
      <c r="S73" s="48"/>
      <c r="T73" s="51" t="s">
        <v>27</v>
      </c>
      <c r="U73" s="52" t="s">
        <v>27</v>
      </c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</row>
    <row r="74" spans="1:44" s="30" customFormat="1" ht="15" hidden="1" x14ac:dyDescent="0.25">
      <c r="A74" s="95">
        <v>42736</v>
      </c>
      <c r="B74" s="43" t="s">
        <v>116</v>
      </c>
      <c r="C74" s="43"/>
      <c r="D74" s="43"/>
      <c r="E74" s="49"/>
      <c r="F74" s="44"/>
      <c r="G74" s="43"/>
      <c r="H74" s="45" t="s">
        <v>80</v>
      </c>
      <c r="I74" s="46" t="s">
        <v>81</v>
      </c>
      <c r="J74" s="43"/>
      <c r="K74" s="46"/>
      <c r="L74" s="46"/>
      <c r="M74" s="46"/>
      <c r="N74" s="46"/>
      <c r="O74" s="34"/>
      <c r="P74" s="47" t="s">
        <v>16</v>
      </c>
      <c r="Q74" s="48">
        <v>4217.2700000000004</v>
      </c>
      <c r="R74" s="49" t="s">
        <v>118</v>
      </c>
      <c r="S74" s="48"/>
      <c r="T74" s="51" t="s">
        <v>27</v>
      </c>
      <c r="U74" s="52" t="s">
        <v>27</v>
      </c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</row>
    <row r="75" spans="1:44" s="40" customFormat="1" ht="12.75" hidden="1" customHeight="1" x14ac:dyDescent="0.25">
      <c r="A75" s="29">
        <v>42767</v>
      </c>
      <c r="B75" t="s">
        <v>136</v>
      </c>
      <c r="C75"/>
      <c r="D75"/>
      <c r="E75" s="30"/>
      <c r="F75" s="31"/>
      <c r="G75"/>
      <c r="H75" s="32" t="s">
        <v>137</v>
      </c>
      <c r="I75" t="s">
        <v>138</v>
      </c>
      <c r="J75"/>
      <c r="K75" s="33"/>
      <c r="L75" s="33"/>
      <c r="M75" s="33"/>
      <c r="N75" s="33"/>
      <c r="O75" s="87"/>
      <c r="P75" s="35" t="s">
        <v>131</v>
      </c>
      <c r="Q75" s="37">
        <v>176468.78</v>
      </c>
      <c r="R75" s="30" t="s">
        <v>135</v>
      </c>
      <c r="S75" s="88">
        <v>42802</v>
      </c>
      <c r="T75" s="36" t="s">
        <v>27</v>
      </c>
      <c r="U75" s="39" t="s">
        <v>27</v>
      </c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</row>
    <row r="76" spans="1:44" s="40" customFormat="1" ht="12.75" hidden="1" customHeight="1" x14ac:dyDescent="0.25">
      <c r="A76" s="29">
        <v>42767</v>
      </c>
      <c r="B76" t="s">
        <v>136</v>
      </c>
      <c r="C76"/>
      <c r="D76"/>
      <c r="E76" s="30"/>
      <c r="F76" s="31"/>
      <c r="G76"/>
      <c r="H76" s="32" t="s">
        <v>137</v>
      </c>
      <c r="I76" t="s">
        <v>138</v>
      </c>
      <c r="J76"/>
      <c r="K76" s="33"/>
      <c r="L76" s="33"/>
      <c r="M76" s="33"/>
      <c r="N76" s="33"/>
      <c r="O76" s="87"/>
      <c r="P76" s="35" t="s">
        <v>131</v>
      </c>
      <c r="Q76" s="37">
        <v>100000</v>
      </c>
      <c r="R76" s="30" t="s">
        <v>135</v>
      </c>
      <c r="S76" s="88">
        <v>42800</v>
      </c>
      <c r="T76" s="36" t="s">
        <v>27</v>
      </c>
      <c r="U76" s="39" t="s">
        <v>27</v>
      </c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</row>
    <row r="77" spans="1:44" s="40" customFormat="1" ht="12.75" hidden="1" customHeight="1" x14ac:dyDescent="0.2">
      <c r="A77" s="4">
        <v>42705</v>
      </c>
      <c r="B77" s="1" t="s">
        <v>83</v>
      </c>
      <c r="C77" s="1">
        <v>630608</v>
      </c>
      <c r="D77" s="1" t="s">
        <v>84</v>
      </c>
      <c r="E77" s="18">
        <v>2016</v>
      </c>
      <c r="F77" s="6">
        <v>42732</v>
      </c>
      <c r="G77" s="1" t="s">
        <v>36</v>
      </c>
      <c r="H77" s="1" t="s">
        <v>85</v>
      </c>
      <c r="I77" s="1" t="s">
        <v>86</v>
      </c>
      <c r="J77" s="1" t="s">
        <v>87</v>
      </c>
      <c r="K77" s="7">
        <v>430565.42</v>
      </c>
      <c r="L77" s="7">
        <v>26331.13</v>
      </c>
      <c r="M77" s="7"/>
      <c r="N77" s="10">
        <v>530000</v>
      </c>
      <c r="O77" s="8" t="s">
        <v>25</v>
      </c>
      <c r="P77" s="19" t="s">
        <v>88</v>
      </c>
      <c r="Q77" s="12">
        <v>30000</v>
      </c>
      <c r="R77" s="9" t="s">
        <v>26</v>
      </c>
      <c r="S77" s="16">
        <v>42711</v>
      </c>
      <c r="T77" s="17" t="s">
        <v>89</v>
      </c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</row>
    <row r="78" spans="1:44" ht="15" hidden="1" customHeight="1" x14ac:dyDescent="0.2">
      <c r="A78" s="4">
        <v>42705</v>
      </c>
      <c r="B78" s="1" t="s">
        <v>83</v>
      </c>
      <c r="C78" s="20"/>
      <c r="E78" s="18"/>
      <c r="F78" s="6"/>
      <c r="H78" s="1" t="s">
        <v>85</v>
      </c>
      <c r="I78" s="1" t="s">
        <v>86</v>
      </c>
      <c r="K78" s="7"/>
      <c r="M78" s="7"/>
      <c r="N78" s="7"/>
      <c r="O78" s="9"/>
      <c r="P78" s="24"/>
      <c r="Q78" s="25">
        <v>70000</v>
      </c>
      <c r="R78" s="9" t="s">
        <v>26</v>
      </c>
      <c r="S78" s="16">
        <v>42727</v>
      </c>
      <c r="T78" s="17" t="s">
        <v>89</v>
      </c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</row>
    <row r="79" spans="1:44" ht="15" hidden="1" customHeight="1" x14ac:dyDescent="0.2">
      <c r="A79" s="4">
        <v>42705</v>
      </c>
      <c r="B79" s="1" t="s">
        <v>83</v>
      </c>
      <c r="C79" s="20"/>
      <c r="E79" s="18"/>
      <c r="F79" s="6"/>
      <c r="H79" s="1" t="s">
        <v>85</v>
      </c>
      <c r="I79" s="1" t="s">
        <v>86</v>
      </c>
      <c r="K79" s="7"/>
      <c r="M79" s="7"/>
      <c r="N79" s="7"/>
      <c r="O79" s="26"/>
      <c r="P79" s="24"/>
      <c r="Q79" s="25">
        <v>270000</v>
      </c>
      <c r="R79" s="9" t="s">
        <v>26</v>
      </c>
      <c r="S79" s="11">
        <v>42732</v>
      </c>
      <c r="T79" s="17" t="s">
        <v>89</v>
      </c>
      <c r="U79" s="9"/>
      <c r="AP79" s="9"/>
      <c r="AQ79" s="9"/>
      <c r="AR79" s="9"/>
    </row>
    <row r="80" spans="1:44" ht="15" hidden="1" customHeight="1" x14ac:dyDescent="0.2">
      <c r="A80" s="4">
        <v>42705</v>
      </c>
      <c r="B80" s="1" t="s">
        <v>83</v>
      </c>
      <c r="E80" s="18"/>
      <c r="F80" s="6"/>
      <c r="H80" s="1" t="s">
        <v>85</v>
      </c>
      <c r="I80" s="1" t="s">
        <v>86</v>
      </c>
      <c r="K80" s="7"/>
      <c r="L80" s="7"/>
      <c r="M80" s="7"/>
      <c r="N80" s="7"/>
      <c r="O80" s="26"/>
      <c r="P80" s="24"/>
      <c r="Q80" s="25">
        <v>160000</v>
      </c>
      <c r="R80" s="9" t="s">
        <v>41</v>
      </c>
      <c r="S80" s="11">
        <v>42732</v>
      </c>
      <c r="T80" s="17" t="s">
        <v>89</v>
      </c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</row>
    <row r="81" spans="1:44" ht="15" hidden="1" x14ac:dyDescent="0.25">
      <c r="A81" s="29">
        <v>42767</v>
      </c>
      <c r="B81" t="s">
        <v>136</v>
      </c>
      <c r="C81"/>
      <c r="D81"/>
      <c r="E81" s="30"/>
      <c r="F81" s="31"/>
      <c r="G81"/>
      <c r="H81" s="32" t="s">
        <v>137</v>
      </c>
      <c r="I81" t="s">
        <v>138</v>
      </c>
      <c r="J81"/>
      <c r="K81" s="33"/>
      <c r="L81" s="33"/>
      <c r="M81" s="33"/>
      <c r="N81" s="33"/>
      <c r="O81" s="87"/>
      <c r="P81" s="35" t="s">
        <v>131</v>
      </c>
      <c r="Q81" s="37">
        <v>34431.22</v>
      </c>
      <c r="R81" s="30" t="s">
        <v>135</v>
      </c>
      <c r="S81" s="88">
        <v>42801</v>
      </c>
      <c r="T81" s="36" t="s">
        <v>27</v>
      </c>
      <c r="U81" s="39" t="s">
        <v>27</v>
      </c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</row>
    <row r="82" spans="1:44" ht="15" hidden="1" customHeight="1" x14ac:dyDescent="0.2">
      <c r="A82" s="74">
        <v>42705</v>
      </c>
      <c r="B82" s="75" t="s">
        <v>102</v>
      </c>
      <c r="C82" s="75">
        <v>630702</v>
      </c>
      <c r="D82" s="75" t="s">
        <v>20</v>
      </c>
      <c r="E82" s="76">
        <v>2016</v>
      </c>
      <c r="F82" s="77">
        <v>42735</v>
      </c>
      <c r="G82" s="75" t="s">
        <v>36</v>
      </c>
      <c r="H82" s="75" t="s">
        <v>103</v>
      </c>
      <c r="I82" s="75" t="s">
        <v>104</v>
      </c>
      <c r="J82" s="75" t="s">
        <v>105</v>
      </c>
      <c r="K82" s="78">
        <v>343536.91</v>
      </c>
      <c r="L82" s="78">
        <v>13273.43</v>
      </c>
      <c r="M82" s="78"/>
      <c r="N82" s="79">
        <v>413900</v>
      </c>
      <c r="O82" s="80" t="s">
        <v>25</v>
      </c>
      <c r="P82" s="75" t="s">
        <v>16</v>
      </c>
      <c r="Q82" s="81"/>
      <c r="R82" s="84" t="s">
        <v>59</v>
      </c>
      <c r="S82" s="85"/>
      <c r="T82" s="83" t="s">
        <v>27</v>
      </c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</row>
    <row r="83" spans="1:44" ht="15" hidden="1" customHeight="1" x14ac:dyDescent="0.25">
      <c r="A83" s="29">
        <v>42767</v>
      </c>
      <c r="B83" t="s">
        <v>140</v>
      </c>
      <c r="C83">
        <v>630701</v>
      </c>
      <c r="D83" t="s">
        <v>141</v>
      </c>
      <c r="E83" s="30">
        <v>2016</v>
      </c>
      <c r="F83" s="31">
        <v>42793</v>
      </c>
      <c r="G83" t="s">
        <v>142</v>
      </c>
      <c r="H83" s="32" t="s">
        <v>143</v>
      </c>
      <c r="I83" t="s">
        <v>144</v>
      </c>
      <c r="J83" t="s">
        <v>145</v>
      </c>
      <c r="K83" s="33">
        <v>299080.39</v>
      </c>
      <c r="L83" s="33">
        <v>7729.95</v>
      </c>
      <c r="M83" s="33">
        <v>49089.66</v>
      </c>
      <c r="N83" s="33">
        <v>355900</v>
      </c>
      <c r="O83" s="87" t="s">
        <v>130</v>
      </c>
      <c r="P83" s="35" t="s">
        <v>131</v>
      </c>
      <c r="Q83" s="37">
        <v>355900</v>
      </c>
      <c r="R83" s="30" t="s">
        <v>146</v>
      </c>
      <c r="S83" s="88">
        <v>42791</v>
      </c>
      <c r="T83" s="36" t="s">
        <v>27</v>
      </c>
      <c r="U83" s="39" t="s">
        <v>27</v>
      </c>
      <c r="V83" s="4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40"/>
      <c r="AP83" s="40"/>
      <c r="AQ83" s="40"/>
      <c r="AR83" s="40"/>
    </row>
    <row r="84" spans="1:44" s="192" customFormat="1" ht="15" x14ac:dyDescent="0.25">
      <c r="A84" s="29">
        <v>43000</v>
      </c>
      <c r="B84" s="187" t="s">
        <v>331</v>
      </c>
      <c r="C84" s="187">
        <v>630414</v>
      </c>
      <c r="D84" s="187" t="s">
        <v>65</v>
      </c>
      <c r="E84" s="90">
        <v>2016</v>
      </c>
      <c r="F84" s="198">
        <v>43000</v>
      </c>
      <c r="G84" s="187" t="s">
        <v>126</v>
      </c>
      <c r="H84" s="187" t="s">
        <v>305</v>
      </c>
      <c r="I84" s="187" t="s">
        <v>338</v>
      </c>
      <c r="J84" s="187" t="s">
        <v>307</v>
      </c>
      <c r="K84" s="199">
        <v>279384.2</v>
      </c>
      <c r="L84" s="199">
        <v>3288.21</v>
      </c>
      <c r="M84" s="199">
        <v>45227.59</v>
      </c>
      <c r="N84" s="199">
        <v>327900</v>
      </c>
      <c r="O84" s="127" t="s">
        <v>25</v>
      </c>
    </row>
    <row r="85" spans="1:44" s="192" customFormat="1" ht="12.75" customHeight="1" x14ac:dyDescent="0.25">
      <c r="A85" s="29">
        <v>42930</v>
      </c>
      <c r="B85" s="195" t="s">
        <v>267</v>
      </c>
      <c r="C85" s="195">
        <v>630802</v>
      </c>
      <c r="D85" s="195" t="s">
        <v>273</v>
      </c>
      <c r="E85" s="90">
        <v>2016</v>
      </c>
      <c r="F85" s="196">
        <v>42930</v>
      </c>
      <c r="G85" s="195" t="s">
        <v>126</v>
      </c>
      <c r="H85" s="195" t="s">
        <v>274</v>
      </c>
      <c r="I85" s="195" t="s">
        <v>275</v>
      </c>
      <c r="J85" s="195" t="s">
        <v>276</v>
      </c>
      <c r="K85" s="194">
        <v>332857.83</v>
      </c>
      <c r="L85" s="194">
        <v>11107.69</v>
      </c>
      <c r="M85" s="194">
        <v>55034.48</v>
      </c>
      <c r="N85" s="194">
        <v>399000</v>
      </c>
      <c r="O85" s="127" t="s">
        <v>25</v>
      </c>
    </row>
    <row r="86" spans="1:44" s="192" customFormat="1" ht="12.75" customHeight="1" x14ac:dyDescent="0.25">
      <c r="A86" s="29">
        <v>42940</v>
      </c>
      <c r="B86" s="195" t="s">
        <v>269</v>
      </c>
      <c r="C86" s="195">
        <v>630608</v>
      </c>
      <c r="D86" s="195" t="s">
        <v>84</v>
      </c>
      <c r="E86" s="90">
        <v>2016</v>
      </c>
      <c r="F86" s="196">
        <v>42940</v>
      </c>
      <c r="G86" s="195" t="s">
        <v>280</v>
      </c>
      <c r="H86" s="195" t="s">
        <v>281</v>
      </c>
      <c r="I86" s="195" t="s">
        <v>282</v>
      </c>
      <c r="J86" s="195" t="s">
        <v>283</v>
      </c>
      <c r="K86" s="194">
        <v>386608.86</v>
      </c>
      <c r="L86" s="194">
        <v>18563.55</v>
      </c>
      <c r="M86" s="194">
        <v>64827.59</v>
      </c>
      <c r="N86" s="194">
        <v>470000</v>
      </c>
      <c r="O86" s="127" t="s">
        <v>25</v>
      </c>
    </row>
    <row r="87" spans="1:44" ht="12.75" customHeight="1" x14ac:dyDescent="0.25">
      <c r="A87" s="158">
        <v>42880</v>
      </c>
      <c r="B87" s="164" t="s">
        <v>216</v>
      </c>
      <c r="C87" s="164">
        <v>630510</v>
      </c>
      <c r="D87" s="164" t="s">
        <v>220</v>
      </c>
      <c r="E87" s="165">
        <v>2016</v>
      </c>
      <c r="F87" s="166">
        <v>42880</v>
      </c>
      <c r="G87" s="164" t="s">
        <v>36</v>
      </c>
      <c r="H87" s="164" t="s">
        <v>222</v>
      </c>
      <c r="I87" s="164" t="s">
        <v>227</v>
      </c>
      <c r="J87" s="164" t="s">
        <v>228</v>
      </c>
      <c r="K87" s="167">
        <v>288635.67</v>
      </c>
      <c r="L87" s="167">
        <v>3519.5</v>
      </c>
      <c r="M87" s="167">
        <v>46744.83</v>
      </c>
      <c r="N87" s="167">
        <v>338900</v>
      </c>
      <c r="O87" s="163" t="s">
        <v>25</v>
      </c>
      <c r="Q87" s="30">
        <v>267074</v>
      </c>
      <c r="R87" s="30">
        <v>1672</v>
      </c>
      <c r="S87" s="30" t="s">
        <v>233</v>
      </c>
      <c r="U87" s="88">
        <v>42885</v>
      </c>
    </row>
    <row r="88" spans="1:44" ht="12.75" customHeight="1" x14ac:dyDescent="0.25">
      <c r="A88" s="158">
        <v>42880</v>
      </c>
      <c r="B88" s="164" t="s">
        <v>216</v>
      </c>
      <c r="C88" s="164"/>
      <c r="D88" s="164"/>
      <c r="E88" s="165"/>
      <c r="F88" s="166">
        <v>42880</v>
      </c>
      <c r="G88" s="164"/>
      <c r="H88" s="164" t="s">
        <v>222</v>
      </c>
      <c r="I88" s="164" t="s">
        <v>227</v>
      </c>
      <c r="J88" s="164" t="s">
        <v>228</v>
      </c>
      <c r="K88" s="167"/>
      <c r="L88" s="167"/>
      <c r="M88" s="167"/>
      <c r="N88" s="167"/>
      <c r="O88" s="163"/>
      <c r="Q88" s="30">
        <v>71826</v>
      </c>
      <c r="R88" s="30">
        <v>1665</v>
      </c>
      <c r="S88" s="30" t="s">
        <v>234</v>
      </c>
      <c r="U88" s="88">
        <v>42886</v>
      </c>
    </row>
    <row r="89" spans="1:44" s="192" customFormat="1" ht="12.75" customHeight="1" x14ac:dyDescent="0.25">
      <c r="A89" s="212">
        <v>43009</v>
      </c>
      <c r="B89" s="213" t="s">
        <v>351</v>
      </c>
      <c r="C89" s="213" t="s">
        <v>48</v>
      </c>
      <c r="D89" s="213" t="s">
        <v>48</v>
      </c>
      <c r="E89" s="214">
        <v>2017</v>
      </c>
      <c r="F89" s="215">
        <v>43033</v>
      </c>
      <c r="G89" s="75"/>
      <c r="H89" s="213" t="s">
        <v>353</v>
      </c>
      <c r="I89" s="213" t="s">
        <v>354</v>
      </c>
      <c r="J89" s="213" t="s">
        <v>355</v>
      </c>
      <c r="K89" s="216">
        <v>294125</v>
      </c>
      <c r="L89" s="213">
        <v>0</v>
      </c>
      <c r="M89" s="213">
        <v>660</v>
      </c>
      <c r="N89" s="216">
        <v>294785</v>
      </c>
      <c r="O89" s="217" t="s">
        <v>52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s="192" customFormat="1" ht="12.75" customHeight="1" x14ac:dyDescent="0.2">
      <c r="A90" s="29">
        <v>42892</v>
      </c>
      <c r="B90" s="188" t="s">
        <v>242</v>
      </c>
      <c r="C90" s="188" t="s">
        <v>48</v>
      </c>
      <c r="D90" s="188" t="s">
        <v>48</v>
      </c>
      <c r="E90" s="188">
        <v>2017</v>
      </c>
      <c r="F90" s="190">
        <v>42892</v>
      </c>
      <c r="G90" s="188" t="s">
        <v>36</v>
      </c>
      <c r="H90" s="188" t="s">
        <v>243</v>
      </c>
      <c r="I90" s="191" t="s">
        <v>244</v>
      </c>
      <c r="J90" s="188" t="s">
        <v>245</v>
      </c>
      <c r="K90" s="188">
        <v>308793.09999999998</v>
      </c>
      <c r="L90" s="188">
        <v>0</v>
      </c>
      <c r="M90" s="188">
        <v>6206.9</v>
      </c>
      <c r="N90" s="188">
        <v>315000</v>
      </c>
    </row>
    <row r="91" spans="1:44" s="192" customFormat="1" ht="12.75" customHeight="1" x14ac:dyDescent="0.25">
      <c r="A91" s="29">
        <v>42955</v>
      </c>
      <c r="B91" s="195" t="s">
        <v>303</v>
      </c>
      <c r="C91" s="195">
        <v>630703</v>
      </c>
      <c r="D91" s="195" t="s">
        <v>296</v>
      </c>
      <c r="E91" s="90">
        <v>2016</v>
      </c>
      <c r="F91" s="196">
        <v>42955</v>
      </c>
      <c r="G91" s="195" t="s">
        <v>126</v>
      </c>
      <c r="H91" s="195" t="s">
        <v>315</v>
      </c>
      <c r="I91" s="195" t="s">
        <v>316</v>
      </c>
      <c r="J91" s="195" t="s">
        <v>317</v>
      </c>
      <c r="K91" s="194">
        <v>289476.71000000002</v>
      </c>
      <c r="L91" s="194">
        <v>3540.53</v>
      </c>
      <c r="M91" s="194">
        <v>46882.76</v>
      </c>
      <c r="N91" s="194">
        <v>339900</v>
      </c>
      <c r="O91" s="127" t="s">
        <v>25</v>
      </c>
    </row>
    <row r="92" spans="1:44" s="192" customFormat="1" ht="12.75" customHeight="1" x14ac:dyDescent="0.25">
      <c r="A92" s="29">
        <v>42941</v>
      </c>
      <c r="B92" s="195" t="s">
        <v>295</v>
      </c>
      <c r="C92" s="195">
        <v>630703</v>
      </c>
      <c r="D92" s="195" t="s">
        <v>296</v>
      </c>
      <c r="E92" s="90">
        <v>2016</v>
      </c>
      <c r="F92" s="196">
        <v>42941</v>
      </c>
      <c r="G92" s="195" t="s">
        <v>265</v>
      </c>
      <c r="H92" s="195" t="s">
        <v>297</v>
      </c>
      <c r="I92" s="195" t="s">
        <v>298</v>
      </c>
      <c r="J92" s="195" t="s">
        <v>299</v>
      </c>
      <c r="K92" s="194">
        <v>302215.19</v>
      </c>
      <c r="L92" s="194">
        <v>8043.43</v>
      </c>
      <c r="M92" s="194">
        <v>49641.38</v>
      </c>
      <c r="N92" s="194">
        <v>359900</v>
      </c>
      <c r="O92" s="127" t="s">
        <v>25</v>
      </c>
    </row>
    <row r="93" spans="1:44" ht="12.75" customHeight="1" x14ac:dyDescent="0.25">
      <c r="A93" s="158">
        <v>42868</v>
      </c>
      <c r="B93" s="159" t="s">
        <v>215</v>
      </c>
      <c r="C93" s="159">
        <v>630509</v>
      </c>
      <c r="D93" s="159" t="s">
        <v>219</v>
      </c>
      <c r="E93" s="160">
        <v>2016</v>
      </c>
      <c r="F93" s="161">
        <v>42868</v>
      </c>
      <c r="G93" s="159" t="s">
        <v>36</v>
      </c>
      <c r="H93" s="159" t="s">
        <v>221</v>
      </c>
      <c r="I93" s="159" t="s">
        <v>225</v>
      </c>
      <c r="J93" s="159" t="s">
        <v>226</v>
      </c>
      <c r="K93" s="162">
        <v>265927.51</v>
      </c>
      <c r="L93" s="162">
        <v>2951.8</v>
      </c>
      <c r="M93" s="162">
        <v>43020.69</v>
      </c>
      <c r="N93" s="162">
        <v>311900</v>
      </c>
      <c r="O93" s="163" t="s">
        <v>25</v>
      </c>
      <c r="P93" s="13"/>
      <c r="Q93" s="30">
        <v>125000</v>
      </c>
      <c r="R93" s="30">
        <v>1670</v>
      </c>
      <c r="S93" s="30" t="s">
        <v>122</v>
      </c>
      <c r="T93" s="40"/>
      <c r="U93" s="88">
        <v>42864</v>
      </c>
      <c r="V93" s="9"/>
      <c r="W93" s="40"/>
      <c r="X93" s="40"/>
      <c r="Y93" s="9"/>
      <c r="Z93" s="9"/>
      <c r="AA93" s="9"/>
      <c r="AB93" s="9"/>
      <c r="AC93" s="9"/>
      <c r="AD93" s="40"/>
      <c r="AE93" s="40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</row>
    <row r="94" spans="1:44" ht="15" x14ac:dyDescent="0.25">
      <c r="A94" s="158">
        <v>42868</v>
      </c>
      <c r="B94" s="159" t="s">
        <v>215</v>
      </c>
      <c r="C94" s="159"/>
      <c r="D94" s="159"/>
      <c r="E94" s="160"/>
      <c r="F94" s="161">
        <v>42868</v>
      </c>
      <c r="G94" s="159"/>
      <c r="H94" s="159" t="s">
        <v>221</v>
      </c>
      <c r="I94" s="159" t="s">
        <v>225</v>
      </c>
      <c r="J94" s="159" t="s">
        <v>226</v>
      </c>
      <c r="K94" s="162"/>
      <c r="L94" s="162"/>
      <c r="M94" s="162"/>
      <c r="N94" s="162"/>
      <c r="O94" s="163"/>
      <c r="Q94" s="30">
        <v>5000</v>
      </c>
      <c r="R94" s="30">
        <v>1670</v>
      </c>
      <c r="S94" s="30" t="s">
        <v>122</v>
      </c>
      <c r="T94" s="40"/>
      <c r="U94" s="88">
        <v>42854</v>
      </c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</row>
    <row r="95" spans="1:44" ht="15" x14ac:dyDescent="0.25">
      <c r="A95" s="158">
        <v>42868</v>
      </c>
      <c r="B95" s="159" t="s">
        <v>215</v>
      </c>
      <c r="C95" s="159"/>
      <c r="D95" s="159"/>
      <c r="E95" s="160"/>
      <c r="F95" s="161">
        <v>42868</v>
      </c>
      <c r="G95" s="159"/>
      <c r="H95" s="159" t="s">
        <v>221</v>
      </c>
      <c r="I95" s="159" t="s">
        <v>225</v>
      </c>
      <c r="J95" s="159" t="s">
        <v>226</v>
      </c>
      <c r="K95" s="162"/>
      <c r="L95" s="162"/>
      <c r="M95" s="162"/>
      <c r="N95" s="162"/>
      <c r="O95" s="163"/>
      <c r="Q95" s="30">
        <v>181900</v>
      </c>
      <c r="R95" s="30">
        <v>1663</v>
      </c>
      <c r="S95" s="30" t="s">
        <v>233</v>
      </c>
      <c r="U95" s="88">
        <v>42875</v>
      </c>
    </row>
    <row r="96" spans="1:44" ht="15" hidden="1" x14ac:dyDescent="0.25">
      <c r="A96" s="29">
        <v>42826</v>
      </c>
      <c r="B96" t="s">
        <v>206</v>
      </c>
      <c r="C96">
        <v>630702</v>
      </c>
      <c r="D96" t="s">
        <v>20</v>
      </c>
      <c r="E96" s="30">
        <v>2016</v>
      </c>
      <c r="F96" s="31">
        <v>42852</v>
      </c>
      <c r="G96" t="s">
        <v>169</v>
      </c>
      <c r="H96" t="s">
        <v>207</v>
      </c>
      <c r="I96" s="153" t="s">
        <v>208</v>
      </c>
      <c r="J96" t="s">
        <v>209</v>
      </c>
      <c r="K96" s="33">
        <v>299080.39</v>
      </c>
      <c r="L96" s="33">
        <v>7729.95</v>
      </c>
      <c r="M96" s="33">
        <v>49089.66</v>
      </c>
      <c r="N96" s="33">
        <v>355900</v>
      </c>
      <c r="O96" s="127" t="s">
        <v>25</v>
      </c>
      <c r="P96" s="154" t="s">
        <v>16</v>
      </c>
      <c r="Q96" s="30"/>
      <c r="R96" s="125" t="s">
        <v>27</v>
      </c>
      <c r="S96" s="30" t="s">
        <v>146</v>
      </c>
      <c r="T96" s="37">
        <v>94444</v>
      </c>
      <c r="U96" s="88">
        <v>42864</v>
      </c>
      <c r="V96" s="30" t="s">
        <v>27</v>
      </c>
      <c r="W96" s="30" t="s">
        <v>214</v>
      </c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</row>
    <row r="97" spans="1:44" s="192" customFormat="1" ht="15" x14ac:dyDescent="0.25">
      <c r="A97" s="29">
        <v>42978</v>
      </c>
      <c r="B97" s="195" t="s">
        <v>302</v>
      </c>
      <c r="C97" s="195">
        <v>630702</v>
      </c>
      <c r="D97" s="195" t="s">
        <v>311</v>
      </c>
      <c r="E97" s="90">
        <v>2016</v>
      </c>
      <c r="F97" s="196">
        <v>42978</v>
      </c>
      <c r="G97" s="195" t="s">
        <v>126</v>
      </c>
      <c r="H97" s="195" t="s">
        <v>312</v>
      </c>
      <c r="I97" s="195" t="s">
        <v>313</v>
      </c>
      <c r="J97" s="195" t="s">
        <v>314</v>
      </c>
      <c r="K97" s="194">
        <v>260881.26</v>
      </c>
      <c r="L97" s="194">
        <v>2825.64</v>
      </c>
      <c r="M97" s="194">
        <v>42193.1</v>
      </c>
      <c r="N97" s="194">
        <v>305900</v>
      </c>
      <c r="O97" s="127" t="s">
        <v>25</v>
      </c>
    </row>
    <row r="98" spans="1:44" s="192" customFormat="1" ht="15" x14ac:dyDescent="0.25">
      <c r="A98" s="212">
        <v>43009</v>
      </c>
      <c r="B98" s="213" t="s">
        <v>342</v>
      </c>
      <c r="C98" s="213">
        <v>780101</v>
      </c>
      <c r="D98" s="213" t="s">
        <v>343</v>
      </c>
      <c r="E98" s="214">
        <v>2017</v>
      </c>
      <c r="F98" s="215">
        <v>43028</v>
      </c>
      <c r="G98" s="75"/>
      <c r="H98" s="213" t="s">
        <v>344</v>
      </c>
      <c r="I98" s="213" t="s">
        <v>345</v>
      </c>
      <c r="J98" s="213" t="s">
        <v>346</v>
      </c>
      <c r="K98" s="216">
        <v>286953.58</v>
      </c>
      <c r="L98" s="216">
        <v>3477.45</v>
      </c>
      <c r="M98" s="216">
        <v>46468.97</v>
      </c>
      <c r="N98" s="216">
        <v>336900</v>
      </c>
      <c r="O98" s="217" t="s">
        <v>25</v>
      </c>
    </row>
    <row r="99" spans="1:44" s="192" customFormat="1" ht="15" hidden="1" x14ac:dyDescent="0.25">
      <c r="A99" s="119" t="s">
        <v>155</v>
      </c>
      <c r="B99" s="201" t="s">
        <v>190</v>
      </c>
      <c r="C99" s="201" t="s">
        <v>48</v>
      </c>
      <c r="D99" s="201" t="s">
        <v>48</v>
      </c>
      <c r="E99" s="90"/>
      <c r="F99" s="203">
        <v>42816</v>
      </c>
      <c r="G99" s="201" t="s">
        <v>36</v>
      </c>
      <c r="H99" s="201" t="s">
        <v>191</v>
      </c>
      <c r="I99" s="201" t="s">
        <v>192</v>
      </c>
      <c r="J99" s="201" t="s">
        <v>193</v>
      </c>
      <c r="K99" s="204">
        <v>175000</v>
      </c>
      <c r="L99" s="201">
        <v>0</v>
      </c>
      <c r="M99" s="204">
        <v>28000</v>
      </c>
      <c r="N99" s="204">
        <v>203000</v>
      </c>
      <c r="O99" s="124" t="s">
        <v>160</v>
      </c>
      <c r="P99" s="209" t="s">
        <v>53</v>
      </c>
      <c r="Q99" s="90"/>
      <c r="R99" s="119" t="s">
        <v>27</v>
      </c>
      <c r="S99" s="90" t="s">
        <v>122</v>
      </c>
      <c r="T99" s="91">
        <v>121800</v>
      </c>
      <c r="U99" s="92">
        <v>42822</v>
      </c>
      <c r="V99" s="119" t="s">
        <v>27</v>
      </c>
      <c r="W99" s="90"/>
      <c r="X99" s="90"/>
      <c r="Y99" s="90"/>
      <c r="Z99" s="90"/>
      <c r="AA99" s="90"/>
      <c r="AB99" s="17"/>
      <c r="AC99" s="17"/>
      <c r="AD99" s="207"/>
      <c r="AE99" s="20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</row>
    <row r="100" spans="1:44" s="192" customFormat="1" ht="15" hidden="1" x14ac:dyDescent="0.25">
      <c r="A100" s="119" t="s">
        <v>155</v>
      </c>
      <c r="B100" s="201" t="s">
        <v>190</v>
      </c>
      <c r="C100" s="201"/>
      <c r="D100" s="201"/>
      <c r="E100" s="90"/>
      <c r="F100" s="203"/>
      <c r="G100" s="201"/>
      <c r="H100" s="201" t="s">
        <v>191</v>
      </c>
      <c r="I100" s="201" t="s">
        <v>192</v>
      </c>
      <c r="J100" s="201"/>
      <c r="K100" s="204"/>
      <c r="L100" s="201"/>
      <c r="M100" s="204"/>
      <c r="N100" s="204"/>
      <c r="O100" s="124"/>
      <c r="P100" s="209" t="s">
        <v>53</v>
      </c>
      <c r="Q100" s="90"/>
      <c r="R100" s="119" t="s">
        <v>27</v>
      </c>
      <c r="S100" s="90" t="s">
        <v>122</v>
      </c>
      <c r="T100" s="91">
        <v>76200</v>
      </c>
      <c r="U100" s="92">
        <v>42822</v>
      </c>
      <c r="V100" s="119" t="s">
        <v>27</v>
      </c>
      <c r="W100" s="90"/>
      <c r="X100" s="90"/>
      <c r="Y100" s="90"/>
      <c r="Z100" s="90"/>
      <c r="AA100" s="90"/>
      <c r="AB100" s="17"/>
      <c r="AC100" s="17"/>
      <c r="AD100" s="207"/>
      <c r="AE100" s="20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</row>
    <row r="101" spans="1:44" s="192" customFormat="1" ht="15" hidden="1" x14ac:dyDescent="0.25">
      <c r="A101" s="119" t="s">
        <v>155</v>
      </c>
      <c r="B101" s="201" t="s">
        <v>190</v>
      </c>
      <c r="C101" s="201"/>
      <c r="D101" s="201"/>
      <c r="E101" s="90"/>
      <c r="F101" s="203"/>
      <c r="G101" s="201"/>
      <c r="H101" s="201" t="s">
        <v>191</v>
      </c>
      <c r="I101" s="201" t="s">
        <v>192</v>
      </c>
      <c r="J101" s="201"/>
      <c r="K101" s="204"/>
      <c r="L101" s="201"/>
      <c r="M101" s="204"/>
      <c r="N101" s="204"/>
      <c r="O101" s="124"/>
      <c r="P101" s="209" t="s">
        <v>53</v>
      </c>
      <c r="Q101" s="90"/>
      <c r="R101" s="119" t="s">
        <v>27</v>
      </c>
      <c r="S101" s="90" t="s">
        <v>122</v>
      </c>
      <c r="T101" s="91">
        <v>5000</v>
      </c>
      <c r="U101" s="92">
        <v>42816</v>
      </c>
      <c r="V101" s="119" t="s">
        <v>27</v>
      </c>
      <c r="W101" s="90"/>
      <c r="X101" s="90"/>
      <c r="Y101" s="90"/>
      <c r="Z101" s="90"/>
      <c r="AA101" s="90"/>
      <c r="AB101" s="17"/>
      <c r="AC101" s="17"/>
      <c r="AD101" s="207"/>
      <c r="AE101" s="20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</row>
    <row r="102" spans="1:44" s="192" customFormat="1" ht="15" hidden="1" x14ac:dyDescent="0.25">
      <c r="A102" s="119" t="s">
        <v>155</v>
      </c>
      <c r="B102" s="201" t="s">
        <v>173</v>
      </c>
      <c r="C102" s="201">
        <v>630803</v>
      </c>
      <c r="D102" s="201" t="s">
        <v>174</v>
      </c>
      <c r="E102" s="90">
        <v>2017</v>
      </c>
      <c r="F102" s="203">
        <v>42809</v>
      </c>
      <c r="G102" s="201" t="s">
        <v>36</v>
      </c>
      <c r="H102" s="201" t="s">
        <v>175</v>
      </c>
      <c r="I102" s="201" t="s">
        <v>176</v>
      </c>
      <c r="J102" s="201" t="s">
        <v>177</v>
      </c>
      <c r="K102" s="204">
        <v>607815.29</v>
      </c>
      <c r="L102" s="204">
        <v>55029.54</v>
      </c>
      <c r="M102" s="204">
        <v>106055.17</v>
      </c>
      <c r="N102" s="204">
        <v>768900</v>
      </c>
      <c r="O102" s="127" t="s">
        <v>25</v>
      </c>
      <c r="P102" s="210" t="s">
        <v>340</v>
      </c>
      <c r="Q102" s="90"/>
      <c r="R102" s="119" t="s">
        <v>27</v>
      </c>
      <c r="S102" s="90" t="s">
        <v>122</v>
      </c>
      <c r="T102" s="91">
        <v>668900</v>
      </c>
      <c r="U102" s="92">
        <v>42811</v>
      </c>
      <c r="V102" s="211">
        <v>42842</v>
      </c>
      <c r="W102" s="90"/>
      <c r="X102" s="90"/>
      <c r="Y102" s="90"/>
      <c r="Z102" s="90"/>
      <c r="AA102" s="90"/>
      <c r="AB102" s="17"/>
      <c r="AC102" s="17"/>
      <c r="AD102" s="207"/>
      <c r="AE102" s="20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</row>
    <row r="103" spans="1:44" s="192" customFormat="1" ht="15" hidden="1" x14ac:dyDescent="0.25">
      <c r="A103" s="119" t="s">
        <v>155</v>
      </c>
      <c r="B103" s="201" t="s">
        <v>173</v>
      </c>
      <c r="C103" s="201"/>
      <c r="D103" s="201"/>
      <c r="E103" s="90"/>
      <c r="F103" s="203"/>
      <c r="G103" s="201"/>
      <c r="H103" s="201" t="s">
        <v>175</v>
      </c>
      <c r="I103" s="201" t="s">
        <v>176</v>
      </c>
      <c r="J103" s="201"/>
      <c r="K103" s="204"/>
      <c r="L103" s="204"/>
      <c r="M103" s="204"/>
      <c r="N103" s="204"/>
      <c r="O103" s="127"/>
      <c r="P103" s="210" t="s">
        <v>340</v>
      </c>
      <c r="Q103" s="90"/>
      <c r="R103" s="119" t="s">
        <v>27</v>
      </c>
      <c r="S103" s="90" t="s">
        <v>146</v>
      </c>
      <c r="T103" s="91">
        <v>100000</v>
      </c>
      <c r="U103" s="92">
        <v>42807</v>
      </c>
      <c r="V103" s="211">
        <v>42842</v>
      </c>
      <c r="W103" s="90"/>
      <c r="X103" s="90"/>
      <c r="Y103" s="90"/>
      <c r="Z103" s="90"/>
      <c r="AA103" s="90"/>
      <c r="AB103" s="17"/>
      <c r="AC103" s="17"/>
      <c r="AD103" s="207"/>
      <c r="AE103" s="20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</row>
    <row r="104" spans="1:44" ht="15" hidden="1" x14ac:dyDescent="0.25">
      <c r="A104" s="29">
        <v>42826</v>
      </c>
      <c r="B104" t="s">
        <v>210</v>
      </c>
      <c r="C104">
        <v>630703</v>
      </c>
      <c r="D104" t="s">
        <v>95</v>
      </c>
      <c r="E104" s="30">
        <v>2016</v>
      </c>
      <c r="F104" s="31">
        <v>42835</v>
      </c>
      <c r="G104" t="s">
        <v>36</v>
      </c>
      <c r="H104" t="s">
        <v>211</v>
      </c>
      <c r="I104" s="153" t="s">
        <v>212</v>
      </c>
      <c r="J104" t="s">
        <v>213</v>
      </c>
      <c r="K104" s="33">
        <v>336697.96</v>
      </c>
      <c r="L104" s="33">
        <v>11491.7</v>
      </c>
      <c r="M104" s="33">
        <v>55710.34</v>
      </c>
      <c r="N104" s="33">
        <v>403900</v>
      </c>
      <c r="O104" s="127" t="s">
        <v>25</v>
      </c>
      <c r="P104" s="154" t="s">
        <v>16</v>
      </c>
      <c r="Q104" s="30"/>
      <c r="R104" s="125" t="s">
        <v>27</v>
      </c>
      <c r="S104" s="40" t="s">
        <v>146</v>
      </c>
      <c r="T104" s="151">
        <v>212231.86</v>
      </c>
      <c r="U104" s="136">
        <v>42846</v>
      </c>
      <c r="V104" s="40" t="s">
        <v>27</v>
      </c>
      <c r="W104" s="30" t="s">
        <v>214</v>
      </c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</row>
    <row r="105" spans="1:44" s="192" customFormat="1" ht="15" x14ac:dyDescent="0.25">
      <c r="A105" s="29">
        <v>42947</v>
      </c>
      <c r="B105" s="195" t="s">
        <v>270</v>
      </c>
      <c r="C105" s="195">
        <v>630608</v>
      </c>
      <c r="D105" s="195" t="s">
        <v>84</v>
      </c>
      <c r="E105" s="90">
        <v>2016</v>
      </c>
      <c r="F105" s="196">
        <v>42947</v>
      </c>
      <c r="G105" s="195" t="s">
        <v>265</v>
      </c>
      <c r="H105" s="195" t="s">
        <v>284</v>
      </c>
      <c r="I105" s="195" t="s">
        <v>285</v>
      </c>
      <c r="J105" s="195" t="s">
        <v>286</v>
      </c>
      <c r="K105" s="194">
        <v>412021.16</v>
      </c>
      <c r="L105" s="194">
        <v>22375.39</v>
      </c>
      <c r="M105" s="194">
        <v>69503.45</v>
      </c>
      <c r="N105" s="194">
        <v>503900</v>
      </c>
      <c r="O105" s="127" t="s">
        <v>25</v>
      </c>
    </row>
    <row r="106" spans="1:44" s="192" customFormat="1" ht="15" x14ac:dyDescent="0.25">
      <c r="A106" s="29">
        <v>42933</v>
      </c>
      <c r="B106" s="195" t="s">
        <v>272</v>
      </c>
      <c r="C106" s="195">
        <v>630704</v>
      </c>
      <c r="D106" s="195" t="s">
        <v>291</v>
      </c>
      <c r="E106" s="90">
        <v>2016</v>
      </c>
      <c r="F106" s="196">
        <v>42933</v>
      </c>
      <c r="G106" s="195" t="s">
        <v>265</v>
      </c>
      <c r="H106" s="195" t="s">
        <v>292</v>
      </c>
      <c r="I106" s="195" t="s">
        <v>293</v>
      </c>
      <c r="J106" s="195" t="s">
        <v>294</v>
      </c>
      <c r="K106" s="194">
        <v>255835</v>
      </c>
      <c r="L106" s="194">
        <v>2699.48</v>
      </c>
      <c r="M106" s="194">
        <v>41365.519999999997</v>
      </c>
      <c r="N106" s="194">
        <v>299900</v>
      </c>
      <c r="O106" s="127" t="s">
        <v>25</v>
      </c>
    </row>
    <row r="107" spans="1:44" s="192" customFormat="1" ht="15" hidden="1" x14ac:dyDescent="0.25">
      <c r="A107" s="119" t="s">
        <v>155</v>
      </c>
      <c r="B107" s="201" t="s">
        <v>156</v>
      </c>
      <c r="C107" s="201" t="s">
        <v>48</v>
      </c>
      <c r="D107" s="201" t="s">
        <v>48</v>
      </c>
      <c r="E107" s="90"/>
      <c r="F107" s="203">
        <v>42803</v>
      </c>
      <c r="G107" s="201" t="s">
        <v>126</v>
      </c>
      <c r="H107" s="201" t="s">
        <v>157</v>
      </c>
      <c r="I107" s="201" t="s">
        <v>158</v>
      </c>
      <c r="J107" s="201" t="s">
        <v>159</v>
      </c>
      <c r="K107" s="204">
        <v>275862.07</v>
      </c>
      <c r="L107" s="201">
        <v>0</v>
      </c>
      <c r="M107" s="204">
        <v>44137.93</v>
      </c>
      <c r="N107" s="204">
        <v>320000</v>
      </c>
      <c r="O107" s="124" t="s">
        <v>160</v>
      </c>
      <c r="P107" s="205" t="s">
        <v>16</v>
      </c>
      <c r="Q107" s="90"/>
      <c r="R107" s="119" t="s">
        <v>27</v>
      </c>
      <c r="S107" s="90" t="s">
        <v>40</v>
      </c>
      <c r="T107" s="91">
        <v>320000</v>
      </c>
      <c r="U107" s="92">
        <v>42801</v>
      </c>
      <c r="V107" s="119" t="s">
        <v>27</v>
      </c>
      <c r="W107" s="90" t="s">
        <v>161</v>
      </c>
      <c r="X107" s="90"/>
      <c r="Y107" s="90"/>
      <c r="Z107" s="90"/>
      <c r="AA107" s="90"/>
      <c r="AB107" s="17"/>
      <c r="AC107" s="17"/>
      <c r="AD107" s="207"/>
      <c r="AE107" s="20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</row>
    <row r="108" spans="1:44" ht="15" hidden="1" x14ac:dyDescent="0.25">
      <c r="A108" s="29">
        <v>42826</v>
      </c>
      <c r="B108" t="s">
        <v>198</v>
      </c>
      <c r="C108"/>
      <c r="D108"/>
      <c r="E108" s="30"/>
      <c r="F108" s="31"/>
      <c r="G108"/>
      <c r="H108" t="s">
        <v>199</v>
      </c>
      <c r="I108" s="153"/>
      <c r="J108"/>
      <c r="K108" s="33"/>
      <c r="L108" s="33"/>
      <c r="M108" s="33"/>
      <c r="N108" s="33"/>
      <c r="O108" s="127" t="s">
        <v>25</v>
      </c>
      <c r="P108" s="154" t="s">
        <v>16</v>
      </c>
      <c r="Q108" s="30"/>
      <c r="R108" s="125" t="s">
        <v>27</v>
      </c>
      <c r="S108" s="30" t="s">
        <v>26</v>
      </c>
      <c r="T108" s="37">
        <v>137900</v>
      </c>
      <c r="U108" s="88">
        <v>42860</v>
      </c>
      <c r="V108" s="30" t="s">
        <v>27</v>
      </c>
      <c r="W108" s="30" t="s">
        <v>214</v>
      </c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</row>
    <row r="109" spans="1:44" ht="15" hidden="1" x14ac:dyDescent="0.25">
      <c r="A109" s="29">
        <v>42826</v>
      </c>
      <c r="B109" t="s">
        <v>198</v>
      </c>
      <c r="C109"/>
      <c r="D109"/>
      <c r="E109" s="30"/>
      <c r="F109" s="31"/>
      <c r="G109"/>
      <c r="H109" t="s">
        <v>199</v>
      </c>
      <c r="I109" s="153"/>
      <c r="J109"/>
      <c r="K109" s="33"/>
      <c r="L109" s="33"/>
      <c r="M109" s="33"/>
      <c r="N109" s="33"/>
      <c r="O109" s="127" t="s">
        <v>25</v>
      </c>
      <c r="P109" s="154" t="s">
        <v>16</v>
      </c>
      <c r="Q109" s="30"/>
      <c r="R109" s="125" t="s">
        <v>27</v>
      </c>
      <c r="S109" s="30" t="s">
        <v>41</v>
      </c>
      <c r="T109" s="37">
        <v>225000</v>
      </c>
      <c r="U109" s="88">
        <v>42855</v>
      </c>
      <c r="V109" s="30" t="s">
        <v>27</v>
      </c>
      <c r="W109" s="30" t="s">
        <v>214</v>
      </c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</row>
    <row r="110" spans="1:44" ht="15" hidden="1" x14ac:dyDescent="0.25">
      <c r="A110" s="29">
        <v>42826</v>
      </c>
      <c r="B110" t="s">
        <v>206</v>
      </c>
      <c r="C110"/>
      <c r="D110"/>
      <c r="E110" s="30"/>
      <c r="F110" s="31"/>
      <c r="G110"/>
      <c r="H110" t="s">
        <v>207</v>
      </c>
      <c r="I110" s="153"/>
      <c r="J110"/>
      <c r="K110" s="33"/>
      <c r="L110" s="33"/>
      <c r="M110" s="33"/>
      <c r="N110" s="33"/>
      <c r="O110" s="127" t="s">
        <v>25</v>
      </c>
      <c r="P110" s="154" t="s">
        <v>16</v>
      </c>
      <c r="Q110" s="30"/>
      <c r="R110" s="125" t="s">
        <v>27</v>
      </c>
      <c r="S110" s="30" t="s">
        <v>41</v>
      </c>
      <c r="T110" s="37">
        <v>270000</v>
      </c>
      <c r="U110" s="88">
        <v>42864</v>
      </c>
      <c r="V110" s="30" t="s">
        <v>27</v>
      </c>
      <c r="W110" s="30" t="s">
        <v>214</v>
      </c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</row>
    <row r="111" spans="1:44" ht="15" hidden="1" x14ac:dyDescent="0.25">
      <c r="A111" s="29">
        <v>42826</v>
      </c>
      <c r="B111" t="s">
        <v>210</v>
      </c>
      <c r="C111"/>
      <c r="D111"/>
      <c r="E111" s="30"/>
      <c r="F111" s="31"/>
      <c r="G111"/>
      <c r="H111" t="s">
        <v>211</v>
      </c>
      <c r="I111" s="153"/>
      <c r="J111"/>
      <c r="K111" s="33"/>
      <c r="L111" s="33"/>
      <c r="M111" s="33"/>
      <c r="N111" s="33"/>
      <c r="O111" s="127" t="s">
        <v>25</v>
      </c>
      <c r="P111" s="154" t="s">
        <v>16</v>
      </c>
      <c r="Q111" s="30"/>
      <c r="R111" s="125" t="s">
        <v>27</v>
      </c>
      <c r="S111" s="30" t="s">
        <v>26</v>
      </c>
      <c r="T111" s="37">
        <v>183141</v>
      </c>
      <c r="U111" s="88">
        <v>42849</v>
      </c>
      <c r="V111" s="40" t="s">
        <v>27</v>
      </c>
      <c r="W111" s="30" t="s">
        <v>214</v>
      </c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</row>
    <row r="112" spans="1:44" ht="15" hidden="1" x14ac:dyDescent="0.25">
      <c r="A112" s="29">
        <v>42826</v>
      </c>
      <c r="B112" t="s">
        <v>210</v>
      </c>
      <c r="C112"/>
      <c r="D112"/>
      <c r="E112" s="30"/>
      <c r="F112" s="31"/>
      <c r="G112"/>
      <c r="H112" t="s">
        <v>211</v>
      </c>
      <c r="I112" s="153"/>
      <c r="J112"/>
      <c r="K112" s="33"/>
      <c r="L112" s="33"/>
      <c r="M112" s="33"/>
      <c r="N112" s="33"/>
      <c r="O112" s="127" t="s">
        <v>25</v>
      </c>
      <c r="P112" s="154" t="s">
        <v>16</v>
      </c>
      <c r="Q112" s="155"/>
      <c r="R112" s="125" t="s">
        <v>27</v>
      </c>
      <c r="S112" s="155" t="s">
        <v>118</v>
      </c>
      <c r="T112" s="156">
        <v>8527.14</v>
      </c>
      <c r="U112" s="157">
        <v>42850</v>
      </c>
      <c r="V112" s="40" t="s">
        <v>27</v>
      </c>
      <c r="W112" s="30" t="s">
        <v>214</v>
      </c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</row>
    <row r="113" spans="1:44" s="192" customFormat="1" ht="15" x14ac:dyDescent="0.25">
      <c r="A113" s="29">
        <v>42944</v>
      </c>
      <c r="B113" s="195" t="s">
        <v>271</v>
      </c>
      <c r="C113" s="195">
        <v>780202</v>
      </c>
      <c r="D113" s="195" t="s">
        <v>287</v>
      </c>
      <c r="E113" s="90">
        <v>2017</v>
      </c>
      <c r="F113" s="196">
        <v>42944</v>
      </c>
      <c r="G113" s="195" t="s">
        <v>265</v>
      </c>
      <c r="H113" s="195" t="s">
        <v>288</v>
      </c>
      <c r="I113" s="195" t="s">
        <v>289</v>
      </c>
      <c r="J113" s="195" t="s">
        <v>290</v>
      </c>
      <c r="K113" s="194">
        <v>358048.15</v>
      </c>
      <c r="L113" s="194">
        <v>14279.44</v>
      </c>
      <c r="M113" s="194">
        <v>59572.41</v>
      </c>
      <c r="N113" s="194">
        <v>431900</v>
      </c>
      <c r="O113" s="127" t="s">
        <v>25</v>
      </c>
    </row>
    <row r="114" spans="1:44" ht="15" x14ac:dyDescent="0.25">
      <c r="A114" s="212">
        <v>43009</v>
      </c>
      <c r="B114" s="213" t="s">
        <v>347</v>
      </c>
      <c r="C114" s="213">
        <v>780303</v>
      </c>
      <c r="D114" s="213" t="s">
        <v>326</v>
      </c>
      <c r="E114" s="214">
        <v>2018</v>
      </c>
      <c r="F114" s="215">
        <v>43020</v>
      </c>
      <c r="G114" s="75"/>
      <c r="H114" s="213" t="s">
        <v>348</v>
      </c>
      <c r="I114" s="213" t="s">
        <v>349</v>
      </c>
      <c r="J114" s="213" t="s">
        <v>350</v>
      </c>
      <c r="K114" s="216">
        <v>368542.9</v>
      </c>
      <c r="L114" s="216">
        <v>15853.65</v>
      </c>
      <c r="M114" s="216">
        <v>61503.45</v>
      </c>
      <c r="N114" s="216">
        <v>445900</v>
      </c>
      <c r="O114" s="217" t="s">
        <v>25</v>
      </c>
    </row>
    <row r="115" spans="1:44" ht="15" x14ac:dyDescent="0.25">
      <c r="A115" s="29">
        <v>43003</v>
      </c>
      <c r="B115" s="187" t="s">
        <v>323</v>
      </c>
      <c r="C115" s="187">
        <v>780303</v>
      </c>
      <c r="D115" s="187" t="s">
        <v>326</v>
      </c>
      <c r="E115" s="90">
        <v>2018</v>
      </c>
      <c r="F115" s="198">
        <v>43003</v>
      </c>
      <c r="G115" s="187" t="s">
        <v>126</v>
      </c>
      <c r="H115" s="187" t="s">
        <v>329</v>
      </c>
      <c r="I115" s="187" t="s">
        <v>336</v>
      </c>
      <c r="J115" s="187" t="s">
        <v>337</v>
      </c>
      <c r="K115" s="199">
        <v>368542.9</v>
      </c>
      <c r="L115" s="199">
        <v>15853.65</v>
      </c>
      <c r="M115" s="199">
        <v>61503.45</v>
      </c>
      <c r="N115" s="199">
        <v>445900</v>
      </c>
      <c r="O115" s="127" t="s">
        <v>25</v>
      </c>
      <c r="P115" s="192"/>
      <c r="Q115" s="192"/>
      <c r="R115" s="192"/>
      <c r="S115" s="192"/>
      <c r="T115" s="192"/>
      <c r="U115" s="192"/>
      <c r="V115" s="192"/>
      <c r="W115" s="192"/>
      <c r="X115" s="192"/>
      <c r="Y115" s="192"/>
      <c r="Z115" s="192"/>
      <c r="AA115" s="192"/>
      <c r="AB115" s="192"/>
      <c r="AC115" s="192"/>
      <c r="AD115" s="192"/>
      <c r="AE115" s="192"/>
      <c r="AF115" s="192"/>
      <c r="AG115" s="192"/>
      <c r="AH115" s="192"/>
      <c r="AI115" s="192"/>
      <c r="AJ115" s="192"/>
      <c r="AK115" s="192"/>
      <c r="AL115" s="192"/>
      <c r="AM115" s="192"/>
      <c r="AN115" s="192"/>
      <c r="AO115" s="192"/>
      <c r="AP115" s="192"/>
      <c r="AQ115" s="192"/>
      <c r="AR115" s="192"/>
    </row>
    <row r="117" spans="1:44" ht="13.5" thickBot="1" x14ac:dyDescent="0.25"/>
    <row r="118" spans="1:44" ht="34.5" thickBot="1" x14ac:dyDescent="0.55000000000000004">
      <c r="G118" s="152" t="s">
        <v>106</v>
      </c>
    </row>
  </sheetData>
  <autoFilter ref="A2:AR115">
    <filterColumn colId="0">
      <filters>
        <dateGroupItem year="2017" month="5" dateTimeGrouping="month"/>
        <dateGroupItem year="2017" month="6" dateTimeGrouping="month"/>
        <dateGroupItem year="2017" month="7" dateTimeGrouping="month"/>
        <dateGroupItem year="2017" month="8" dateTimeGrouping="month"/>
        <dateGroupItem year="2017" month="9" dateTimeGrouping="month"/>
        <dateGroupItem year="2017" month="10" dateTimeGrouping="month"/>
      </filters>
    </filterColumn>
    <sortState ref="A4:AR115">
      <sortCondition ref="I2:I115"/>
    </sortState>
  </autoFilter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R126"/>
  <sheetViews>
    <sheetView workbookViewId="0">
      <pane ySplit="2" topLeftCell="A33" activePane="bottomLeft" state="frozen"/>
      <selection pane="bottomLeft" activeCell="G126" sqref="G126"/>
    </sheetView>
  </sheetViews>
  <sheetFormatPr baseColWidth="10" defaultRowHeight="12.75" x14ac:dyDescent="0.2"/>
  <cols>
    <col min="1" max="1" width="7.42578125" style="1" bestFit="1" customWidth="1"/>
    <col min="2" max="2" width="12" style="1" bestFit="1" customWidth="1"/>
    <col min="3" max="3" width="13.85546875" style="1" bestFit="1" customWidth="1"/>
    <col min="4" max="4" width="19.28515625" style="1" bestFit="1" customWidth="1"/>
    <col min="5" max="5" width="9.5703125" style="1" bestFit="1" customWidth="1"/>
    <col min="6" max="6" width="14.42578125" style="1" bestFit="1" customWidth="1"/>
    <col min="7" max="7" width="35.28515625" style="1" customWidth="1"/>
    <col min="8" max="8" width="11.42578125" style="1"/>
    <col min="9" max="9" width="25.42578125" style="1" bestFit="1" customWidth="1"/>
    <col min="10" max="10" width="19.7109375" style="1" bestFit="1" customWidth="1"/>
    <col min="11" max="11" width="12.42578125" style="1" bestFit="1" customWidth="1"/>
    <col min="12" max="12" width="11.28515625" style="1" bestFit="1" customWidth="1"/>
    <col min="13" max="13" width="12.28515625" style="1" bestFit="1" customWidth="1"/>
    <col min="14" max="14" width="12.85546875" style="1" bestFit="1" customWidth="1"/>
    <col min="15" max="15" width="16.85546875" style="1" bestFit="1" customWidth="1"/>
    <col min="16" max="16" width="17.140625" style="1" bestFit="1" customWidth="1"/>
    <col min="17" max="17" width="12.85546875" style="1" bestFit="1" customWidth="1"/>
    <col min="18" max="18" width="15.5703125" style="1" bestFit="1" customWidth="1"/>
    <col min="19" max="19" width="13.28515625" style="1" bestFit="1" customWidth="1"/>
    <col min="20" max="20" width="20.42578125" style="1" bestFit="1" customWidth="1"/>
    <col min="21" max="16384" width="11.42578125" style="1"/>
  </cols>
  <sheetData>
    <row r="1" spans="1:44" ht="13.5" thickBot="1" x14ac:dyDescent="0.25"/>
    <row r="2" spans="1:44" s="3" customFormat="1" ht="40.5" customHeight="1" thickBot="1" x14ac:dyDescent="0.25">
      <c r="A2" s="2" t="s">
        <v>107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</row>
    <row r="3" spans="1:44" s="9" customFormat="1" ht="12.75" hidden="1" customHeight="1" x14ac:dyDescent="0.25">
      <c r="A3" s="29">
        <v>42826</v>
      </c>
      <c r="B3" t="s">
        <v>195</v>
      </c>
      <c r="C3">
        <v>630606</v>
      </c>
      <c r="D3" t="s">
        <v>180</v>
      </c>
      <c r="E3" s="41">
        <v>2017</v>
      </c>
      <c r="F3" s="31">
        <v>42837</v>
      </c>
      <c r="G3" t="s">
        <v>126</v>
      </c>
      <c r="H3" t="s">
        <v>196</v>
      </c>
      <c r="I3" s="153" t="s">
        <v>23</v>
      </c>
      <c r="J3" t="s">
        <v>197</v>
      </c>
      <c r="K3" s="33">
        <v>360210.06</v>
      </c>
      <c r="L3" s="33">
        <v>14603.73</v>
      </c>
      <c r="M3" s="33">
        <v>59970.21</v>
      </c>
      <c r="N3" s="33">
        <v>434784</v>
      </c>
      <c r="O3" s="127" t="s">
        <v>25</v>
      </c>
      <c r="P3" s="154" t="s">
        <v>16</v>
      </c>
      <c r="Q3" s="125" t="s">
        <v>27</v>
      </c>
      <c r="R3" s="30" t="s">
        <v>26</v>
      </c>
      <c r="S3" s="37">
        <v>434784</v>
      </c>
      <c r="T3" s="88">
        <v>42859</v>
      </c>
      <c r="U3" s="30" t="s">
        <v>27</v>
      </c>
      <c r="V3" s="30" t="s">
        <v>214</v>
      </c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</row>
    <row r="4" spans="1:44" s="17" customFormat="1" ht="12.75" customHeight="1" x14ac:dyDescent="0.2">
      <c r="A4" s="29">
        <v>42907</v>
      </c>
      <c r="B4" s="188" t="s">
        <v>255</v>
      </c>
      <c r="C4" s="188">
        <v>630608</v>
      </c>
      <c r="D4" s="188" t="s">
        <v>84</v>
      </c>
      <c r="E4" s="189">
        <v>2016</v>
      </c>
      <c r="F4" s="190">
        <v>42907</v>
      </c>
      <c r="G4" s="188" t="s">
        <v>126</v>
      </c>
      <c r="H4" s="188" t="s">
        <v>261</v>
      </c>
      <c r="I4" s="191" t="s">
        <v>23</v>
      </c>
      <c r="J4" s="188" t="s">
        <v>262</v>
      </c>
      <c r="K4" s="188">
        <v>413520.41</v>
      </c>
      <c r="L4" s="188">
        <v>22600.28</v>
      </c>
      <c r="M4" s="188">
        <v>69779.31</v>
      </c>
      <c r="N4" s="188">
        <v>505900</v>
      </c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</row>
    <row r="5" spans="1:44" s="9" customFormat="1" hidden="1" x14ac:dyDescent="0.2">
      <c r="A5" s="4">
        <v>42675</v>
      </c>
      <c r="B5" s="1" t="s">
        <v>28</v>
      </c>
      <c r="C5" s="1">
        <v>630605</v>
      </c>
      <c r="D5" s="1" t="s">
        <v>29</v>
      </c>
      <c r="E5" s="5">
        <v>2016</v>
      </c>
      <c r="F5" s="6">
        <v>42689</v>
      </c>
      <c r="G5" s="1" t="s">
        <v>21</v>
      </c>
      <c r="H5" s="1" t="s">
        <v>30</v>
      </c>
      <c r="I5" s="1" t="s">
        <v>31</v>
      </c>
      <c r="J5" s="1" t="s">
        <v>32</v>
      </c>
      <c r="K5" s="7">
        <v>314155.74</v>
      </c>
      <c r="L5" s="7">
        <v>9895.98</v>
      </c>
      <c r="M5" s="10">
        <v>51848.28</v>
      </c>
      <c r="N5" s="10">
        <v>375900</v>
      </c>
      <c r="O5" s="8" t="s">
        <v>25</v>
      </c>
      <c r="P5" s="1" t="s">
        <v>16</v>
      </c>
      <c r="Q5" s="12">
        <v>187950</v>
      </c>
      <c r="R5" s="9" t="s">
        <v>26</v>
      </c>
      <c r="S5" s="11">
        <v>42697</v>
      </c>
      <c r="T5" s="9" t="s">
        <v>27</v>
      </c>
    </row>
    <row r="6" spans="1:44" s="15" customFormat="1" hidden="1" x14ac:dyDescent="0.2">
      <c r="A6" s="4">
        <v>42675</v>
      </c>
      <c r="B6" s="1" t="s">
        <v>28</v>
      </c>
      <c r="C6" s="1"/>
      <c r="D6" s="1"/>
      <c r="E6" s="5"/>
      <c r="F6" s="6"/>
      <c r="G6" s="1"/>
      <c r="H6" s="1" t="s">
        <v>30</v>
      </c>
      <c r="I6" s="1" t="s">
        <v>31</v>
      </c>
      <c r="J6" s="1"/>
      <c r="K6" s="7"/>
      <c r="L6" s="7"/>
      <c r="M6" s="10"/>
      <c r="N6" s="10"/>
      <c r="O6" s="8"/>
      <c r="P6" s="1" t="s">
        <v>16</v>
      </c>
      <c r="Q6" s="12">
        <v>62650</v>
      </c>
      <c r="R6" s="9" t="s">
        <v>26</v>
      </c>
      <c r="S6" s="11">
        <v>42731</v>
      </c>
      <c r="T6" s="9" t="s">
        <v>27</v>
      </c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44" s="9" customFormat="1" hidden="1" x14ac:dyDescent="0.2">
      <c r="A7" s="4">
        <v>42675</v>
      </c>
      <c r="B7" s="1" t="s">
        <v>28</v>
      </c>
      <c r="C7" s="1"/>
      <c r="D7" s="1"/>
      <c r="E7" s="5"/>
      <c r="F7" s="6"/>
      <c r="G7" s="1"/>
      <c r="H7" s="1" t="s">
        <v>30</v>
      </c>
      <c r="I7" s="1" t="s">
        <v>31</v>
      </c>
      <c r="J7" s="1"/>
      <c r="K7" s="7"/>
      <c r="L7" s="7"/>
      <c r="M7" s="10"/>
      <c r="N7" s="10"/>
      <c r="O7" s="8"/>
      <c r="P7" s="1" t="s">
        <v>16</v>
      </c>
      <c r="Q7" s="12">
        <v>25924.14</v>
      </c>
      <c r="R7" s="9" t="s">
        <v>26</v>
      </c>
      <c r="S7" s="11">
        <v>42697</v>
      </c>
      <c r="T7" s="9" t="s">
        <v>27</v>
      </c>
    </row>
    <row r="8" spans="1:44" s="9" customFormat="1" hidden="1" x14ac:dyDescent="0.2">
      <c r="A8" s="4">
        <v>42675</v>
      </c>
      <c r="B8" s="1" t="s">
        <v>28</v>
      </c>
      <c r="C8" s="1"/>
      <c r="D8" s="1"/>
      <c r="E8" s="5"/>
      <c r="F8" s="6"/>
      <c r="G8" s="1"/>
      <c r="H8" s="1" t="s">
        <v>30</v>
      </c>
      <c r="I8" s="1" t="s">
        <v>31</v>
      </c>
      <c r="J8" s="1"/>
      <c r="K8" s="7"/>
      <c r="L8" s="7"/>
      <c r="M8" s="10"/>
      <c r="N8" s="10"/>
      <c r="O8" s="8"/>
      <c r="P8" s="1" t="s">
        <v>16</v>
      </c>
      <c r="Q8" s="13">
        <f>Q7+Q6+Q5-N5</f>
        <v>-99375.859999999986</v>
      </c>
      <c r="R8" s="9" t="s">
        <v>33</v>
      </c>
      <c r="S8" s="11"/>
      <c r="T8" s="14" t="s">
        <v>27</v>
      </c>
      <c r="AP8" s="15"/>
      <c r="AQ8" s="15"/>
      <c r="AR8" s="15"/>
    </row>
    <row r="9" spans="1:44" ht="12.75" hidden="1" customHeight="1" x14ac:dyDescent="0.25">
      <c r="A9" s="158">
        <v>42884</v>
      </c>
      <c r="B9" s="164" t="s">
        <v>218</v>
      </c>
      <c r="C9" s="164">
        <v>630702</v>
      </c>
      <c r="D9" s="164" t="s">
        <v>109</v>
      </c>
      <c r="E9" s="168">
        <v>2016</v>
      </c>
      <c r="F9" s="166">
        <v>42884</v>
      </c>
      <c r="G9" s="164" t="s">
        <v>126</v>
      </c>
      <c r="H9" s="164" t="s">
        <v>224</v>
      </c>
      <c r="I9" s="164" t="s">
        <v>231</v>
      </c>
      <c r="J9" s="164" t="s">
        <v>232</v>
      </c>
      <c r="K9" s="167">
        <v>295135.99</v>
      </c>
      <c r="L9" s="167">
        <v>7364.01</v>
      </c>
      <c r="M9" s="167">
        <v>48400</v>
      </c>
      <c r="N9" s="167">
        <v>350900</v>
      </c>
      <c r="O9" s="163" t="s">
        <v>25</v>
      </c>
      <c r="Q9" s="90">
        <v>135000</v>
      </c>
      <c r="R9" s="90">
        <v>1671</v>
      </c>
      <c r="S9" s="90" t="s">
        <v>237</v>
      </c>
      <c r="U9" s="92">
        <v>42881</v>
      </c>
    </row>
    <row r="10" spans="1:44" s="9" customFormat="1" ht="15" hidden="1" customHeight="1" x14ac:dyDescent="0.25">
      <c r="A10" s="158">
        <v>42884</v>
      </c>
      <c r="B10" s="164" t="s">
        <v>218</v>
      </c>
      <c r="C10" s="164"/>
      <c r="D10" s="164"/>
      <c r="E10" s="168"/>
      <c r="F10" s="166">
        <v>42884</v>
      </c>
      <c r="G10" s="164"/>
      <c r="H10" s="164" t="s">
        <v>224</v>
      </c>
      <c r="I10" s="164" t="s">
        <v>231</v>
      </c>
      <c r="J10" s="164" t="s">
        <v>232</v>
      </c>
      <c r="K10" s="167"/>
      <c r="L10" s="167"/>
      <c r="M10" s="167"/>
      <c r="N10" s="167"/>
      <c r="O10" s="163"/>
      <c r="P10" s="1"/>
      <c r="Q10" s="90">
        <v>215900</v>
      </c>
      <c r="R10" s="90">
        <v>1691</v>
      </c>
      <c r="S10" s="90" t="s">
        <v>233</v>
      </c>
      <c r="T10" s="1"/>
      <c r="U10" s="92">
        <v>42900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s="17" customFormat="1" ht="15" customHeight="1" x14ac:dyDescent="0.2">
      <c r="A11" s="29">
        <v>42898</v>
      </c>
      <c r="B11" s="188" t="s">
        <v>251</v>
      </c>
      <c r="C11" s="188">
        <v>630606</v>
      </c>
      <c r="D11" s="188" t="s">
        <v>180</v>
      </c>
      <c r="E11" s="193" t="s">
        <v>263</v>
      </c>
      <c r="F11" s="190">
        <v>42898</v>
      </c>
      <c r="G11" s="188" t="s">
        <v>265</v>
      </c>
      <c r="H11" s="188" t="s">
        <v>181</v>
      </c>
      <c r="I11" s="191" t="s">
        <v>252</v>
      </c>
      <c r="J11" s="188" t="s">
        <v>183</v>
      </c>
      <c r="K11" s="188">
        <v>314049.05</v>
      </c>
      <c r="L11" s="188">
        <v>9226.81</v>
      </c>
      <c r="M11" s="188">
        <v>51724.14</v>
      </c>
      <c r="N11" s="188">
        <v>375000</v>
      </c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2"/>
    </row>
    <row r="12" spans="1:44" s="9" customFormat="1" ht="15" hidden="1" customHeight="1" x14ac:dyDescent="0.2">
      <c r="A12" s="4">
        <v>42705</v>
      </c>
      <c r="B12" s="1" t="s">
        <v>34</v>
      </c>
      <c r="C12" s="1">
        <v>630606</v>
      </c>
      <c r="D12" s="1" t="s">
        <v>35</v>
      </c>
      <c r="E12" s="18">
        <v>2016</v>
      </c>
      <c r="F12" s="6">
        <v>42733</v>
      </c>
      <c r="G12" s="1" t="s">
        <v>36</v>
      </c>
      <c r="H12" s="1" t="s">
        <v>37</v>
      </c>
      <c r="I12" s="1" t="s">
        <v>38</v>
      </c>
      <c r="J12" s="1" t="s">
        <v>39</v>
      </c>
      <c r="K12" s="7">
        <v>346535.42</v>
      </c>
      <c r="L12" s="7">
        <v>13723.2</v>
      </c>
      <c r="M12" s="7"/>
      <c r="N12" s="10">
        <v>417900</v>
      </c>
      <c r="O12" s="8" t="s">
        <v>25</v>
      </c>
      <c r="P12" s="1" t="s">
        <v>16</v>
      </c>
      <c r="Q12" s="12">
        <v>237900</v>
      </c>
      <c r="R12" s="9" t="s">
        <v>40</v>
      </c>
      <c r="S12" s="16">
        <v>42731</v>
      </c>
      <c r="T12" s="17" t="s">
        <v>27</v>
      </c>
    </row>
    <row r="13" spans="1:44" s="9" customFormat="1" ht="15" hidden="1" customHeight="1" x14ac:dyDescent="0.2">
      <c r="A13" s="4">
        <v>42705</v>
      </c>
      <c r="B13" s="1" t="s">
        <v>34</v>
      </c>
      <c r="C13" s="1"/>
      <c r="D13" s="1"/>
      <c r="E13" s="18"/>
      <c r="F13" s="6"/>
      <c r="G13" s="1"/>
      <c r="H13" s="1" t="s">
        <v>37</v>
      </c>
      <c r="I13" s="1" t="s">
        <v>38</v>
      </c>
      <c r="J13" s="1"/>
      <c r="K13" s="7"/>
      <c r="L13" s="7"/>
      <c r="M13" s="7"/>
      <c r="N13" s="10"/>
      <c r="O13" s="8"/>
      <c r="P13" s="1" t="s">
        <v>16</v>
      </c>
      <c r="Q13" s="12">
        <v>180000</v>
      </c>
      <c r="R13" s="9" t="s">
        <v>41</v>
      </c>
      <c r="S13" s="16">
        <v>42731</v>
      </c>
      <c r="T13" s="17" t="s">
        <v>27</v>
      </c>
    </row>
    <row r="14" spans="1:44" s="9" customFormat="1" ht="12.75" hidden="1" customHeight="1" x14ac:dyDescent="0.25">
      <c r="A14" s="29">
        <v>42826</v>
      </c>
      <c r="B14" t="s">
        <v>202</v>
      </c>
      <c r="C14">
        <v>630606</v>
      </c>
      <c r="D14" t="s">
        <v>180</v>
      </c>
      <c r="E14" s="49">
        <v>2017</v>
      </c>
      <c r="F14" s="31">
        <v>42853</v>
      </c>
      <c r="G14" t="s">
        <v>36</v>
      </c>
      <c r="H14" t="s">
        <v>203</v>
      </c>
      <c r="I14" s="153" t="s">
        <v>204</v>
      </c>
      <c r="J14" t="s">
        <v>205</v>
      </c>
      <c r="K14" s="33">
        <v>373790.27</v>
      </c>
      <c r="L14" s="33">
        <v>16640.759999999998</v>
      </c>
      <c r="M14" s="33">
        <v>62468.97</v>
      </c>
      <c r="N14" s="33">
        <v>452900</v>
      </c>
      <c r="O14" s="127" t="s">
        <v>25</v>
      </c>
      <c r="P14" s="154" t="s">
        <v>16</v>
      </c>
      <c r="Q14" s="30"/>
      <c r="R14" s="125" t="s">
        <v>27</v>
      </c>
      <c r="S14" s="30"/>
      <c r="T14" s="37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</row>
    <row r="15" spans="1:44" s="83" customFormat="1" ht="12.75" hidden="1" customHeight="1" x14ac:dyDescent="0.2">
      <c r="A15" s="4">
        <v>42705</v>
      </c>
      <c r="B15" s="1" t="s">
        <v>42</v>
      </c>
      <c r="C15" s="1">
        <v>630605</v>
      </c>
      <c r="D15" s="1" t="s">
        <v>29</v>
      </c>
      <c r="E15" s="18">
        <v>2016</v>
      </c>
      <c r="F15" s="6">
        <v>42717</v>
      </c>
      <c r="G15" s="1"/>
      <c r="H15" s="1" t="s">
        <v>43</v>
      </c>
      <c r="I15" s="1" t="s">
        <v>44</v>
      </c>
      <c r="J15" s="1" t="s">
        <v>45</v>
      </c>
      <c r="K15" s="7">
        <v>291218.93</v>
      </c>
      <c r="L15" s="1">
        <v>0</v>
      </c>
      <c r="M15" s="7"/>
      <c r="N15" s="10">
        <v>337813.96</v>
      </c>
      <c r="O15" s="8" t="s">
        <v>46</v>
      </c>
      <c r="P15" s="1" t="s">
        <v>16</v>
      </c>
      <c r="Q15" s="12">
        <v>337813.96</v>
      </c>
      <c r="R15" s="9" t="s">
        <v>26</v>
      </c>
      <c r="S15" s="16">
        <v>42727</v>
      </c>
      <c r="T15" s="17" t="s">
        <v>27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1"/>
      <c r="AQ15" s="1"/>
      <c r="AR15" s="1"/>
    </row>
    <row r="16" spans="1:44" s="17" customFormat="1" ht="12.75" customHeight="1" x14ac:dyDescent="0.25">
      <c r="A16" s="29">
        <v>42977</v>
      </c>
      <c r="B16" s="194" t="s">
        <v>300</v>
      </c>
      <c r="C16" s="195">
        <v>630414</v>
      </c>
      <c r="D16" s="195" t="s">
        <v>65</v>
      </c>
      <c r="E16" s="90">
        <v>2016</v>
      </c>
      <c r="F16" s="196">
        <v>42977</v>
      </c>
      <c r="G16" s="195" t="s">
        <v>280</v>
      </c>
      <c r="H16" s="195" t="s">
        <v>305</v>
      </c>
      <c r="I16" s="195" t="s">
        <v>306</v>
      </c>
      <c r="J16" s="195" t="s">
        <v>307</v>
      </c>
      <c r="K16" s="194">
        <v>281907.33</v>
      </c>
      <c r="L16" s="194">
        <v>3351.29</v>
      </c>
      <c r="M16" s="194">
        <v>45641.38</v>
      </c>
      <c r="N16" s="194">
        <v>330900</v>
      </c>
      <c r="O16" s="127" t="s">
        <v>25</v>
      </c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</row>
    <row r="17" spans="1:44" s="9" customFormat="1" ht="15" hidden="1" x14ac:dyDescent="0.25">
      <c r="A17" s="29">
        <v>42736</v>
      </c>
      <c r="B17" t="s">
        <v>108</v>
      </c>
      <c r="C17">
        <v>630702</v>
      </c>
      <c r="D17" t="s">
        <v>109</v>
      </c>
      <c r="E17" s="41">
        <v>2016</v>
      </c>
      <c r="F17" s="31">
        <v>42755</v>
      </c>
      <c r="G17" t="s">
        <v>110</v>
      </c>
      <c r="H17" s="32" t="s">
        <v>111</v>
      </c>
      <c r="I17" s="33" t="s">
        <v>112</v>
      </c>
      <c r="J17" t="s">
        <v>113</v>
      </c>
      <c r="K17" s="33">
        <v>287037.69</v>
      </c>
      <c r="L17" s="33">
        <v>3479.55</v>
      </c>
      <c r="M17" s="33">
        <v>46482.76</v>
      </c>
      <c r="N17" s="33">
        <v>337000</v>
      </c>
      <c r="O17" s="34" t="s">
        <v>25</v>
      </c>
      <c r="P17" s="35" t="s">
        <v>16</v>
      </c>
      <c r="Q17" s="37">
        <v>5000</v>
      </c>
      <c r="R17" s="30" t="s">
        <v>114</v>
      </c>
      <c r="S17" s="38">
        <v>42747</v>
      </c>
      <c r="T17" s="36" t="s">
        <v>27</v>
      </c>
      <c r="U17" s="39" t="s">
        <v>27</v>
      </c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</row>
    <row r="18" spans="1:44" s="9" customFormat="1" ht="15" hidden="1" customHeight="1" x14ac:dyDescent="0.25">
      <c r="A18" s="29">
        <v>42736</v>
      </c>
      <c r="B18" t="s">
        <v>108</v>
      </c>
      <c r="C18"/>
      <c r="D18"/>
      <c r="E18" s="41"/>
      <c r="F18" s="31"/>
      <c r="G18"/>
      <c r="H18" s="32" t="s">
        <v>111</v>
      </c>
      <c r="I18" s="33" t="s">
        <v>112</v>
      </c>
      <c r="J18"/>
      <c r="K18" s="33"/>
      <c r="L18" s="33"/>
      <c r="M18" s="33"/>
      <c r="N18" s="33"/>
      <c r="O18" s="34"/>
      <c r="P18" s="35" t="s">
        <v>16</v>
      </c>
      <c r="Q18" s="37">
        <v>37127</v>
      </c>
      <c r="R18" s="30" t="s">
        <v>114</v>
      </c>
      <c r="S18" s="38">
        <v>42751</v>
      </c>
      <c r="T18" s="36" t="s">
        <v>27</v>
      </c>
      <c r="U18" s="39" t="s">
        <v>27</v>
      </c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</row>
    <row r="19" spans="1:44" s="9" customFormat="1" ht="15" hidden="1" customHeight="1" x14ac:dyDescent="0.25">
      <c r="A19" s="29">
        <v>42736</v>
      </c>
      <c r="B19" t="s">
        <v>108</v>
      </c>
      <c r="C19"/>
      <c r="D19"/>
      <c r="E19" s="41"/>
      <c r="F19" s="31"/>
      <c r="G19"/>
      <c r="H19" s="32" t="s">
        <v>111</v>
      </c>
      <c r="I19" s="33" t="s">
        <v>112</v>
      </c>
      <c r="J19"/>
      <c r="K19" s="33"/>
      <c r="L19" s="33"/>
      <c r="M19" s="33"/>
      <c r="N19" s="33"/>
      <c r="O19" s="34"/>
      <c r="P19" s="35" t="s">
        <v>16</v>
      </c>
      <c r="Q19" s="37">
        <v>21</v>
      </c>
      <c r="R19" s="30" t="s">
        <v>114</v>
      </c>
      <c r="S19" s="38">
        <v>42758</v>
      </c>
      <c r="T19" s="36" t="s">
        <v>27</v>
      </c>
      <c r="U19" s="39" t="s">
        <v>27</v>
      </c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</row>
    <row r="20" spans="1:44" s="9" customFormat="1" ht="15" hidden="1" customHeight="1" x14ac:dyDescent="0.2">
      <c r="A20" s="4">
        <v>42705</v>
      </c>
      <c r="B20" s="1" t="s">
        <v>47</v>
      </c>
      <c r="C20" s="1">
        <v>630604</v>
      </c>
      <c r="D20" s="1" t="s">
        <v>48</v>
      </c>
      <c r="E20" s="5"/>
      <c r="F20" s="6">
        <v>42735</v>
      </c>
      <c r="G20" s="1" t="s">
        <v>36</v>
      </c>
      <c r="H20" s="1" t="s">
        <v>49</v>
      </c>
      <c r="I20" s="1" t="s">
        <v>50</v>
      </c>
      <c r="J20" s="1" t="s">
        <v>51</v>
      </c>
      <c r="K20" s="7">
        <v>177241.38</v>
      </c>
      <c r="L20" s="1">
        <v>0</v>
      </c>
      <c r="M20" s="7"/>
      <c r="N20" s="10">
        <v>180000</v>
      </c>
      <c r="O20" s="8" t="s">
        <v>52</v>
      </c>
      <c r="P20" s="1" t="s">
        <v>53</v>
      </c>
      <c r="Q20" s="12"/>
      <c r="T20" s="17" t="s">
        <v>27</v>
      </c>
    </row>
    <row r="21" spans="1:44" s="9" customFormat="1" ht="12.75" hidden="1" customHeight="1" x14ac:dyDescent="0.25">
      <c r="A21" s="29">
        <v>42736</v>
      </c>
      <c r="B21" t="s">
        <v>108</v>
      </c>
      <c r="C21"/>
      <c r="D21"/>
      <c r="E21" s="41"/>
      <c r="F21" s="31"/>
      <c r="G21"/>
      <c r="H21" s="32" t="s">
        <v>111</v>
      </c>
      <c r="I21" s="33" t="s">
        <v>112</v>
      </c>
      <c r="J21"/>
      <c r="K21" s="33"/>
      <c r="L21" s="33"/>
      <c r="M21" s="33"/>
      <c r="N21" s="33"/>
      <c r="O21" s="34"/>
      <c r="P21" s="35" t="s">
        <v>16</v>
      </c>
      <c r="Q21" s="37">
        <v>294852</v>
      </c>
      <c r="R21" s="30" t="s">
        <v>115</v>
      </c>
      <c r="S21" s="38">
        <v>42758</v>
      </c>
      <c r="T21" s="36" t="s">
        <v>27</v>
      </c>
      <c r="U21" s="39" t="s">
        <v>27</v>
      </c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</row>
    <row r="22" spans="1:44" s="9" customFormat="1" ht="12.75" hidden="1" customHeight="1" x14ac:dyDescent="0.2">
      <c r="A22" s="4">
        <v>42675</v>
      </c>
      <c r="B22" s="1" t="s">
        <v>60</v>
      </c>
      <c r="C22" s="1">
        <v>630702</v>
      </c>
      <c r="D22" s="1" t="s">
        <v>20</v>
      </c>
      <c r="E22" s="5">
        <v>2016</v>
      </c>
      <c r="F22" s="6">
        <v>42682</v>
      </c>
      <c r="G22" s="1" t="s">
        <v>21</v>
      </c>
      <c r="H22" s="1" t="s">
        <v>61</v>
      </c>
      <c r="I22" s="1" t="s">
        <v>62</v>
      </c>
      <c r="J22" s="1" t="s">
        <v>63</v>
      </c>
      <c r="K22" s="7">
        <v>298481.76</v>
      </c>
      <c r="L22" s="7">
        <v>8328.58</v>
      </c>
      <c r="M22" s="10">
        <v>49089.66</v>
      </c>
      <c r="N22" s="10">
        <v>355900</v>
      </c>
      <c r="O22" s="8" t="s">
        <v>25</v>
      </c>
      <c r="P22" s="1" t="s">
        <v>16</v>
      </c>
      <c r="Q22" s="12">
        <v>350900</v>
      </c>
      <c r="R22" s="9" t="s">
        <v>26</v>
      </c>
      <c r="S22" s="11">
        <v>42681</v>
      </c>
      <c r="T22" s="9" t="s">
        <v>27</v>
      </c>
      <c r="V22" s="17"/>
      <c r="W22" s="17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4" ht="14.25" hidden="1" customHeight="1" x14ac:dyDescent="0.25">
      <c r="A23" s="29">
        <v>42767</v>
      </c>
      <c r="B23" t="s">
        <v>147</v>
      </c>
      <c r="C23">
        <v>630703</v>
      </c>
      <c r="D23" t="s">
        <v>95</v>
      </c>
      <c r="E23" s="41">
        <v>2016</v>
      </c>
      <c r="F23" s="31">
        <v>42790</v>
      </c>
      <c r="G23" t="s">
        <v>133</v>
      </c>
      <c r="H23" s="32" t="s">
        <v>148</v>
      </c>
      <c r="I23" t="s">
        <v>149</v>
      </c>
      <c r="J23" t="s">
        <v>150</v>
      </c>
      <c r="K23" s="33">
        <v>344534.94</v>
      </c>
      <c r="L23" s="33">
        <v>12275.4</v>
      </c>
      <c r="M23" s="33">
        <v>57089.66</v>
      </c>
      <c r="N23" s="33">
        <v>413900</v>
      </c>
      <c r="O23" s="87" t="s">
        <v>130</v>
      </c>
      <c r="P23" s="35" t="s">
        <v>131</v>
      </c>
      <c r="Q23" s="91">
        <v>5000</v>
      </c>
      <c r="R23" s="90" t="s">
        <v>146</v>
      </c>
      <c r="S23" s="92">
        <v>42782</v>
      </c>
      <c r="T23" s="36" t="s">
        <v>27</v>
      </c>
      <c r="U23" s="39" t="s">
        <v>27</v>
      </c>
      <c r="V23" s="3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30"/>
      <c r="AP23" s="30"/>
      <c r="AQ23" s="30"/>
      <c r="AR23" s="30"/>
    </row>
    <row r="24" spans="1:44" s="9" customFormat="1" ht="12.75" hidden="1" customHeight="1" x14ac:dyDescent="0.25">
      <c r="A24" s="29">
        <v>42767</v>
      </c>
      <c r="B24" t="s">
        <v>147</v>
      </c>
      <c r="C24"/>
      <c r="D24"/>
      <c r="E24" s="41"/>
      <c r="F24" s="31"/>
      <c r="G24"/>
      <c r="H24" s="32" t="s">
        <v>148</v>
      </c>
      <c r="I24" t="s">
        <v>149</v>
      </c>
      <c r="J24"/>
      <c r="K24" s="33"/>
      <c r="L24" s="33"/>
      <c r="M24" s="33"/>
      <c r="N24" s="33"/>
      <c r="O24" s="87"/>
      <c r="P24" s="35" t="s">
        <v>131</v>
      </c>
      <c r="Q24" s="91">
        <v>99897.74</v>
      </c>
      <c r="R24" s="90" t="s">
        <v>146</v>
      </c>
      <c r="S24" s="92">
        <v>42788</v>
      </c>
      <c r="T24" s="36" t="s">
        <v>27</v>
      </c>
      <c r="U24" s="39" t="s">
        <v>27</v>
      </c>
      <c r="V24" s="3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30"/>
      <c r="AP24" s="30"/>
      <c r="AQ24" s="30"/>
      <c r="AR24" s="30"/>
    </row>
    <row r="25" spans="1:44" s="19" customFormat="1" ht="12.75" hidden="1" customHeight="1" x14ac:dyDescent="0.25">
      <c r="A25" s="29">
        <v>42767</v>
      </c>
      <c r="B25" t="s">
        <v>147</v>
      </c>
      <c r="C25"/>
      <c r="D25"/>
      <c r="E25" s="41"/>
      <c r="F25" s="31"/>
      <c r="G25"/>
      <c r="H25" s="32" t="s">
        <v>148</v>
      </c>
      <c r="I25" t="s">
        <v>149</v>
      </c>
      <c r="J25"/>
      <c r="K25" s="33"/>
      <c r="L25" s="33"/>
      <c r="M25" s="33"/>
      <c r="N25" s="33"/>
      <c r="O25" s="87"/>
      <c r="P25" s="35" t="s">
        <v>131</v>
      </c>
      <c r="Q25" s="91">
        <v>150000</v>
      </c>
      <c r="R25" s="90" t="s">
        <v>135</v>
      </c>
      <c r="S25" s="92">
        <v>42794</v>
      </c>
      <c r="T25" s="36" t="s">
        <v>27</v>
      </c>
      <c r="U25" s="39" t="s">
        <v>27</v>
      </c>
      <c r="V25" s="3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30"/>
      <c r="AP25" s="30"/>
      <c r="AQ25" s="30"/>
      <c r="AR25" s="30"/>
    </row>
    <row r="26" spans="1:44" s="9" customFormat="1" ht="12.75" hidden="1" customHeight="1" x14ac:dyDescent="0.25">
      <c r="A26" s="29">
        <v>42767</v>
      </c>
      <c r="B26" t="s">
        <v>147</v>
      </c>
      <c r="C26"/>
      <c r="D26"/>
      <c r="E26" s="41"/>
      <c r="F26" s="31"/>
      <c r="G26"/>
      <c r="H26" s="32" t="s">
        <v>148</v>
      </c>
      <c r="I26" t="s">
        <v>149</v>
      </c>
      <c r="J26"/>
      <c r="K26" s="33"/>
      <c r="L26" s="33"/>
      <c r="M26" s="33"/>
      <c r="N26" s="33"/>
      <c r="O26" s="87"/>
      <c r="P26" s="35" t="s">
        <v>131</v>
      </c>
      <c r="Q26" s="91">
        <v>159002.26</v>
      </c>
      <c r="R26" s="90" t="s">
        <v>135</v>
      </c>
      <c r="S26" s="92">
        <v>42797</v>
      </c>
      <c r="T26" s="36" t="s">
        <v>27</v>
      </c>
      <c r="U26" s="39" t="s">
        <v>27</v>
      </c>
      <c r="V26" s="3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30"/>
      <c r="AP26" s="30"/>
      <c r="AQ26" s="30"/>
      <c r="AR26" s="30"/>
    </row>
    <row r="27" spans="1:44" s="17" customFormat="1" ht="12.75" customHeight="1" x14ac:dyDescent="0.25">
      <c r="A27" s="29">
        <v>43000</v>
      </c>
      <c r="B27" s="187" t="s">
        <v>330</v>
      </c>
      <c r="C27" s="187">
        <v>630414</v>
      </c>
      <c r="D27" s="187" t="s">
        <v>65</v>
      </c>
      <c r="E27" s="197">
        <v>2016</v>
      </c>
      <c r="F27" s="198">
        <v>43000</v>
      </c>
      <c r="G27" s="187" t="s">
        <v>280</v>
      </c>
      <c r="H27" s="187" t="s">
        <v>305</v>
      </c>
      <c r="I27" s="187" t="s">
        <v>306</v>
      </c>
      <c r="J27" s="187" t="s">
        <v>307</v>
      </c>
      <c r="K27" s="199">
        <v>-281907.33</v>
      </c>
      <c r="L27" s="199">
        <v>-3351.29</v>
      </c>
      <c r="M27" s="199">
        <v>-45641.38</v>
      </c>
      <c r="N27" s="199">
        <v>-330900</v>
      </c>
      <c r="O27" s="127" t="s">
        <v>25</v>
      </c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</row>
    <row r="28" spans="1:44" s="14" customFormat="1" ht="13.5" customHeight="1" x14ac:dyDescent="0.2">
      <c r="A28" s="29">
        <v>42903</v>
      </c>
      <c r="B28" s="188" t="s">
        <v>250</v>
      </c>
      <c r="C28" s="188">
        <v>630606</v>
      </c>
      <c r="D28" s="188" t="s">
        <v>180</v>
      </c>
      <c r="E28" s="193" t="s">
        <v>263</v>
      </c>
      <c r="F28" s="190">
        <v>42903</v>
      </c>
      <c r="G28" s="188" t="s">
        <v>36</v>
      </c>
      <c r="H28" s="188" t="s">
        <v>37</v>
      </c>
      <c r="I28" s="191" t="s">
        <v>38</v>
      </c>
      <c r="J28" s="188" t="s">
        <v>39</v>
      </c>
      <c r="K28" s="188">
        <v>347553.39</v>
      </c>
      <c r="L28" s="188">
        <v>12705.23</v>
      </c>
      <c r="M28" s="188">
        <v>57641.38</v>
      </c>
      <c r="N28" s="188">
        <v>417900</v>
      </c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</row>
    <row r="29" spans="1:44" s="109" customFormat="1" ht="12.75" hidden="1" customHeight="1" x14ac:dyDescent="0.2">
      <c r="A29" s="74">
        <v>42705</v>
      </c>
      <c r="B29" s="75" t="s">
        <v>54</v>
      </c>
      <c r="C29" s="75">
        <v>630607</v>
      </c>
      <c r="D29" s="75" t="s">
        <v>55</v>
      </c>
      <c r="E29" s="76">
        <v>2016</v>
      </c>
      <c r="F29" s="77">
        <v>42731</v>
      </c>
      <c r="G29" s="75" t="s">
        <v>36</v>
      </c>
      <c r="H29" s="75" t="s">
        <v>56</v>
      </c>
      <c r="I29" s="75" t="s">
        <v>57</v>
      </c>
      <c r="J29" s="75" t="s">
        <v>58</v>
      </c>
      <c r="K29" s="78">
        <v>373521.91999999998</v>
      </c>
      <c r="L29" s="78">
        <v>17771.18</v>
      </c>
      <c r="M29" s="78">
        <v>63986.21</v>
      </c>
      <c r="N29" s="79">
        <v>453900</v>
      </c>
      <c r="O29" s="80" t="s">
        <v>25</v>
      </c>
      <c r="P29" s="75" t="s">
        <v>16</v>
      </c>
      <c r="Q29" s="81">
        <v>0</v>
      </c>
      <c r="R29" s="82" t="s">
        <v>59</v>
      </c>
      <c r="S29" s="83"/>
      <c r="T29" s="83" t="s">
        <v>27</v>
      </c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</row>
    <row r="30" spans="1:44" s="14" customFormat="1" ht="15" customHeight="1" x14ac:dyDescent="0.25">
      <c r="A30" s="218">
        <v>43061</v>
      </c>
      <c r="B30" s="219" t="s">
        <v>360</v>
      </c>
      <c r="C30" s="219">
        <v>780302</v>
      </c>
      <c r="D30" s="219" t="s">
        <v>365</v>
      </c>
      <c r="E30" s="220">
        <v>2018</v>
      </c>
      <c r="F30" s="221">
        <v>43061</v>
      </c>
      <c r="G30" s="219" t="s">
        <v>366</v>
      </c>
      <c r="H30" s="219" t="s">
        <v>371</v>
      </c>
      <c r="I30" s="219" t="s">
        <v>382</v>
      </c>
      <c r="J30" s="219" t="s">
        <v>383</v>
      </c>
      <c r="K30" s="222">
        <v>324942.46999999997</v>
      </c>
      <c r="L30" s="222">
        <v>10316.15</v>
      </c>
      <c r="M30" s="222">
        <v>53641.38</v>
      </c>
      <c r="N30" s="222">
        <v>388900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s="14" customFormat="1" ht="14.25" customHeight="1" x14ac:dyDescent="0.25">
      <c r="A31" s="29">
        <v>43004</v>
      </c>
      <c r="B31" s="187" t="s">
        <v>322</v>
      </c>
      <c r="C31" s="187">
        <v>780303</v>
      </c>
      <c r="D31" s="187" t="s">
        <v>326</v>
      </c>
      <c r="E31" s="90">
        <v>2018</v>
      </c>
      <c r="F31" s="198">
        <v>43004</v>
      </c>
      <c r="G31" s="187" t="s">
        <v>327</v>
      </c>
      <c r="H31" s="187" t="s">
        <v>328</v>
      </c>
      <c r="I31" s="187" t="s">
        <v>334</v>
      </c>
      <c r="J31" s="187" t="s">
        <v>335</v>
      </c>
      <c r="K31" s="199">
        <v>368542.9</v>
      </c>
      <c r="L31" s="199">
        <v>15853.65</v>
      </c>
      <c r="M31" s="199">
        <v>61503.45</v>
      </c>
      <c r="N31" s="199">
        <v>445900</v>
      </c>
      <c r="O31" s="127" t="s">
        <v>25</v>
      </c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</row>
    <row r="32" spans="1:44" s="14" customFormat="1" ht="15" customHeight="1" x14ac:dyDescent="0.2">
      <c r="A32" s="29">
        <v>42898</v>
      </c>
      <c r="B32" s="188" t="s">
        <v>254</v>
      </c>
      <c r="C32" s="188">
        <v>630607</v>
      </c>
      <c r="D32" s="188" t="s">
        <v>71</v>
      </c>
      <c r="E32" s="193">
        <v>2016</v>
      </c>
      <c r="F32" s="190">
        <v>42914</v>
      </c>
      <c r="G32" s="188"/>
      <c r="H32" s="188" t="s">
        <v>258</v>
      </c>
      <c r="I32" s="191" t="s">
        <v>259</v>
      </c>
      <c r="J32" s="188" t="s">
        <v>260</v>
      </c>
      <c r="K32" s="188">
        <v>368542.9</v>
      </c>
      <c r="L32" s="188">
        <v>15853.65</v>
      </c>
      <c r="M32" s="188">
        <v>61503.45</v>
      </c>
      <c r="N32" s="188">
        <v>445900</v>
      </c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  <c r="AO32" s="192"/>
      <c r="AP32" s="192"/>
      <c r="AQ32" s="192"/>
      <c r="AR32" s="192"/>
    </row>
    <row r="33" spans="1:44" s="200" customFormat="1" ht="15" customHeight="1" x14ac:dyDescent="0.2">
      <c r="A33" s="29">
        <v>42898</v>
      </c>
      <c r="B33" s="188"/>
      <c r="C33" s="188"/>
      <c r="D33" s="188"/>
      <c r="E33" s="193"/>
      <c r="F33" s="190"/>
      <c r="G33" s="188"/>
      <c r="H33" s="188" t="s">
        <v>258</v>
      </c>
      <c r="I33" s="191" t="s">
        <v>259</v>
      </c>
      <c r="J33" s="188" t="s">
        <v>260</v>
      </c>
      <c r="K33" s="188"/>
      <c r="L33" s="188"/>
      <c r="M33" s="188"/>
      <c r="N33" s="188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192"/>
      <c r="AQ33" s="192"/>
      <c r="AR33" s="192"/>
    </row>
    <row r="34" spans="1:44" s="17" customFormat="1" ht="12.75" customHeight="1" x14ac:dyDescent="0.2">
      <c r="A34" s="29">
        <v>42895</v>
      </c>
      <c r="B34" s="188" t="s">
        <v>238</v>
      </c>
      <c r="C34" s="188">
        <v>630510</v>
      </c>
      <c r="D34" s="188" t="s">
        <v>220</v>
      </c>
      <c r="E34" s="189">
        <v>2016</v>
      </c>
      <c r="F34" s="190">
        <v>42895</v>
      </c>
      <c r="G34" s="188" t="s">
        <v>264</v>
      </c>
      <c r="H34" s="188" t="s">
        <v>239</v>
      </c>
      <c r="I34" s="191" t="s">
        <v>240</v>
      </c>
      <c r="J34" s="188" t="s">
        <v>241</v>
      </c>
      <c r="K34" s="188">
        <v>297513</v>
      </c>
      <c r="L34" s="188">
        <v>7573.21</v>
      </c>
      <c r="M34" s="188">
        <v>48813.79</v>
      </c>
      <c r="N34" s="188">
        <v>353900</v>
      </c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</row>
    <row r="35" spans="1:44" s="90" customFormat="1" ht="12.75" customHeight="1" x14ac:dyDescent="0.25">
      <c r="A35" s="29">
        <v>42997</v>
      </c>
      <c r="B35" s="187" t="s">
        <v>321</v>
      </c>
      <c r="C35" s="187">
        <v>780301</v>
      </c>
      <c r="D35" s="187" t="s">
        <v>324</v>
      </c>
      <c r="E35" s="202">
        <v>2018</v>
      </c>
      <c r="F35" s="198">
        <v>42997</v>
      </c>
      <c r="G35" s="187" t="s">
        <v>126</v>
      </c>
      <c r="H35" s="187" t="s">
        <v>325</v>
      </c>
      <c r="I35" s="187" t="s">
        <v>332</v>
      </c>
      <c r="J35" s="187" t="s">
        <v>333</v>
      </c>
      <c r="K35" s="199">
        <v>309268.49</v>
      </c>
      <c r="L35" s="199">
        <v>8748.75</v>
      </c>
      <c r="M35" s="199">
        <v>50882.76</v>
      </c>
      <c r="N35" s="199">
        <v>368900</v>
      </c>
      <c r="O35" s="127" t="s">
        <v>25</v>
      </c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</row>
    <row r="36" spans="1:44" s="90" customFormat="1" ht="12.75" hidden="1" customHeight="1" x14ac:dyDescent="0.25">
      <c r="A36" s="29" t="s">
        <v>155</v>
      </c>
      <c r="B36" s="201" t="s">
        <v>167</v>
      </c>
      <c r="C36" s="201">
        <v>630406</v>
      </c>
      <c r="D36" s="201" t="s">
        <v>168</v>
      </c>
      <c r="E36" s="202">
        <v>2016</v>
      </c>
      <c r="F36" s="203">
        <v>42822</v>
      </c>
      <c r="G36" s="201" t="s">
        <v>169</v>
      </c>
      <c r="H36" s="201" t="s">
        <v>170</v>
      </c>
      <c r="I36" s="201" t="s">
        <v>171</v>
      </c>
      <c r="J36" s="201" t="s">
        <v>172</v>
      </c>
      <c r="K36" s="204">
        <v>290317.76</v>
      </c>
      <c r="L36" s="204">
        <v>3561.55</v>
      </c>
      <c r="M36" s="204">
        <v>47020.69</v>
      </c>
      <c r="N36" s="204">
        <v>340900</v>
      </c>
      <c r="O36" s="127" t="s">
        <v>25</v>
      </c>
      <c r="P36" s="205" t="s">
        <v>16</v>
      </c>
      <c r="R36" s="119" t="s">
        <v>27</v>
      </c>
      <c r="S36" s="90" t="s">
        <v>146</v>
      </c>
      <c r="T36" s="91">
        <v>170450</v>
      </c>
      <c r="U36" s="206">
        <v>42824</v>
      </c>
      <c r="V36" s="119" t="s">
        <v>27</v>
      </c>
      <c r="AB36" s="17"/>
      <c r="AC36" s="17"/>
      <c r="AD36" s="207"/>
      <c r="AE36" s="20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</row>
    <row r="37" spans="1:44" s="90" customFormat="1" ht="12.75" hidden="1" customHeight="1" x14ac:dyDescent="0.25">
      <c r="A37" s="29" t="s">
        <v>155</v>
      </c>
      <c r="B37" s="201" t="s">
        <v>167</v>
      </c>
      <c r="C37" s="201"/>
      <c r="D37" s="201"/>
      <c r="E37" s="202"/>
      <c r="F37" s="203"/>
      <c r="G37" s="201"/>
      <c r="H37" s="201" t="s">
        <v>170</v>
      </c>
      <c r="I37" s="201" t="s">
        <v>171</v>
      </c>
      <c r="J37" s="201"/>
      <c r="K37" s="204"/>
      <c r="L37" s="204"/>
      <c r="M37" s="204"/>
      <c r="N37" s="204"/>
      <c r="O37" s="127"/>
      <c r="P37" s="205" t="s">
        <v>16</v>
      </c>
      <c r="R37" s="119"/>
      <c r="S37" s="90" t="s">
        <v>146</v>
      </c>
      <c r="T37" s="91">
        <v>170450</v>
      </c>
      <c r="U37" s="206">
        <v>42836</v>
      </c>
      <c r="V37" s="119" t="s">
        <v>27</v>
      </c>
      <c r="AB37" s="17"/>
      <c r="AC37" s="17"/>
      <c r="AD37" s="207"/>
      <c r="AE37" s="20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</row>
    <row r="38" spans="1:44" s="30" customFormat="1" ht="12.75" hidden="1" customHeight="1" x14ac:dyDescent="0.25">
      <c r="A38" s="144">
        <v>42767</v>
      </c>
      <c r="B38" s="145" t="s">
        <v>124</v>
      </c>
      <c r="C38" s="145">
        <v>630413</v>
      </c>
      <c r="D38" s="145" t="s">
        <v>125</v>
      </c>
      <c r="E38" s="140">
        <v>2016</v>
      </c>
      <c r="F38" s="147">
        <v>42794</v>
      </c>
      <c r="G38" s="145" t="s">
        <v>126</v>
      </c>
      <c r="H38" s="148" t="s">
        <v>127</v>
      </c>
      <c r="I38" s="145" t="s">
        <v>128</v>
      </c>
      <c r="J38" s="145" t="s">
        <v>129</v>
      </c>
      <c r="K38" s="149">
        <v>244025.27</v>
      </c>
      <c r="L38" s="149">
        <v>2440.25</v>
      </c>
      <c r="M38" s="149">
        <v>39434.480000000003</v>
      </c>
      <c r="N38" s="149">
        <v>285900</v>
      </c>
      <c r="O38" s="150" t="s">
        <v>130</v>
      </c>
      <c r="P38" s="137" t="s">
        <v>131</v>
      </c>
      <c r="Q38" s="151">
        <v>19900</v>
      </c>
      <c r="R38" s="40" t="s">
        <v>40</v>
      </c>
      <c r="S38" s="136">
        <v>42808</v>
      </c>
      <c r="T38" s="39" t="s">
        <v>27</v>
      </c>
      <c r="U38" s="39" t="s">
        <v>27</v>
      </c>
      <c r="V38" s="137" t="s">
        <v>194</v>
      </c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</row>
    <row r="39" spans="1:44" s="30" customFormat="1" ht="12.75" hidden="1" customHeight="1" x14ac:dyDescent="0.25">
      <c r="A39" s="29">
        <v>42767</v>
      </c>
      <c r="B39" s="145" t="s">
        <v>124</v>
      </c>
      <c r="C39"/>
      <c r="D39"/>
      <c r="E39" s="49"/>
      <c r="F39" s="31"/>
      <c r="G39"/>
      <c r="H39" s="32" t="s">
        <v>127</v>
      </c>
      <c r="I39" t="s">
        <v>128</v>
      </c>
      <c r="J39"/>
      <c r="K39" s="33"/>
      <c r="L39" s="33"/>
      <c r="M39" s="33"/>
      <c r="N39" s="33"/>
      <c r="O39" s="87"/>
      <c r="P39" s="35" t="s">
        <v>131</v>
      </c>
      <c r="Q39" s="37">
        <v>240000</v>
      </c>
      <c r="R39" s="30" t="s">
        <v>123</v>
      </c>
      <c r="S39" s="88">
        <v>42807</v>
      </c>
      <c r="T39" s="36" t="s">
        <v>27</v>
      </c>
      <c r="U39" s="39" t="s">
        <v>27</v>
      </c>
    </row>
    <row r="40" spans="1:44" s="30" customFormat="1" ht="12.75" hidden="1" customHeight="1" x14ac:dyDescent="0.25">
      <c r="A40" s="29">
        <v>42767</v>
      </c>
      <c r="B40" s="145" t="s">
        <v>124</v>
      </c>
      <c r="C40"/>
      <c r="D40"/>
      <c r="E40" s="49"/>
      <c r="F40" s="31"/>
      <c r="G40"/>
      <c r="H40" s="32" t="s">
        <v>127</v>
      </c>
      <c r="I40" t="s">
        <v>128</v>
      </c>
      <c r="J40"/>
      <c r="K40" s="33"/>
      <c r="L40" s="33"/>
      <c r="M40" s="33"/>
      <c r="N40" s="33"/>
      <c r="O40" s="87"/>
      <c r="P40" s="35" t="s">
        <v>131</v>
      </c>
      <c r="Q40" s="37">
        <v>30000</v>
      </c>
      <c r="R40" s="30" t="s">
        <v>40</v>
      </c>
      <c r="S40" s="88">
        <v>42794</v>
      </c>
      <c r="T40" s="36" t="s">
        <v>27</v>
      </c>
      <c r="U40" s="39" t="s">
        <v>27</v>
      </c>
    </row>
    <row r="41" spans="1:44" s="30" customFormat="1" ht="12.75" hidden="1" customHeight="1" x14ac:dyDescent="0.25">
      <c r="A41" s="29">
        <v>42767</v>
      </c>
      <c r="B41" s="145" t="s">
        <v>124</v>
      </c>
      <c r="C41"/>
      <c r="D41"/>
      <c r="E41" s="49"/>
      <c r="F41" s="31"/>
      <c r="G41"/>
      <c r="H41" s="32" t="s">
        <v>127</v>
      </c>
      <c r="I41" t="s">
        <v>128</v>
      </c>
      <c r="J41"/>
      <c r="K41" s="33"/>
      <c r="L41" s="33"/>
      <c r="M41" s="33"/>
      <c r="N41" s="33"/>
      <c r="O41" s="87"/>
      <c r="P41" s="35" t="s">
        <v>131</v>
      </c>
      <c r="Q41" s="89">
        <v>4000</v>
      </c>
      <c r="S41" s="88"/>
      <c r="T41" s="36" t="s">
        <v>27</v>
      </c>
      <c r="U41" s="39" t="s">
        <v>27</v>
      </c>
    </row>
    <row r="42" spans="1:44" s="90" customFormat="1" ht="12.75" hidden="1" customHeight="1" x14ac:dyDescent="0.25">
      <c r="A42" s="29" t="s">
        <v>155</v>
      </c>
      <c r="B42" s="201" t="s">
        <v>184</v>
      </c>
      <c r="C42" s="201">
        <v>630607</v>
      </c>
      <c r="D42" s="201" t="s">
        <v>71</v>
      </c>
      <c r="E42" s="202">
        <v>2016</v>
      </c>
      <c r="F42" s="203">
        <v>42825</v>
      </c>
      <c r="G42" s="201" t="s">
        <v>126</v>
      </c>
      <c r="H42" s="201" t="s">
        <v>185</v>
      </c>
      <c r="I42" s="208" t="s">
        <v>266</v>
      </c>
      <c r="J42" s="201" t="s">
        <v>187</v>
      </c>
      <c r="K42" s="204">
        <v>382036.15</v>
      </c>
      <c r="L42" s="204">
        <v>17877.64</v>
      </c>
      <c r="M42" s="204">
        <v>63986.21</v>
      </c>
      <c r="N42" s="204">
        <v>463900</v>
      </c>
      <c r="O42" s="127" t="s">
        <v>25</v>
      </c>
      <c r="P42" s="205" t="s">
        <v>16</v>
      </c>
      <c r="R42" s="119" t="s">
        <v>27</v>
      </c>
      <c r="S42" s="90" t="s">
        <v>188</v>
      </c>
      <c r="T42" s="91">
        <v>5000</v>
      </c>
      <c r="U42" s="92">
        <v>42825</v>
      </c>
      <c r="V42" s="119" t="s">
        <v>27</v>
      </c>
      <c r="W42" s="90" t="s">
        <v>189</v>
      </c>
      <c r="AB42" s="17"/>
      <c r="AC42" s="17"/>
      <c r="AD42" s="207"/>
      <c r="AE42" s="20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</row>
    <row r="43" spans="1:44" s="207" customFormat="1" ht="12.75" customHeight="1" x14ac:dyDescent="0.25">
      <c r="A43" s="29">
        <v>42971</v>
      </c>
      <c r="B43" s="195" t="s">
        <v>304</v>
      </c>
      <c r="C43" s="195">
        <v>630702</v>
      </c>
      <c r="D43" s="195" t="s">
        <v>311</v>
      </c>
      <c r="E43" s="90">
        <v>2016</v>
      </c>
      <c r="F43" s="196">
        <v>42971</v>
      </c>
      <c r="G43" s="195" t="s">
        <v>126</v>
      </c>
      <c r="H43" s="195" t="s">
        <v>318</v>
      </c>
      <c r="I43" s="195" t="s">
        <v>319</v>
      </c>
      <c r="J43" s="195" t="s">
        <v>320</v>
      </c>
      <c r="K43" s="194">
        <v>272739.96000000002</v>
      </c>
      <c r="L43" s="194">
        <v>3122.11</v>
      </c>
      <c r="M43" s="194">
        <v>44137.93</v>
      </c>
      <c r="N43" s="194">
        <v>320000</v>
      </c>
      <c r="O43" s="127" t="s">
        <v>25</v>
      </c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</row>
    <row r="44" spans="1:44" s="207" customFormat="1" ht="12.75" customHeight="1" x14ac:dyDescent="0.2">
      <c r="A44" s="29">
        <v>42898</v>
      </c>
      <c r="B44" s="188" t="s">
        <v>253</v>
      </c>
      <c r="C44" s="188">
        <v>630607</v>
      </c>
      <c r="D44" s="188" t="s">
        <v>71</v>
      </c>
      <c r="E44" s="193">
        <v>2016</v>
      </c>
      <c r="F44" s="190">
        <v>42905</v>
      </c>
      <c r="G44" s="188" t="s">
        <v>126</v>
      </c>
      <c r="H44" s="188" t="s">
        <v>256</v>
      </c>
      <c r="I44" s="191" t="s">
        <v>186</v>
      </c>
      <c r="J44" s="188" t="s">
        <v>257</v>
      </c>
      <c r="K44" s="188">
        <v>368542.9</v>
      </c>
      <c r="L44" s="188">
        <v>15853.65</v>
      </c>
      <c r="M44" s="188">
        <v>61503.45</v>
      </c>
      <c r="N44" s="188">
        <v>445900</v>
      </c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</row>
    <row r="45" spans="1:44" s="90" customFormat="1" ht="12.75" customHeight="1" x14ac:dyDescent="0.2">
      <c r="A45" s="29">
        <v>42898</v>
      </c>
      <c r="B45" s="188"/>
      <c r="C45" s="188"/>
      <c r="D45" s="188"/>
      <c r="E45" s="193"/>
      <c r="F45" s="190"/>
      <c r="G45" s="188"/>
      <c r="H45" s="188" t="s">
        <v>256</v>
      </c>
      <c r="I45" s="191" t="s">
        <v>186</v>
      </c>
      <c r="J45" s="188" t="s">
        <v>257</v>
      </c>
      <c r="K45" s="188"/>
      <c r="L45" s="188"/>
      <c r="M45" s="188"/>
      <c r="N45" s="188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</row>
    <row r="46" spans="1:44" s="90" customFormat="1" ht="12.75" hidden="1" customHeight="1" x14ac:dyDescent="0.25">
      <c r="A46" s="29" t="s">
        <v>155</v>
      </c>
      <c r="B46" s="201" t="s">
        <v>179</v>
      </c>
      <c r="C46" s="201">
        <v>630606</v>
      </c>
      <c r="D46" s="201" t="s">
        <v>180</v>
      </c>
      <c r="E46" s="202">
        <v>2016</v>
      </c>
      <c r="F46" s="203">
        <v>42798</v>
      </c>
      <c r="G46" s="201" t="s">
        <v>36</v>
      </c>
      <c r="H46" s="201" t="s">
        <v>181</v>
      </c>
      <c r="I46" s="201" t="s">
        <v>182</v>
      </c>
      <c r="J46" s="201" t="s">
        <v>183</v>
      </c>
      <c r="K46" s="204">
        <v>-339832.75</v>
      </c>
      <c r="L46" s="204">
        <v>-11805.18</v>
      </c>
      <c r="M46" s="204">
        <v>-56262.07</v>
      </c>
      <c r="N46" s="204">
        <v>-407900</v>
      </c>
      <c r="O46" s="127" t="s">
        <v>25</v>
      </c>
      <c r="P46" s="207"/>
      <c r="Q46" s="90" t="s">
        <v>166</v>
      </c>
      <c r="R46" s="119" t="s">
        <v>27</v>
      </c>
      <c r="T46" s="91"/>
      <c r="V46" s="119" t="s">
        <v>27</v>
      </c>
      <c r="AB46" s="17"/>
      <c r="AC46" s="17"/>
      <c r="AD46" s="207"/>
      <c r="AE46" s="20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</row>
    <row r="47" spans="1:44" s="90" customFormat="1" ht="12.75" hidden="1" customHeight="1" x14ac:dyDescent="0.25">
      <c r="A47" s="119" t="s">
        <v>155</v>
      </c>
      <c r="B47" s="201" t="s">
        <v>162</v>
      </c>
      <c r="C47" s="201">
        <v>630412</v>
      </c>
      <c r="D47" s="201" t="s">
        <v>163</v>
      </c>
      <c r="E47" s="90">
        <v>2016</v>
      </c>
      <c r="F47" s="203">
        <v>42808</v>
      </c>
      <c r="G47" s="201" t="s">
        <v>126</v>
      </c>
      <c r="H47" s="201" t="s">
        <v>164</v>
      </c>
      <c r="I47" s="201" t="s">
        <v>128</v>
      </c>
      <c r="J47" s="208" t="s">
        <v>129</v>
      </c>
      <c r="K47" s="204">
        <v>264245.43</v>
      </c>
      <c r="L47" s="204">
        <v>2909.74</v>
      </c>
      <c r="M47" s="204">
        <v>42744.83</v>
      </c>
      <c r="N47" s="204">
        <v>309900</v>
      </c>
      <c r="O47" s="127" t="s">
        <v>25</v>
      </c>
      <c r="P47" s="205" t="s">
        <v>16</v>
      </c>
      <c r="Q47" s="207"/>
      <c r="R47" s="119" t="s">
        <v>27</v>
      </c>
      <c r="S47" s="90" t="s">
        <v>40</v>
      </c>
      <c r="T47" s="91">
        <v>19900</v>
      </c>
      <c r="U47" s="92">
        <v>42808</v>
      </c>
      <c r="V47" s="119" t="s">
        <v>27</v>
      </c>
      <c r="W47" s="207"/>
      <c r="X47" s="207"/>
      <c r="Y47" s="207"/>
      <c r="Z47" s="207"/>
      <c r="AA47" s="207"/>
      <c r="AB47" s="17"/>
      <c r="AC47" s="17"/>
      <c r="AD47" s="207"/>
      <c r="AE47" s="20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</row>
    <row r="48" spans="1:44" s="30" customFormat="1" ht="12.75" hidden="1" customHeight="1" x14ac:dyDescent="0.2">
      <c r="A48" s="4">
        <v>42675</v>
      </c>
      <c r="B48" s="1" t="s">
        <v>75</v>
      </c>
      <c r="C48" s="1">
        <v>630607</v>
      </c>
      <c r="D48" s="1" t="s">
        <v>55</v>
      </c>
      <c r="E48" s="18">
        <v>2016</v>
      </c>
      <c r="F48" s="6">
        <v>42704</v>
      </c>
      <c r="G48" s="1" t="s">
        <v>21</v>
      </c>
      <c r="H48" s="1" t="s">
        <v>76</v>
      </c>
      <c r="I48" s="1" t="s">
        <v>77</v>
      </c>
      <c r="J48" s="1" t="s">
        <v>78</v>
      </c>
      <c r="K48" s="7">
        <v>381018.17</v>
      </c>
      <c r="L48" s="7">
        <v>18895.62</v>
      </c>
      <c r="M48" s="10">
        <v>63986.21</v>
      </c>
      <c r="N48" s="10">
        <v>463900</v>
      </c>
      <c r="O48" s="8" t="s">
        <v>25</v>
      </c>
      <c r="P48" s="1" t="s">
        <v>16</v>
      </c>
      <c r="Q48" s="12">
        <v>193900</v>
      </c>
      <c r="R48" s="17" t="s">
        <v>26</v>
      </c>
      <c r="S48" s="16">
        <v>42706</v>
      </c>
      <c r="T48" s="17" t="s">
        <v>27</v>
      </c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1:44" s="30" customFormat="1" ht="12.75" hidden="1" customHeight="1" x14ac:dyDescent="0.2">
      <c r="A49" s="4">
        <v>42675</v>
      </c>
      <c r="B49" s="1" t="s">
        <v>75</v>
      </c>
      <c r="C49" s="1"/>
      <c r="D49" s="1"/>
      <c r="E49" s="18"/>
      <c r="F49" s="6"/>
      <c r="G49" s="1"/>
      <c r="H49" s="1" t="s">
        <v>76</v>
      </c>
      <c r="I49" s="1" t="s">
        <v>77</v>
      </c>
      <c r="J49" s="1"/>
      <c r="K49" s="7"/>
      <c r="L49" s="7"/>
      <c r="M49" s="10"/>
      <c r="N49" s="10"/>
      <c r="O49" s="8"/>
      <c r="P49" s="1" t="s">
        <v>16</v>
      </c>
      <c r="Q49" s="12">
        <v>270000</v>
      </c>
      <c r="R49" s="17" t="s">
        <v>64</v>
      </c>
      <c r="S49" s="16">
        <v>42705</v>
      </c>
      <c r="T49" s="17" t="s">
        <v>27</v>
      </c>
      <c r="U49" s="1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1:44" s="90" customFormat="1" ht="12.75" hidden="1" customHeight="1" x14ac:dyDescent="0.25">
      <c r="A50" s="119" t="s">
        <v>155</v>
      </c>
      <c r="B50" s="201" t="s">
        <v>162</v>
      </c>
      <c r="C50" s="201"/>
      <c r="D50" s="201"/>
      <c r="E50" s="202"/>
      <c r="F50" s="203"/>
      <c r="G50" s="201"/>
      <c r="H50" s="201" t="s">
        <v>164</v>
      </c>
      <c r="I50" s="201" t="s">
        <v>128</v>
      </c>
      <c r="J50" s="208"/>
      <c r="K50" s="204"/>
      <c r="L50" s="204"/>
      <c r="M50" s="204"/>
      <c r="N50" s="204"/>
      <c r="O50" s="127"/>
      <c r="P50" s="205" t="s">
        <v>16</v>
      </c>
      <c r="Q50" s="207"/>
      <c r="R50" s="119" t="s">
        <v>27</v>
      </c>
      <c r="S50" s="90" t="s">
        <v>123</v>
      </c>
      <c r="T50" s="91">
        <v>240000</v>
      </c>
      <c r="U50" s="92">
        <v>42807</v>
      </c>
      <c r="V50" s="119" t="s">
        <v>27</v>
      </c>
      <c r="W50" s="207"/>
      <c r="X50" s="207"/>
      <c r="Y50" s="207"/>
      <c r="Z50" s="207"/>
      <c r="AA50" s="207"/>
      <c r="AB50" s="17"/>
      <c r="AC50" s="17"/>
      <c r="AD50" s="207"/>
      <c r="AE50" s="20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</row>
    <row r="51" spans="1:44" s="30" customFormat="1" ht="12.75" hidden="1" customHeight="1" x14ac:dyDescent="0.25">
      <c r="A51" s="29">
        <v>42767</v>
      </c>
      <c r="B51" t="s">
        <v>151</v>
      </c>
      <c r="C51">
        <v>630607</v>
      </c>
      <c r="D51" t="s">
        <v>71</v>
      </c>
      <c r="E51" s="49">
        <v>2016</v>
      </c>
      <c r="F51" s="31">
        <v>42779</v>
      </c>
      <c r="G51" t="s">
        <v>36</v>
      </c>
      <c r="H51" s="32" t="s">
        <v>152</v>
      </c>
      <c r="I51" t="s">
        <v>153</v>
      </c>
      <c r="J51" t="s">
        <v>154</v>
      </c>
      <c r="K51" s="33">
        <v>374539.9</v>
      </c>
      <c r="L51" s="33">
        <v>16753.2</v>
      </c>
      <c r="M51" s="33">
        <v>62606.9</v>
      </c>
      <c r="N51" s="33">
        <v>453900</v>
      </c>
      <c r="O51" s="87" t="s">
        <v>130</v>
      </c>
      <c r="P51" s="35" t="s">
        <v>131</v>
      </c>
      <c r="Q51" s="91">
        <v>50000</v>
      </c>
      <c r="R51" s="90" t="s">
        <v>40</v>
      </c>
      <c r="S51" s="92">
        <v>42748</v>
      </c>
      <c r="T51" s="36" t="s">
        <v>27</v>
      </c>
      <c r="U51" s="39" t="s">
        <v>27</v>
      </c>
      <c r="V51" s="90"/>
      <c r="AO51" s="90"/>
      <c r="AP51" s="90"/>
      <c r="AQ51" s="90"/>
      <c r="AR51" s="90"/>
    </row>
    <row r="52" spans="1:44" s="30" customFormat="1" ht="12.75" hidden="1" customHeight="1" x14ac:dyDescent="0.25">
      <c r="A52" s="29">
        <v>42767</v>
      </c>
      <c r="B52" t="s">
        <v>151</v>
      </c>
      <c r="C52"/>
      <c r="D52"/>
      <c r="E52" s="49"/>
      <c r="F52" s="31"/>
      <c r="G52"/>
      <c r="H52" s="32" t="s">
        <v>152</v>
      </c>
      <c r="I52" t="s">
        <v>153</v>
      </c>
      <c r="J52"/>
      <c r="K52" s="33"/>
      <c r="L52" s="33"/>
      <c r="M52" s="33"/>
      <c r="N52" s="33"/>
      <c r="O52" s="87"/>
      <c r="P52" s="35" t="s">
        <v>131</v>
      </c>
      <c r="Q52" s="37">
        <v>403900</v>
      </c>
      <c r="R52" s="30" t="s">
        <v>40</v>
      </c>
      <c r="S52" s="38">
        <v>42768</v>
      </c>
      <c r="T52" s="36" t="s">
        <v>27</v>
      </c>
      <c r="U52" s="39" t="s">
        <v>27</v>
      </c>
      <c r="V52" s="90"/>
      <c r="AO52" s="90"/>
      <c r="AP52" s="90"/>
      <c r="AQ52" s="90"/>
      <c r="AR52" s="90"/>
    </row>
    <row r="53" spans="1:44" s="30" customFormat="1" ht="12.75" hidden="1" customHeight="1" x14ac:dyDescent="0.25">
      <c r="A53" s="29">
        <v>42736</v>
      </c>
      <c r="B53" t="s">
        <v>119</v>
      </c>
      <c r="C53">
        <v>630607</v>
      </c>
      <c r="D53" t="s">
        <v>120</v>
      </c>
      <c r="E53" s="49">
        <v>2016</v>
      </c>
      <c r="F53" s="31">
        <v>42739</v>
      </c>
      <c r="G53" t="s">
        <v>110</v>
      </c>
      <c r="H53" s="32" t="s">
        <v>56</v>
      </c>
      <c r="I53" s="33" t="s">
        <v>121</v>
      </c>
      <c r="J53" t="s">
        <v>58</v>
      </c>
      <c r="K53" s="33">
        <v>374539.9</v>
      </c>
      <c r="L53" s="33">
        <v>16753.2</v>
      </c>
      <c r="M53" s="33">
        <v>62606.9</v>
      </c>
      <c r="N53" s="33">
        <v>453900</v>
      </c>
      <c r="O53" s="34" t="s">
        <v>25</v>
      </c>
      <c r="P53" s="35" t="s">
        <v>16</v>
      </c>
      <c r="Q53" s="37">
        <v>393887.33</v>
      </c>
      <c r="R53" s="30" t="s">
        <v>122</v>
      </c>
      <c r="S53" s="38">
        <v>42742</v>
      </c>
      <c r="T53" s="36" t="s">
        <v>27</v>
      </c>
      <c r="U53" s="39" t="s">
        <v>27</v>
      </c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s="30" customFormat="1" ht="12.75" hidden="1" customHeight="1" x14ac:dyDescent="0.25">
      <c r="A54" s="95">
        <v>42736</v>
      </c>
      <c r="B54" s="43" t="s">
        <v>119</v>
      </c>
      <c r="C54" s="43"/>
      <c r="D54" s="43"/>
      <c r="E54" s="49"/>
      <c r="F54" s="44"/>
      <c r="G54" s="43"/>
      <c r="H54" s="45" t="s">
        <v>56</v>
      </c>
      <c r="I54" s="46" t="s">
        <v>121</v>
      </c>
      <c r="J54" s="43"/>
      <c r="K54" s="46"/>
      <c r="L54" s="46"/>
      <c r="M54" s="46"/>
      <c r="N54" s="46"/>
      <c r="O54" s="34"/>
      <c r="P54" s="47" t="s">
        <v>16</v>
      </c>
      <c r="Q54" s="48">
        <v>19.77</v>
      </c>
      <c r="R54" s="49" t="s">
        <v>114</v>
      </c>
      <c r="S54" s="50">
        <v>42740</v>
      </c>
      <c r="T54" s="51" t="s">
        <v>27</v>
      </c>
      <c r="U54" s="52" t="s">
        <v>27</v>
      </c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</row>
    <row r="55" spans="1:44" s="30" customFormat="1" ht="12.75" hidden="1" customHeight="1" x14ac:dyDescent="0.25">
      <c r="A55" s="95">
        <v>42736</v>
      </c>
      <c r="B55" s="43" t="s">
        <v>119</v>
      </c>
      <c r="C55" s="43"/>
      <c r="D55" s="43"/>
      <c r="E55" s="49"/>
      <c r="F55" s="44"/>
      <c r="G55" s="43"/>
      <c r="H55" s="45" t="s">
        <v>56</v>
      </c>
      <c r="I55" s="46" t="s">
        <v>121</v>
      </c>
      <c r="J55" s="43"/>
      <c r="K55" s="46"/>
      <c r="L55" s="46"/>
      <c r="M55" s="46"/>
      <c r="N55" s="46"/>
      <c r="O55" s="34"/>
      <c r="P55" s="47" t="s">
        <v>16</v>
      </c>
      <c r="Q55" s="48">
        <v>55001.23</v>
      </c>
      <c r="R55" s="49" t="s">
        <v>123</v>
      </c>
      <c r="S55" s="50">
        <v>42739</v>
      </c>
      <c r="T55" s="51" t="s">
        <v>27</v>
      </c>
      <c r="U55" s="52" t="s">
        <v>27</v>
      </c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</row>
    <row r="56" spans="1:44" s="90" customFormat="1" ht="12.75" hidden="1" customHeight="1" x14ac:dyDescent="0.25">
      <c r="A56" s="95">
        <v>42736</v>
      </c>
      <c r="B56" s="43" t="s">
        <v>119</v>
      </c>
      <c r="C56" s="43"/>
      <c r="D56" s="43"/>
      <c r="E56" s="49"/>
      <c r="F56" s="44"/>
      <c r="G56" s="43"/>
      <c r="H56" s="45" t="s">
        <v>56</v>
      </c>
      <c r="I56" s="46" t="s">
        <v>121</v>
      </c>
      <c r="J56" s="43"/>
      <c r="K56" s="46"/>
      <c r="L56" s="46"/>
      <c r="M56" s="46"/>
      <c r="N56" s="46"/>
      <c r="O56" s="34"/>
      <c r="P56" s="47" t="s">
        <v>16</v>
      </c>
      <c r="Q56" s="48">
        <v>5000</v>
      </c>
      <c r="R56" s="49" t="s">
        <v>123</v>
      </c>
      <c r="S56" s="50">
        <v>42739</v>
      </c>
      <c r="T56" s="51" t="s">
        <v>27</v>
      </c>
      <c r="U56" s="52" t="s">
        <v>27</v>
      </c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</row>
    <row r="57" spans="1:44" s="90" customFormat="1" ht="12.75" hidden="1" customHeight="1" x14ac:dyDescent="0.25">
      <c r="A57" s="119" t="s">
        <v>155</v>
      </c>
      <c r="B57" s="201" t="s">
        <v>162</v>
      </c>
      <c r="C57" s="201"/>
      <c r="D57" s="201"/>
      <c r="F57" s="203"/>
      <c r="G57" s="201"/>
      <c r="H57" s="201" t="s">
        <v>164</v>
      </c>
      <c r="I57" s="201" t="s">
        <v>128</v>
      </c>
      <c r="J57" s="208"/>
      <c r="K57" s="204"/>
      <c r="L57" s="204"/>
      <c r="M57" s="204"/>
      <c r="N57" s="204"/>
      <c r="O57" s="127"/>
      <c r="P57" s="205" t="s">
        <v>16</v>
      </c>
      <c r="Q57" s="207"/>
      <c r="R57" s="119" t="s">
        <v>27</v>
      </c>
      <c r="S57" s="90" t="s">
        <v>40</v>
      </c>
      <c r="T57" s="91">
        <v>30000</v>
      </c>
      <c r="U57" s="92">
        <v>42794</v>
      </c>
      <c r="V57" s="119" t="s">
        <v>27</v>
      </c>
      <c r="W57" s="207"/>
      <c r="X57" s="207"/>
      <c r="Y57" s="207"/>
      <c r="Z57" s="207"/>
      <c r="AA57" s="207"/>
      <c r="AB57" s="17"/>
      <c r="AC57" s="17"/>
      <c r="AD57" s="207"/>
      <c r="AE57" s="20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</row>
    <row r="58" spans="1:44" s="207" customFormat="1" ht="12.75" hidden="1" customHeight="1" x14ac:dyDescent="0.25">
      <c r="A58" s="119" t="s">
        <v>155</v>
      </c>
      <c r="B58" s="201" t="s">
        <v>162</v>
      </c>
      <c r="C58" s="201"/>
      <c r="D58" s="201"/>
      <c r="E58" s="202"/>
      <c r="F58" s="203"/>
      <c r="G58" s="201"/>
      <c r="H58" s="201" t="s">
        <v>164</v>
      </c>
      <c r="I58" s="201" t="s">
        <v>128</v>
      </c>
      <c r="J58" s="208"/>
      <c r="K58" s="204"/>
      <c r="L58" s="204"/>
      <c r="M58" s="204"/>
      <c r="N58" s="204"/>
      <c r="O58" s="127"/>
      <c r="P58" s="205" t="s">
        <v>16</v>
      </c>
      <c r="R58" s="119" t="s">
        <v>27</v>
      </c>
      <c r="S58" s="90"/>
      <c r="T58" s="91" t="e">
        <f>+T55+T56+T57-N55</f>
        <v>#VALUE!</v>
      </c>
      <c r="U58" s="92"/>
      <c r="V58" s="119" t="s">
        <v>27</v>
      </c>
      <c r="AB58" s="17"/>
      <c r="AC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</row>
    <row r="59" spans="1:44" s="207" customFormat="1" ht="12.75" hidden="1" customHeight="1" x14ac:dyDescent="0.25">
      <c r="A59" s="119" t="s">
        <v>155</v>
      </c>
      <c r="B59" s="201" t="s">
        <v>165</v>
      </c>
      <c r="C59" s="201">
        <v>630413</v>
      </c>
      <c r="D59" s="201" t="s">
        <v>125</v>
      </c>
      <c r="E59" s="90">
        <v>2016</v>
      </c>
      <c r="F59" s="203">
        <v>42808</v>
      </c>
      <c r="G59" s="201" t="s">
        <v>126</v>
      </c>
      <c r="H59" s="201" t="s">
        <v>127</v>
      </c>
      <c r="I59" s="201" t="s">
        <v>128</v>
      </c>
      <c r="J59" s="201" t="s">
        <v>129</v>
      </c>
      <c r="K59" s="204">
        <v>-244025.27</v>
      </c>
      <c r="L59" s="204">
        <v>-2440.25</v>
      </c>
      <c r="M59" s="204">
        <v>-39434.480000000003</v>
      </c>
      <c r="N59" s="204">
        <v>-285900</v>
      </c>
      <c r="O59" s="127" t="s">
        <v>25</v>
      </c>
      <c r="P59" s="90"/>
      <c r="Q59" s="90" t="s">
        <v>166</v>
      </c>
      <c r="R59" s="119" t="s">
        <v>27</v>
      </c>
      <c r="S59" s="90"/>
      <c r="T59" s="91"/>
      <c r="U59" s="90"/>
      <c r="V59" s="119" t="s">
        <v>27</v>
      </c>
      <c r="W59" s="90"/>
      <c r="X59" s="90"/>
      <c r="Y59" s="90"/>
      <c r="Z59" s="90"/>
      <c r="AA59" s="90"/>
      <c r="AB59" s="17"/>
      <c r="AC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</row>
    <row r="60" spans="1:44" s="40" customFormat="1" ht="12.75" hidden="1" customHeight="1" x14ac:dyDescent="0.25">
      <c r="A60" s="95">
        <v>42767</v>
      </c>
      <c r="B60" s="43" t="s">
        <v>132</v>
      </c>
      <c r="C60" s="43">
        <v>630702</v>
      </c>
      <c r="D60" s="43" t="s">
        <v>20</v>
      </c>
      <c r="E60" s="49">
        <v>2016</v>
      </c>
      <c r="F60" s="44">
        <v>42779</v>
      </c>
      <c r="G60" s="43" t="s">
        <v>133</v>
      </c>
      <c r="H60" s="45" t="s">
        <v>103</v>
      </c>
      <c r="I60" s="43" t="s">
        <v>134</v>
      </c>
      <c r="J60" s="43" t="s">
        <v>105</v>
      </c>
      <c r="K60" s="46">
        <v>295135.99</v>
      </c>
      <c r="L60" s="46">
        <v>7364.01</v>
      </c>
      <c r="M60" s="46">
        <v>48400</v>
      </c>
      <c r="N60" s="46">
        <v>350900</v>
      </c>
      <c r="O60" s="87" t="s">
        <v>130</v>
      </c>
      <c r="P60" s="47" t="s">
        <v>131</v>
      </c>
      <c r="Q60" s="48">
        <v>305900</v>
      </c>
      <c r="R60" s="49" t="s">
        <v>135</v>
      </c>
      <c r="S60" s="141">
        <v>42779</v>
      </c>
      <c r="T60" s="51" t="s">
        <v>27</v>
      </c>
      <c r="U60" s="52" t="s">
        <v>27</v>
      </c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</row>
    <row r="61" spans="1:44" s="40" customFormat="1" ht="12.75" hidden="1" customHeight="1" x14ac:dyDescent="0.25">
      <c r="A61" s="95">
        <v>42767</v>
      </c>
      <c r="B61" s="43" t="s">
        <v>132</v>
      </c>
      <c r="C61" s="43"/>
      <c r="D61" s="43"/>
      <c r="E61" s="49"/>
      <c r="F61" s="44"/>
      <c r="G61" s="43"/>
      <c r="H61" s="45" t="s">
        <v>103</v>
      </c>
      <c r="I61" s="43" t="s">
        <v>134</v>
      </c>
      <c r="J61" s="43"/>
      <c r="K61" s="46"/>
      <c r="L61" s="46"/>
      <c r="M61" s="46"/>
      <c r="N61" s="46"/>
      <c r="O61" s="87"/>
      <c r="P61" s="47" t="s">
        <v>131</v>
      </c>
      <c r="Q61" s="48">
        <v>10000</v>
      </c>
      <c r="R61" s="49" t="s">
        <v>123</v>
      </c>
      <c r="S61" s="141">
        <v>42766</v>
      </c>
      <c r="T61" s="51" t="s">
        <v>27</v>
      </c>
      <c r="U61" s="52" t="s">
        <v>27</v>
      </c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</row>
    <row r="62" spans="1:44" s="40" customFormat="1" ht="12.75" hidden="1" customHeight="1" x14ac:dyDescent="0.25">
      <c r="A62" s="95">
        <v>42767</v>
      </c>
      <c r="B62" s="43" t="s">
        <v>132</v>
      </c>
      <c r="C62" s="43"/>
      <c r="D62" s="43"/>
      <c r="E62" s="49"/>
      <c r="F62" s="44"/>
      <c r="G62" s="43"/>
      <c r="H62" s="45" t="s">
        <v>103</v>
      </c>
      <c r="I62" s="43" t="s">
        <v>134</v>
      </c>
      <c r="J62" s="43"/>
      <c r="K62" s="46"/>
      <c r="L62" s="46"/>
      <c r="M62" s="46"/>
      <c r="N62" s="46"/>
      <c r="O62" s="87"/>
      <c r="P62" s="47" t="s">
        <v>131</v>
      </c>
      <c r="Q62" s="48">
        <v>35000</v>
      </c>
      <c r="R62" s="49" t="s">
        <v>123</v>
      </c>
      <c r="S62" s="141">
        <v>42780</v>
      </c>
      <c r="T62" s="51" t="s">
        <v>27</v>
      </c>
      <c r="U62" s="52" t="s">
        <v>27</v>
      </c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</row>
    <row r="63" spans="1:44" s="207" customFormat="1" ht="12.75" customHeight="1" x14ac:dyDescent="0.2">
      <c r="A63" s="29">
        <v>42898</v>
      </c>
      <c r="B63" s="188"/>
      <c r="C63" s="188"/>
      <c r="D63" s="188"/>
      <c r="E63" s="188"/>
      <c r="F63" s="190"/>
      <c r="G63" s="188"/>
      <c r="H63" s="188" t="s">
        <v>256</v>
      </c>
      <c r="I63" s="191" t="s">
        <v>186</v>
      </c>
      <c r="J63" s="188" t="s">
        <v>257</v>
      </c>
      <c r="K63" s="188"/>
      <c r="L63" s="188"/>
      <c r="M63" s="188"/>
      <c r="N63" s="188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2"/>
      <c r="AH63" s="192"/>
      <c r="AI63" s="192"/>
      <c r="AJ63" s="192"/>
      <c r="AK63" s="192"/>
      <c r="AL63" s="192"/>
      <c r="AM63" s="192"/>
      <c r="AN63" s="192"/>
      <c r="AO63" s="192"/>
      <c r="AP63" s="192"/>
      <c r="AQ63" s="192"/>
      <c r="AR63" s="192"/>
    </row>
    <row r="64" spans="1:44" s="207" customFormat="1" ht="12.75" customHeight="1" x14ac:dyDescent="0.2">
      <c r="A64" s="29">
        <v>42915</v>
      </c>
      <c r="B64" s="188" t="s">
        <v>246</v>
      </c>
      <c r="C64" s="188" t="s">
        <v>48</v>
      </c>
      <c r="D64" s="188" t="s">
        <v>48</v>
      </c>
      <c r="E64" s="188">
        <v>2017</v>
      </c>
      <c r="F64" s="190">
        <v>42915</v>
      </c>
      <c r="G64" s="188" t="s">
        <v>126</v>
      </c>
      <c r="H64" s="188" t="s">
        <v>247</v>
      </c>
      <c r="I64" s="191" t="s">
        <v>248</v>
      </c>
      <c r="J64" s="188" t="s">
        <v>249</v>
      </c>
      <c r="K64" s="188">
        <v>268103.45</v>
      </c>
      <c r="L64" s="188">
        <v>0</v>
      </c>
      <c r="M64" s="188">
        <v>6896.55</v>
      </c>
      <c r="N64" s="188">
        <v>275000</v>
      </c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  <c r="AH64" s="192"/>
      <c r="AI64" s="192"/>
      <c r="AJ64" s="192"/>
      <c r="AK64" s="192"/>
      <c r="AL64" s="192"/>
      <c r="AM64" s="192"/>
      <c r="AN64" s="192"/>
      <c r="AO64" s="192"/>
      <c r="AP64" s="192"/>
      <c r="AQ64" s="192"/>
      <c r="AR64" s="192"/>
    </row>
    <row r="65" spans="1:44" s="40" customFormat="1" ht="12.75" hidden="1" customHeight="1" x14ac:dyDescent="0.25">
      <c r="A65" s="29">
        <v>42826</v>
      </c>
      <c r="B65" t="s">
        <v>198</v>
      </c>
      <c r="C65">
        <v>630606</v>
      </c>
      <c r="D65" t="s">
        <v>180</v>
      </c>
      <c r="E65" s="30">
        <v>2017</v>
      </c>
      <c r="F65" s="31">
        <v>42853</v>
      </c>
      <c r="G65" t="s">
        <v>126</v>
      </c>
      <c r="H65" t="s">
        <v>199</v>
      </c>
      <c r="I65" s="153" t="s">
        <v>200</v>
      </c>
      <c r="J65" t="s">
        <v>201</v>
      </c>
      <c r="K65" s="33">
        <v>373790.27</v>
      </c>
      <c r="L65" s="33">
        <v>16640.759999999998</v>
      </c>
      <c r="M65" s="33">
        <v>62468.97</v>
      </c>
      <c r="N65" s="33">
        <v>452900</v>
      </c>
      <c r="O65" s="127" t="s">
        <v>25</v>
      </c>
      <c r="P65" s="154" t="s">
        <v>16</v>
      </c>
      <c r="Q65" s="30"/>
      <c r="R65" s="125" t="s">
        <v>27</v>
      </c>
      <c r="S65" s="30" t="s">
        <v>146</v>
      </c>
      <c r="T65" s="37">
        <v>90000</v>
      </c>
      <c r="U65" s="88">
        <v>42852</v>
      </c>
      <c r="V65" s="30" t="s">
        <v>27</v>
      </c>
      <c r="W65" s="30" t="s">
        <v>214</v>
      </c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</row>
    <row r="66" spans="1:44" s="40" customFormat="1" ht="12.75" hidden="1" customHeight="1" x14ac:dyDescent="0.25">
      <c r="A66" s="158">
        <v>42874</v>
      </c>
      <c r="B66" s="164" t="s">
        <v>217</v>
      </c>
      <c r="C66" s="164">
        <v>630702</v>
      </c>
      <c r="D66" s="164" t="s">
        <v>109</v>
      </c>
      <c r="E66" s="165">
        <v>2016</v>
      </c>
      <c r="F66" s="166">
        <v>42874</v>
      </c>
      <c r="G66" s="164" t="s">
        <v>36</v>
      </c>
      <c r="H66" s="164" t="s">
        <v>223</v>
      </c>
      <c r="I66" s="164" t="s">
        <v>229</v>
      </c>
      <c r="J66" s="164" t="s">
        <v>230</v>
      </c>
      <c r="K66" s="167">
        <v>281150.39</v>
      </c>
      <c r="L66" s="167">
        <v>3332.37</v>
      </c>
      <c r="M66" s="167">
        <v>45517.24</v>
      </c>
      <c r="N66" s="167">
        <v>330000</v>
      </c>
      <c r="O66" s="163" t="s">
        <v>25</v>
      </c>
      <c r="P66" s="1"/>
      <c r="Q66" s="30">
        <v>70000</v>
      </c>
      <c r="R66" s="30">
        <v>2664</v>
      </c>
      <c r="S66" s="30" t="s">
        <v>235</v>
      </c>
      <c r="T66" s="1"/>
      <c r="U66" s="88">
        <v>42925</v>
      </c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s="40" customFormat="1" ht="12.75" hidden="1" customHeight="1" x14ac:dyDescent="0.25">
      <c r="A67" s="158">
        <v>42874</v>
      </c>
      <c r="B67" s="164" t="s">
        <v>217</v>
      </c>
      <c r="C67" s="164"/>
      <c r="D67" s="164"/>
      <c r="E67" s="165"/>
      <c r="F67" s="166">
        <v>42874</v>
      </c>
      <c r="G67" s="164"/>
      <c r="H67" s="164" t="s">
        <v>223</v>
      </c>
      <c r="I67" s="164" t="s">
        <v>229</v>
      </c>
      <c r="J67" s="164" t="s">
        <v>230</v>
      </c>
      <c r="K67" s="167"/>
      <c r="L67" s="167"/>
      <c r="M67" s="167"/>
      <c r="N67" s="167"/>
      <c r="O67" s="163"/>
      <c r="P67" s="1"/>
      <c r="Q67" s="30">
        <v>260000</v>
      </c>
      <c r="R67" s="30"/>
      <c r="S67" s="30" t="s">
        <v>236</v>
      </c>
      <c r="T67" s="1"/>
      <c r="U67" s="30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s="207" customFormat="1" ht="12.75" customHeight="1" x14ac:dyDescent="0.25">
      <c r="A68" s="29">
        <v>42929</v>
      </c>
      <c r="B68" s="195" t="s">
        <v>268</v>
      </c>
      <c r="C68" s="195">
        <v>630607</v>
      </c>
      <c r="D68" s="195" t="s">
        <v>71</v>
      </c>
      <c r="E68" s="90">
        <v>2017</v>
      </c>
      <c r="F68" s="196">
        <v>42929</v>
      </c>
      <c r="G68" s="195" t="s">
        <v>265</v>
      </c>
      <c r="H68" s="195" t="s">
        <v>277</v>
      </c>
      <c r="I68" s="195" t="s">
        <v>278</v>
      </c>
      <c r="J68" s="195" t="s">
        <v>279</v>
      </c>
      <c r="K68" s="194">
        <v>412021.16</v>
      </c>
      <c r="L68" s="194">
        <v>22375.39</v>
      </c>
      <c r="M68" s="194">
        <v>69503.45</v>
      </c>
      <c r="N68" s="194">
        <v>503900</v>
      </c>
      <c r="O68" s="127" t="s">
        <v>25</v>
      </c>
      <c r="P68" s="192"/>
      <c r="Q68" s="192"/>
      <c r="R68" s="192"/>
      <c r="S68" s="192"/>
      <c r="T68" s="192"/>
      <c r="U68" s="192"/>
      <c r="V68" s="192"/>
      <c r="W68" s="192"/>
      <c r="X68" s="192"/>
      <c r="Y68" s="192"/>
      <c r="Z68" s="192"/>
      <c r="AA68" s="192"/>
      <c r="AB68" s="192"/>
      <c r="AC68" s="192"/>
      <c r="AD68" s="192"/>
      <c r="AE68" s="192"/>
      <c r="AF68" s="192"/>
      <c r="AG68" s="192"/>
      <c r="AH68" s="192"/>
      <c r="AI68" s="192"/>
      <c r="AJ68" s="192"/>
      <c r="AK68" s="192"/>
      <c r="AL68" s="192"/>
      <c r="AM68" s="192"/>
      <c r="AN68" s="192"/>
      <c r="AO68" s="192"/>
      <c r="AP68" s="192"/>
      <c r="AQ68" s="192"/>
      <c r="AR68" s="192"/>
    </row>
    <row r="69" spans="1:44" s="30" customFormat="1" ht="12.75" hidden="1" customHeight="1" x14ac:dyDescent="0.2">
      <c r="A69" s="93">
        <v>42705</v>
      </c>
      <c r="B69" s="96" t="s">
        <v>79</v>
      </c>
      <c r="C69" s="96">
        <v>630605</v>
      </c>
      <c r="D69" s="96" t="s">
        <v>29</v>
      </c>
      <c r="E69" s="76">
        <v>2016</v>
      </c>
      <c r="F69" s="100">
        <v>42734</v>
      </c>
      <c r="G69" s="96" t="s">
        <v>36</v>
      </c>
      <c r="H69" s="96" t="s">
        <v>80</v>
      </c>
      <c r="I69" s="96" t="s">
        <v>81</v>
      </c>
      <c r="J69" s="96" t="s">
        <v>82</v>
      </c>
      <c r="K69" s="104">
        <v>298481.76</v>
      </c>
      <c r="L69" s="104">
        <v>8328.58</v>
      </c>
      <c r="M69" s="104"/>
      <c r="N69" s="105">
        <v>355900</v>
      </c>
      <c r="O69" s="80" t="s">
        <v>25</v>
      </c>
      <c r="P69" s="96" t="s">
        <v>16</v>
      </c>
      <c r="Q69" s="109">
        <v>0</v>
      </c>
      <c r="R69" s="111" t="s">
        <v>59</v>
      </c>
      <c r="S69" s="109"/>
      <c r="T69" s="115" t="s">
        <v>27</v>
      </c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</row>
    <row r="70" spans="1:44" s="30" customFormat="1" ht="12.75" hidden="1" customHeight="1" x14ac:dyDescent="0.25">
      <c r="A70" s="29">
        <v>42767</v>
      </c>
      <c r="B70" t="s">
        <v>136</v>
      </c>
      <c r="C70">
        <v>630702</v>
      </c>
      <c r="D70" t="s">
        <v>20</v>
      </c>
      <c r="E70" s="30">
        <v>2016</v>
      </c>
      <c r="F70" s="31">
        <v>42794</v>
      </c>
      <c r="G70" t="s">
        <v>126</v>
      </c>
      <c r="H70" s="32" t="s">
        <v>137</v>
      </c>
      <c r="I70" t="s">
        <v>138</v>
      </c>
      <c r="J70" t="s">
        <v>139</v>
      </c>
      <c r="K70" s="33">
        <v>286756.31</v>
      </c>
      <c r="L70" s="33">
        <v>7123</v>
      </c>
      <c r="M70" s="33">
        <v>47020.69</v>
      </c>
      <c r="N70" s="33">
        <v>340900</v>
      </c>
      <c r="O70" s="87" t="s">
        <v>130</v>
      </c>
      <c r="P70" s="35" t="s">
        <v>131</v>
      </c>
      <c r="Q70" s="37">
        <v>30000</v>
      </c>
      <c r="R70" s="30" t="s">
        <v>135</v>
      </c>
      <c r="S70" s="88">
        <v>42794</v>
      </c>
      <c r="T70" s="36" t="s">
        <v>27</v>
      </c>
      <c r="U70" s="39" t="s">
        <v>27</v>
      </c>
    </row>
    <row r="71" spans="1:44" s="30" customFormat="1" ht="12.75" hidden="1" customHeight="1" x14ac:dyDescent="0.25">
      <c r="A71" s="95">
        <v>42736</v>
      </c>
      <c r="B71" s="43" t="s">
        <v>116</v>
      </c>
      <c r="C71" s="43">
        <v>630605</v>
      </c>
      <c r="D71" s="43" t="s">
        <v>29</v>
      </c>
      <c r="E71" s="49">
        <v>2016</v>
      </c>
      <c r="F71" s="44">
        <v>42761</v>
      </c>
      <c r="G71" s="43" t="s">
        <v>110</v>
      </c>
      <c r="H71" s="45" t="s">
        <v>80</v>
      </c>
      <c r="I71" s="46" t="s">
        <v>81</v>
      </c>
      <c r="J71" s="43" t="s">
        <v>82</v>
      </c>
      <c r="K71" s="46">
        <v>288635.67</v>
      </c>
      <c r="L71" s="46">
        <v>3519.5</v>
      </c>
      <c r="M71" s="46">
        <v>46744.83</v>
      </c>
      <c r="N71" s="46">
        <v>338900</v>
      </c>
      <c r="O71" s="34" t="s">
        <v>25</v>
      </c>
      <c r="P71" s="47" t="s">
        <v>16</v>
      </c>
      <c r="Q71" s="48">
        <v>34801.769999999997</v>
      </c>
      <c r="R71" s="49" t="s">
        <v>114</v>
      </c>
      <c r="S71" s="50">
        <v>42751</v>
      </c>
      <c r="T71" s="51" t="s">
        <v>27</v>
      </c>
      <c r="U71" s="52" t="s">
        <v>27</v>
      </c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</row>
    <row r="72" spans="1:44" s="30" customFormat="1" ht="12.75" hidden="1" customHeight="1" x14ac:dyDescent="0.25">
      <c r="A72" s="95">
        <v>42736</v>
      </c>
      <c r="B72" s="43" t="s">
        <v>116</v>
      </c>
      <c r="C72" s="43"/>
      <c r="D72" s="43"/>
      <c r="E72" s="49"/>
      <c r="F72" s="44"/>
      <c r="G72" s="43"/>
      <c r="H72" s="45" t="s">
        <v>80</v>
      </c>
      <c r="I72" s="46" t="s">
        <v>81</v>
      </c>
      <c r="J72" s="43"/>
      <c r="K72" s="46"/>
      <c r="L72" s="46"/>
      <c r="M72" s="46"/>
      <c r="N72" s="46"/>
      <c r="O72" s="34"/>
      <c r="P72" s="47" t="s">
        <v>16</v>
      </c>
      <c r="Q72" s="48">
        <v>5000</v>
      </c>
      <c r="R72" s="49" t="s">
        <v>40</v>
      </c>
      <c r="S72" s="50">
        <v>42718</v>
      </c>
      <c r="T72" s="51" t="s">
        <v>27</v>
      </c>
      <c r="U72" s="52" t="s">
        <v>27</v>
      </c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</row>
    <row r="73" spans="1:44" s="30" customFormat="1" ht="12.75" hidden="1" customHeight="1" x14ac:dyDescent="0.25">
      <c r="A73" s="95">
        <v>42736</v>
      </c>
      <c r="B73" s="43" t="s">
        <v>116</v>
      </c>
      <c r="C73" s="43"/>
      <c r="D73" s="43"/>
      <c r="E73" s="49"/>
      <c r="F73" s="44"/>
      <c r="G73" s="43"/>
      <c r="H73" s="45" t="s">
        <v>80</v>
      </c>
      <c r="I73" s="46" t="s">
        <v>81</v>
      </c>
      <c r="J73" s="43"/>
      <c r="K73" s="46"/>
      <c r="L73" s="46"/>
      <c r="M73" s="46"/>
      <c r="N73" s="46"/>
      <c r="O73" s="34"/>
      <c r="P73" s="47" t="s">
        <v>16</v>
      </c>
      <c r="Q73" s="48">
        <v>294880.96000000002</v>
      </c>
      <c r="R73" s="49" t="s">
        <v>117</v>
      </c>
      <c r="S73" s="48"/>
      <c r="T73" s="51" t="s">
        <v>27</v>
      </c>
      <c r="U73" s="52" t="s">
        <v>27</v>
      </c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</row>
    <row r="74" spans="1:44" s="30" customFormat="1" ht="15" hidden="1" x14ac:dyDescent="0.25">
      <c r="A74" s="95">
        <v>42736</v>
      </c>
      <c r="B74" s="43" t="s">
        <v>116</v>
      </c>
      <c r="C74" s="43"/>
      <c r="D74" s="43"/>
      <c r="E74" s="49"/>
      <c r="F74" s="44"/>
      <c r="G74" s="43"/>
      <c r="H74" s="45" t="s">
        <v>80</v>
      </c>
      <c r="I74" s="46" t="s">
        <v>81</v>
      </c>
      <c r="J74" s="43"/>
      <c r="K74" s="46"/>
      <c r="L74" s="46"/>
      <c r="M74" s="46"/>
      <c r="N74" s="46"/>
      <c r="O74" s="34"/>
      <c r="P74" s="47" t="s">
        <v>16</v>
      </c>
      <c r="Q74" s="48">
        <v>4217.2700000000004</v>
      </c>
      <c r="R74" s="49" t="s">
        <v>118</v>
      </c>
      <c r="S74" s="48"/>
      <c r="T74" s="51" t="s">
        <v>27</v>
      </c>
      <c r="U74" s="52" t="s">
        <v>27</v>
      </c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</row>
    <row r="75" spans="1:44" s="40" customFormat="1" ht="12.75" hidden="1" customHeight="1" x14ac:dyDescent="0.25">
      <c r="A75" s="29">
        <v>42767</v>
      </c>
      <c r="B75" t="s">
        <v>136</v>
      </c>
      <c r="C75"/>
      <c r="D75"/>
      <c r="E75" s="30"/>
      <c r="F75" s="31"/>
      <c r="G75"/>
      <c r="H75" s="32" t="s">
        <v>137</v>
      </c>
      <c r="I75" t="s">
        <v>138</v>
      </c>
      <c r="J75"/>
      <c r="K75" s="33"/>
      <c r="L75" s="33"/>
      <c r="M75" s="33"/>
      <c r="N75" s="33"/>
      <c r="O75" s="87"/>
      <c r="P75" s="35" t="s">
        <v>131</v>
      </c>
      <c r="Q75" s="37">
        <v>176468.78</v>
      </c>
      <c r="R75" s="30" t="s">
        <v>135</v>
      </c>
      <c r="S75" s="88">
        <v>42802</v>
      </c>
      <c r="T75" s="36" t="s">
        <v>27</v>
      </c>
      <c r="U75" s="39" t="s">
        <v>27</v>
      </c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</row>
    <row r="76" spans="1:44" s="40" customFormat="1" ht="12.75" hidden="1" customHeight="1" x14ac:dyDescent="0.25">
      <c r="A76" s="29">
        <v>42767</v>
      </c>
      <c r="B76" t="s">
        <v>136</v>
      </c>
      <c r="C76"/>
      <c r="D76"/>
      <c r="E76" s="30"/>
      <c r="F76" s="31"/>
      <c r="G76"/>
      <c r="H76" s="32" t="s">
        <v>137</v>
      </c>
      <c r="I76" t="s">
        <v>138</v>
      </c>
      <c r="J76"/>
      <c r="K76" s="33"/>
      <c r="L76" s="33"/>
      <c r="M76" s="33"/>
      <c r="N76" s="33"/>
      <c r="O76" s="87"/>
      <c r="P76" s="35" t="s">
        <v>131</v>
      </c>
      <c r="Q76" s="37">
        <v>100000</v>
      </c>
      <c r="R76" s="30" t="s">
        <v>135</v>
      </c>
      <c r="S76" s="88">
        <v>42800</v>
      </c>
      <c r="T76" s="36" t="s">
        <v>27</v>
      </c>
      <c r="U76" s="39" t="s">
        <v>27</v>
      </c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</row>
    <row r="77" spans="1:44" s="40" customFormat="1" ht="12.75" hidden="1" customHeight="1" x14ac:dyDescent="0.2">
      <c r="A77" s="4">
        <v>42705</v>
      </c>
      <c r="B77" s="1" t="s">
        <v>83</v>
      </c>
      <c r="C77" s="1">
        <v>630608</v>
      </c>
      <c r="D77" s="1" t="s">
        <v>84</v>
      </c>
      <c r="E77" s="18">
        <v>2016</v>
      </c>
      <c r="F77" s="6">
        <v>42732</v>
      </c>
      <c r="G77" s="1" t="s">
        <v>36</v>
      </c>
      <c r="H77" s="1" t="s">
        <v>85</v>
      </c>
      <c r="I77" s="1" t="s">
        <v>86</v>
      </c>
      <c r="J77" s="1" t="s">
        <v>87</v>
      </c>
      <c r="K77" s="7">
        <v>430565.42</v>
      </c>
      <c r="L77" s="7">
        <v>26331.13</v>
      </c>
      <c r="M77" s="7"/>
      <c r="N77" s="10">
        <v>530000</v>
      </c>
      <c r="O77" s="8" t="s">
        <v>25</v>
      </c>
      <c r="P77" s="19" t="s">
        <v>88</v>
      </c>
      <c r="Q77" s="12">
        <v>30000</v>
      </c>
      <c r="R77" s="9" t="s">
        <v>26</v>
      </c>
      <c r="S77" s="16">
        <v>42711</v>
      </c>
      <c r="T77" s="17" t="s">
        <v>89</v>
      </c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</row>
    <row r="78" spans="1:44" ht="15" hidden="1" customHeight="1" x14ac:dyDescent="0.2">
      <c r="A78" s="4">
        <v>42705</v>
      </c>
      <c r="B78" s="1" t="s">
        <v>83</v>
      </c>
      <c r="C78" s="20"/>
      <c r="E78" s="18"/>
      <c r="F78" s="6"/>
      <c r="H78" s="1" t="s">
        <v>85</v>
      </c>
      <c r="I78" s="1" t="s">
        <v>86</v>
      </c>
      <c r="K78" s="7"/>
      <c r="M78" s="7"/>
      <c r="N78" s="7"/>
      <c r="O78" s="9"/>
      <c r="P78" s="24"/>
      <c r="Q78" s="25">
        <v>70000</v>
      </c>
      <c r="R78" s="9" t="s">
        <v>26</v>
      </c>
      <c r="S78" s="16">
        <v>42727</v>
      </c>
      <c r="T78" s="17" t="s">
        <v>89</v>
      </c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</row>
    <row r="79" spans="1:44" ht="15" hidden="1" customHeight="1" x14ac:dyDescent="0.2">
      <c r="A79" s="4">
        <v>42705</v>
      </c>
      <c r="B79" s="1" t="s">
        <v>83</v>
      </c>
      <c r="C79" s="20"/>
      <c r="E79" s="18"/>
      <c r="F79" s="6"/>
      <c r="H79" s="1" t="s">
        <v>85</v>
      </c>
      <c r="I79" s="1" t="s">
        <v>86</v>
      </c>
      <c r="K79" s="7"/>
      <c r="M79" s="7"/>
      <c r="N79" s="7"/>
      <c r="O79" s="26"/>
      <c r="P79" s="24"/>
      <c r="Q79" s="25">
        <v>270000</v>
      </c>
      <c r="R79" s="9" t="s">
        <v>26</v>
      </c>
      <c r="S79" s="11">
        <v>42732</v>
      </c>
      <c r="T79" s="17" t="s">
        <v>89</v>
      </c>
      <c r="U79" s="9"/>
      <c r="AP79" s="9"/>
      <c r="AQ79" s="9"/>
      <c r="AR79" s="9"/>
    </row>
    <row r="80" spans="1:44" ht="15" hidden="1" customHeight="1" x14ac:dyDescent="0.2">
      <c r="A80" s="4">
        <v>42705</v>
      </c>
      <c r="B80" s="1" t="s">
        <v>83</v>
      </c>
      <c r="E80" s="18"/>
      <c r="F80" s="6"/>
      <c r="H80" s="1" t="s">
        <v>85</v>
      </c>
      <c r="I80" s="1" t="s">
        <v>86</v>
      </c>
      <c r="K80" s="7"/>
      <c r="L80" s="7"/>
      <c r="M80" s="7"/>
      <c r="N80" s="7"/>
      <c r="O80" s="26"/>
      <c r="P80" s="24"/>
      <c r="Q80" s="25">
        <v>160000</v>
      </c>
      <c r="R80" s="9" t="s">
        <v>41</v>
      </c>
      <c r="S80" s="11">
        <v>42732</v>
      </c>
      <c r="T80" s="17" t="s">
        <v>89</v>
      </c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</row>
    <row r="81" spans="1:44" ht="15" hidden="1" x14ac:dyDescent="0.25">
      <c r="A81" s="29">
        <v>42767</v>
      </c>
      <c r="B81" t="s">
        <v>136</v>
      </c>
      <c r="C81"/>
      <c r="D81"/>
      <c r="E81" s="30"/>
      <c r="F81" s="31"/>
      <c r="G81"/>
      <c r="H81" s="32" t="s">
        <v>137</v>
      </c>
      <c r="I81" t="s">
        <v>138</v>
      </c>
      <c r="J81"/>
      <c r="K81" s="33"/>
      <c r="L81" s="33"/>
      <c r="M81" s="33"/>
      <c r="N81" s="33"/>
      <c r="O81" s="87"/>
      <c r="P81" s="35" t="s">
        <v>131</v>
      </c>
      <c r="Q81" s="37">
        <v>34431.22</v>
      </c>
      <c r="R81" s="30" t="s">
        <v>135</v>
      </c>
      <c r="S81" s="88">
        <v>42801</v>
      </c>
      <c r="T81" s="36" t="s">
        <v>27</v>
      </c>
      <c r="U81" s="39" t="s">
        <v>27</v>
      </c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</row>
    <row r="82" spans="1:44" ht="15" hidden="1" customHeight="1" x14ac:dyDescent="0.2">
      <c r="A82" s="74">
        <v>42705</v>
      </c>
      <c r="B82" s="75" t="s">
        <v>102</v>
      </c>
      <c r="C82" s="75">
        <v>630702</v>
      </c>
      <c r="D82" s="75" t="s">
        <v>20</v>
      </c>
      <c r="E82" s="76">
        <v>2016</v>
      </c>
      <c r="F82" s="77">
        <v>42735</v>
      </c>
      <c r="G82" s="75" t="s">
        <v>36</v>
      </c>
      <c r="H82" s="75" t="s">
        <v>103</v>
      </c>
      <c r="I82" s="75" t="s">
        <v>104</v>
      </c>
      <c r="J82" s="75" t="s">
        <v>105</v>
      </c>
      <c r="K82" s="78">
        <v>343536.91</v>
      </c>
      <c r="L82" s="78">
        <v>13273.43</v>
      </c>
      <c r="M82" s="78"/>
      <c r="N82" s="79">
        <v>413900</v>
      </c>
      <c r="O82" s="80" t="s">
        <v>25</v>
      </c>
      <c r="P82" s="75" t="s">
        <v>16</v>
      </c>
      <c r="Q82" s="81"/>
      <c r="R82" s="84" t="s">
        <v>59</v>
      </c>
      <c r="S82" s="85"/>
      <c r="T82" s="83" t="s">
        <v>27</v>
      </c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</row>
    <row r="83" spans="1:44" ht="15" hidden="1" customHeight="1" x14ac:dyDescent="0.25">
      <c r="A83" s="29">
        <v>42767</v>
      </c>
      <c r="B83" t="s">
        <v>140</v>
      </c>
      <c r="C83">
        <v>630701</v>
      </c>
      <c r="D83" t="s">
        <v>141</v>
      </c>
      <c r="E83" s="30">
        <v>2016</v>
      </c>
      <c r="F83" s="31">
        <v>42793</v>
      </c>
      <c r="G83" t="s">
        <v>142</v>
      </c>
      <c r="H83" s="32" t="s">
        <v>143</v>
      </c>
      <c r="I83" t="s">
        <v>144</v>
      </c>
      <c r="J83" t="s">
        <v>145</v>
      </c>
      <c r="K83" s="33">
        <v>299080.39</v>
      </c>
      <c r="L83" s="33">
        <v>7729.95</v>
      </c>
      <c r="M83" s="33">
        <v>49089.66</v>
      </c>
      <c r="N83" s="33">
        <v>355900</v>
      </c>
      <c r="O83" s="87" t="s">
        <v>130</v>
      </c>
      <c r="P83" s="35" t="s">
        <v>131</v>
      </c>
      <c r="Q83" s="37">
        <v>355900</v>
      </c>
      <c r="R83" s="30" t="s">
        <v>146</v>
      </c>
      <c r="S83" s="88">
        <v>42791</v>
      </c>
      <c r="T83" s="36" t="s">
        <v>27</v>
      </c>
      <c r="U83" s="39" t="s">
        <v>27</v>
      </c>
      <c r="V83" s="4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40"/>
      <c r="AP83" s="40"/>
      <c r="AQ83" s="40"/>
      <c r="AR83" s="40"/>
    </row>
    <row r="84" spans="1:44" s="192" customFormat="1" ht="15" x14ac:dyDescent="0.25">
      <c r="A84" s="29">
        <v>42955</v>
      </c>
      <c r="B84" s="195" t="s">
        <v>301</v>
      </c>
      <c r="C84" s="195">
        <v>630704</v>
      </c>
      <c r="D84" s="195" t="s">
        <v>291</v>
      </c>
      <c r="E84" s="90">
        <v>2016</v>
      </c>
      <c r="F84" s="196">
        <v>42955</v>
      </c>
      <c r="G84" s="195" t="s">
        <v>126</v>
      </c>
      <c r="H84" s="195" t="s">
        <v>308</v>
      </c>
      <c r="I84" s="195" t="s">
        <v>309</v>
      </c>
      <c r="J84" s="195" t="s">
        <v>310</v>
      </c>
      <c r="K84" s="194">
        <v>255835</v>
      </c>
      <c r="L84" s="194">
        <v>2699.48</v>
      </c>
      <c r="M84" s="194">
        <v>41365.519999999997</v>
      </c>
      <c r="N84" s="194">
        <v>299900</v>
      </c>
      <c r="O84" s="127" t="s">
        <v>25</v>
      </c>
    </row>
    <row r="85" spans="1:44" s="192" customFormat="1" ht="12.75" customHeight="1" x14ac:dyDescent="0.25">
      <c r="A85" s="29">
        <v>43000</v>
      </c>
      <c r="B85" s="187" t="s">
        <v>331</v>
      </c>
      <c r="C85" s="187">
        <v>630414</v>
      </c>
      <c r="D85" s="187" t="s">
        <v>65</v>
      </c>
      <c r="E85" s="90">
        <v>2016</v>
      </c>
      <c r="F85" s="198">
        <v>43000</v>
      </c>
      <c r="G85" s="187" t="s">
        <v>126</v>
      </c>
      <c r="H85" s="187" t="s">
        <v>305</v>
      </c>
      <c r="I85" s="187" t="s">
        <v>338</v>
      </c>
      <c r="J85" s="187" t="s">
        <v>307</v>
      </c>
      <c r="K85" s="199">
        <v>279384.2</v>
      </c>
      <c r="L85" s="199">
        <v>3288.21</v>
      </c>
      <c r="M85" s="199">
        <v>45227.59</v>
      </c>
      <c r="N85" s="199">
        <v>327900</v>
      </c>
      <c r="O85" s="127" t="s">
        <v>25</v>
      </c>
    </row>
    <row r="86" spans="1:44" s="192" customFormat="1" ht="12.75" customHeight="1" x14ac:dyDescent="0.25">
      <c r="A86" s="29">
        <v>42930</v>
      </c>
      <c r="B86" s="195" t="s">
        <v>267</v>
      </c>
      <c r="C86" s="195">
        <v>630802</v>
      </c>
      <c r="D86" s="195" t="s">
        <v>273</v>
      </c>
      <c r="E86" s="90">
        <v>2016</v>
      </c>
      <c r="F86" s="196">
        <v>42930</v>
      </c>
      <c r="G86" s="195" t="s">
        <v>126</v>
      </c>
      <c r="H86" s="195" t="s">
        <v>274</v>
      </c>
      <c r="I86" s="195" t="s">
        <v>275</v>
      </c>
      <c r="J86" s="195" t="s">
        <v>276</v>
      </c>
      <c r="K86" s="194">
        <v>332857.83</v>
      </c>
      <c r="L86" s="194">
        <v>11107.69</v>
      </c>
      <c r="M86" s="194">
        <v>55034.48</v>
      </c>
      <c r="N86" s="194">
        <v>399000</v>
      </c>
      <c r="O86" s="127" t="s">
        <v>25</v>
      </c>
    </row>
    <row r="87" spans="1:44" ht="12.75" hidden="1" customHeight="1" x14ac:dyDescent="0.25">
      <c r="A87" s="158">
        <v>42880</v>
      </c>
      <c r="B87" s="164" t="s">
        <v>216</v>
      </c>
      <c r="C87" s="164">
        <v>630510</v>
      </c>
      <c r="D87" s="164" t="s">
        <v>220</v>
      </c>
      <c r="E87" s="165">
        <v>2016</v>
      </c>
      <c r="F87" s="166">
        <v>42880</v>
      </c>
      <c r="G87" s="164" t="s">
        <v>36</v>
      </c>
      <c r="H87" s="164" t="s">
        <v>222</v>
      </c>
      <c r="I87" s="164" t="s">
        <v>227</v>
      </c>
      <c r="J87" s="164" t="s">
        <v>228</v>
      </c>
      <c r="K87" s="167">
        <v>288635.67</v>
      </c>
      <c r="L87" s="167">
        <v>3519.5</v>
      </c>
      <c r="M87" s="167">
        <v>46744.83</v>
      </c>
      <c r="N87" s="167">
        <v>338900</v>
      </c>
      <c r="O87" s="163" t="s">
        <v>25</v>
      </c>
      <c r="Q87" s="30">
        <v>267074</v>
      </c>
      <c r="R87" s="30">
        <v>1672</v>
      </c>
      <c r="S87" s="30" t="s">
        <v>233</v>
      </c>
      <c r="U87" s="88">
        <v>42885</v>
      </c>
    </row>
    <row r="88" spans="1:44" ht="12.75" hidden="1" customHeight="1" x14ac:dyDescent="0.25">
      <c r="A88" s="158">
        <v>42880</v>
      </c>
      <c r="B88" s="164" t="s">
        <v>216</v>
      </c>
      <c r="C88" s="164"/>
      <c r="D88" s="164"/>
      <c r="E88" s="165"/>
      <c r="F88" s="166">
        <v>42880</v>
      </c>
      <c r="G88" s="164"/>
      <c r="H88" s="164" t="s">
        <v>222</v>
      </c>
      <c r="I88" s="164" t="s">
        <v>227</v>
      </c>
      <c r="J88" s="164" t="s">
        <v>228</v>
      </c>
      <c r="K88" s="167"/>
      <c r="L88" s="167"/>
      <c r="M88" s="167"/>
      <c r="N88" s="167"/>
      <c r="O88" s="163"/>
      <c r="Q88" s="30">
        <v>71826</v>
      </c>
      <c r="R88" s="30">
        <v>1665</v>
      </c>
      <c r="S88" s="30" t="s">
        <v>234</v>
      </c>
      <c r="U88" s="88">
        <v>42886</v>
      </c>
    </row>
    <row r="89" spans="1:44" s="192" customFormat="1" ht="12.75" customHeight="1" x14ac:dyDescent="0.25">
      <c r="A89" s="29">
        <v>42940</v>
      </c>
      <c r="B89" s="195" t="s">
        <v>269</v>
      </c>
      <c r="C89" s="195">
        <v>630608</v>
      </c>
      <c r="D89" s="195" t="s">
        <v>84</v>
      </c>
      <c r="E89" s="90">
        <v>2016</v>
      </c>
      <c r="F89" s="196">
        <v>42940</v>
      </c>
      <c r="G89" s="195" t="s">
        <v>280</v>
      </c>
      <c r="H89" s="195" t="s">
        <v>281</v>
      </c>
      <c r="I89" s="195" t="s">
        <v>282</v>
      </c>
      <c r="J89" s="195" t="s">
        <v>283</v>
      </c>
      <c r="K89" s="194">
        <v>386608.86</v>
      </c>
      <c r="L89" s="194">
        <v>18563.55</v>
      </c>
      <c r="M89" s="194">
        <v>64827.59</v>
      </c>
      <c r="N89" s="194">
        <v>470000</v>
      </c>
      <c r="O89" s="127" t="s">
        <v>25</v>
      </c>
    </row>
    <row r="90" spans="1:44" s="192" customFormat="1" ht="12.75" customHeight="1" x14ac:dyDescent="0.25">
      <c r="A90" s="212">
        <v>43009</v>
      </c>
      <c r="B90" s="213" t="s">
        <v>351</v>
      </c>
      <c r="C90" s="213" t="s">
        <v>48</v>
      </c>
      <c r="D90" s="213" t="s">
        <v>48</v>
      </c>
      <c r="E90" s="214">
        <v>2017</v>
      </c>
      <c r="F90" s="215">
        <v>43033</v>
      </c>
      <c r="G90" s="75"/>
      <c r="H90" s="213" t="s">
        <v>353</v>
      </c>
      <c r="I90" s="213" t="s">
        <v>354</v>
      </c>
      <c r="J90" s="213" t="s">
        <v>355</v>
      </c>
      <c r="K90" s="216">
        <v>294125</v>
      </c>
      <c r="L90" s="213">
        <v>0</v>
      </c>
      <c r="M90" s="213">
        <v>660</v>
      </c>
      <c r="N90" s="216">
        <v>294785</v>
      </c>
      <c r="O90" s="217" t="s">
        <v>52</v>
      </c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s="192" customFormat="1" ht="12.75" customHeight="1" x14ac:dyDescent="0.2">
      <c r="A91" s="29">
        <v>42892</v>
      </c>
      <c r="B91" s="188" t="s">
        <v>242</v>
      </c>
      <c r="C91" s="188" t="s">
        <v>48</v>
      </c>
      <c r="D91" s="188" t="s">
        <v>48</v>
      </c>
      <c r="E91" s="188">
        <v>2017</v>
      </c>
      <c r="F91" s="190">
        <v>42892</v>
      </c>
      <c r="G91" s="188" t="s">
        <v>36</v>
      </c>
      <c r="H91" s="188" t="s">
        <v>243</v>
      </c>
      <c r="I91" s="191" t="s">
        <v>244</v>
      </c>
      <c r="J91" s="188" t="s">
        <v>245</v>
      </c>
      <c r="K91" s="188">
        <v>308793.09999999998</v>
      </c>
      <c r="L91" s="188">
        <v>0</v>
      </c>
      <c r="M91" s="188">
        <v>6206.9</v>
      </c>
      <c r="N91" s="188">
        <v>315000</v>
      </c>
    </row>
    <row r="92" spans="1:44" s="192" customFormat="1" ht="12.75" customHeight="1" x14ac:dyDescent="0.25">
      <c r="A92" s="29">
        <v>42955</v>
      </c>
      <c r="B92" s="195" t="s">
        <v>303</v>
      </c>
      <c r="C92" s="195">
        <v>630703</v>
      </c>
      <c r="D92" s="195" t="s">
        <v>296</v>
      </c>
      <c r="E92" s="90">
        <v>2016</v>
      </c>
      <c r="F92" s="196">
        <v>42955</v>
      </c>
      <c r="G92" s="195" t="s">
        <v>126</v>
      </c>
      <c r="H92" s="195" t="s">
        <v>315</v>
      </c>
      <c r="I92" s="195" t="s">
        <v>316</v>
      </c>
      <c r="J92" s="195" t="s">
        <v>317</v>
      </c>
      <c r="K92" s="194">
        <v>289476.71000000002</v>
      </c>
      <c r="L92" s="194">
        <v>3540.53</v>
      </c>
      <c r="M92" s="194">
        <v>46882.76</v>
      </c>
      <c r="N92" s="194">
        <v>339900</v>
      </c>
      <c r="O92" s="127" t="s">
        <v>25</v>
      </c>
    </row>
    <row r="93" spans="1:44" ht="12.75" hidden="1" customHeight="1" x14ac:dyDescent="0.25">
      <c r="A93" s="158">
        <v>42868</v>
      </c>
      <c r="B93" s="159" t="s">
        <v>215</v>
      </c>
      <c r="C93" s="159">
        <v>630509</v>
      </c>
      <c r="D93" s="159" t="s">
        <v>219</v>
      </c>
      <c r="E93" s="160">
        <v>2016</v>
      </c>
      <c r="F93" s="161">
        <v>42868</v>
      </c>
      <c r="G93" s="159" t="s">
        <v>36</v>
      </c>
      <c r="H93" s="159" t="s">
        <v>221</v>
      </c>
      <c r="I93" s="159" t="s">
        <v>225</v>
      </c>
      <c r="J93" s="159" t="s">
        <v>226</v>
      </c>
      <c r="K93" s="162">
        <v>265927.51</v>
      </c>
      <c r="L93" s="162">
        <v>2951.8</v>
      </c>
      <c r="M93" s="162">
        <v>43020.69</v>
      </c>
      <c r="N93" s="162">
        <v>311900</v>
      </c>
      <c r="O93" s="163" t="s">
        <v>25</v>
      </c>
      <c r="P93" s="13"/>
      <c r="Q93" s="30">
        <v>125000</v>
      </c>
      <c r="R93" s="30">
        <v>1670</v>
      </c>
      <c r="S93" s="30" t="s">
        <v>122</v>
      </c>
      <c r="T93" s="40"/>
      <c r="U93" s="88">
        <v>42864</v>
      </c>
      <c r="V93" s="9"/>
      <c r="W93" s="40"/>
      <c r="X93" s="40"/>
      <c r="Y93" s="9"/>
      <c r="Z93" s="9"/>
      <c r="AA93" s="9"/>
      <c r="AB93" s="9"/>
      <c r="AC93" s="9"/>
      <c r="AD93" s="40"/>
      <c r="AE93" s="40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</row>
    <row r="94" spans="1:44" ht="15" hidden="1" x14ac:dyDescent="0.25">
      <c r="A94" s="158">
        <v>42868</v>
      </c>
      <c r="B94" s="159" t="s">
        <v>215</v>
      </c>
      <c r="C94" s="159"/>
      <c r="D94" s="159"/>
      <c r="E94" s="160"/>
      <c r="F94" s="161">
        <v>42868</v>
      </c>
      <c r="G94" s="159"/>
      <c r="H94" s="159" t="s">
        <v>221</v>
      </c>
      <c r="I94" s="159" t="s">
        <v>225</v>
      </c>
      <c r="J94" s="159" t="s">
        <v>226</v>
      </c>
      <c r="K94" s="162"/>
      <c r="L94" s="162"/>
      <c r="M94" s="162"/>
      <c r="N94" s="162"/>
      <c r="O94" s="163"/>
      <c r="Q94" s="30">
        <v>5000</v>
      </c>
      <c r="R94" s="30">
        <v>1670</v>
      </c>
      <c r="S94" s="30" t="s">
        <v>122</v>
      </c>
      <c r="T94" s="40"/>
      <c r="U94" s="88">
        <v>42854</v>
      </c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</row>
    <row r="95" spans="1:44" ht="15" hidden="1" x14ac:dyDescent="0.25">
      <c r="A95" s="158">
        <v>42868</v>
      </c>
      <c r="B95" s="159" t="s">
        <v>215</v>
      </c>
      <c r="C95" s="159"/>
      <c r="D95" s="159"/>
      <c r="E95" s="160"/>
      <c r="F95" s="161">
        <v>42868</v>
      </c>
      <c r="G95" s="159"/>
      <c r="H95" s="159" t="s">
        <v>221</v>
      </c>
      <c r="I95" s="159" t="s">
        <v>225</v>
      </c>
      <c r="J95" s="159" t="s">
        <v>226</v>
      </c>
      <c r="K95" s="162"/>
      <c r="L95" s="162"/>
      <c r="M95" s="162"/>
      <c r="N95" s="162"/>
      <c r="O95" s="163"/>
      <c r="Q95" s="30">
        <v>181900</v>
      </c>
      <c r="R95" s="30">
        <v>1663</v>
      </c>
      <c r="S95" s="30" t="s">
        <v>233</v>
      </c>
      <c r="U95" s="88">
        <v>42875</v>
      </c>
    </row>
    <row r="96" spans="1:44" ht="15" hidden="1" x14ac:dyDescent="0.25">
      <c r="A96" s="29">
        <v>42826</v>
      </c>
      <c r="B96" t="s">
        <v>206</v>
      </c>
      <c r="C96">
        <v>630702</v>
      </c>
      <c r="D96" t="s">
        <v>20</v>
      </c>
      <c r="E96" s="30">
        <v>2016</v>
      </c>
      <c r="F96" s="31">
        <v>42852</v>
      </c>
      <c r="G96" t="s">
        <v>169</v>
      </c>
      <c r="H96" t="s">
        <v>207</v>
      </c>
      <c r="I96" s="153" t="s">
        <v>208</v>
      </c>
      <c r="J96" t="s">
        <v>209</v>
      </c>
      <c r="K96" s="33">
        <v>299080.39</v>
      </c>
      <c r="L96" s="33">
        <v>7729.95</v>
      </c>
      <c r="M96" s="33">
        <v>49089.66</v>
      </c>
      <c r="N96" s="33">
        <v>355900</v>
      </c>
      <c r="O96" s="127" t="s">
        <v>25</v>
      </c>
      <c r="P96" s="154" t="s">
        <v>16</v>
      </c>
      <c r="Q96" s="30"/>
      <c r="R96" s="125" t="s">
        <v>27</v>
      </c>
      <c r="S96" s="30" t="s">
        <v>146</v>
      </c>
      <c r="T96" s="37">
        <v>94444</v>
      </c>
      <c r="U96" s="88">
        <v>42864</v>
      </c>
      <c r="V96" s="30" t="s">
        <v>27</v>
      </c>
      <c r="W96" s="30" t="s">
        <v>214</v>
      </c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</row>
    <row r="97" spans="1:44" s="192" customFormat="1" ht="15" x14ac:dyDescent="0.25">
      <c r="A97" s="29">
        <v>42941</v>
      </c>
      <c r="B97" s="195" t="s">
        <v>295</v>
      </c>
      <c r="C97" s="195">
        <v>630703</v>
      </c>
      <c r="D97" s="195" t="s">
        <v>296</v>
      </c>
      <c r="E97" s="90">
        <v>2016</v>
      </c>
      <c r="F97" s="196">
        <v>42941</v>
      </c>
      <c r="G97" s="195" t="s">
        <v>265</v>
      </c>
      <c r="H97" s="195" t="s">
        <v>297</v>
      </c>
      <c r="I97" s="195" t="s">
        <v>298</v>
      </c>
      <c r="J97" s="195" t="s">
        <v>299</v>
      </c>
      <c r="K97" s="194">
        <v>302215.19</v>
      </c>
      <c r="L97" s="194">
        <v>8043.43</v>
      </c>
      <c r="M97" s="194">
        <v>49641.38</v>
      </c>
      <c r="N97" s="194">
        <v>359900</v>
      </c>
      <c r="O97" s="127" t="s">
        <v>25</v>
      </c>
    </row>
    <row r="98" spans="1:44" s="192" customFormat="1" ht="15" x14ac:dyDescent="0.25">
      <c r="A98" s="218">
        <v>43063</v>
      </c>
      <c r="B98" s="219" t="s">
        <v>361</v>
      </c>
      <c r="C98" s="219">
        <v>780302</v>
      </c>
      <c r="D98" s="219" t="s">
        <v>365</v>
      </c>
      <c r="E98" s="220">
        <v>2018</v>
      </c>
      <c r="F98" s="221">
        <v>43063</v>
      </c>
      <c r="G98" s="219" t="s">
        <v>341</v>
      </c>
      <c r="H98" s="219" t="s">
        <v>372</v>
      </c>
      <c r="I98" s="219" t="s">
        <v>384</v>
      </c>
      <c r="J98" s="219" t="s">
        <v>385</v>
      </c>
      <c r="K98" s="222">
        <v>324942.46999999997</v>
      </c>
      <c r="L98" s="222">
        <v>10316.15</v>
      </c>
      <c r="M98" s="222">
        <v>53641.38</v>
      </c>
      <c r="N98" s="222">
        <v>388900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s="192" customFormat="1" ht="15" hidden="1" x14ac:dyDescent="0.25">
      <c r="A99" s="119" t="s">
        <v>155</v>
      </c>
      <c r="B99" s="201" t="s">
        <v>190</v>
      </c>
      <c r="C99" s="201" t="s">
        <v>48</v>
      </c>
      <c r="D99" s="201" t="s">
        <v>48</v>
      </c>
      <c r="E99" s="90"/>
      <c r="F99" s="203">
        <v>42816</v>
      </c>
      <c r="G99" s="201" t="s">
        <v>36</v>
      </c>
      <c r="H99" s="201" t="s">
        <v>191</v>
      </c>
      <c r="I99" s="201" t="s">
        <v>192</v>
      </c>
      <c r="J99" s="201" t="s">
        <v>193</v>
      </c>
      <c r="K99" s="204">
        <v>175000</v>
      </c>
      <c r="L99" s="201">
        <v>0</v>
      </c>
      <c r="M99" s="204">
        <v>28000</v>
      </c>
      <c r="N99" s="204">
        <v>203000</v>
      </c>
      <c r="O99" s="124" t="s">
        <v>160</v>
      </c>
      <c r="P99" s="209" t="s">
        <v>53</v>
      </c>
      <c r="Q99" s="90"/>
      <c r="R99" s="119" t="s">
        <v>27</v>
      </c>
      <c r="S99" s="90" t="s">
        <v>122</v>
      </c>
      <c r="T99" s="91">
        <v>121800</v>
      </c>
      <c r="U99" s="92">
        <v>42822</v>
      </c>
      <c r="V99" s="119" t="s">
        <v>27</v>
      </c>
      <c r="W99" s="90"/>
      <c r="X99" s="90"/>
      <c r="Y99" s="90"/>
      <c r="Z99" s="90"/>
      <c r="AA99" s="90"/>
      <c r="AB99" s="17"/>
      <c r="AC99" s="17"/>
      <c r="AD99" s="207"/>
      <c r="AE99" s="20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</row>
    <row r="100" spans="1:44" s="192" customFormat="1" ht="15" hidden="1" x14ac:dyDescent="0.25">
      <c r="A100" s="119" t="s">
        <v>155</v>
      </c>
      <c r="B100" s="201" t="s">
        <v>190</v>
      </c>
      <c r="C100" s="201"/>
      <c r="D100" s="201"/>
      <c r="E100" s="90"/>
      <c r="F100" s="203"/>
      <c r="G100" s="201"/>
      <c r="H100" s="201" t="s">
        <v>191</v>
      </c>
      <c r="I100" s="201" t="s">
        <v>192</v>
      </c>
      <c r="J100" s="201"/>
      <c r="K100" s="204"/>
      <c r="L100" s="201"/>
      <c r="M100" s="204"/>
      <c r="N100" s="204"/>
      <c r="O100" s="124"/>
      <c r="P100" s="209" t="s">
        <v>53</v>
      </c>
      <c r="Q100" s="90"/>
      <c r="R100" s="119" t="s">
        <v>27</v>
      </c>
      <c r="S100" s="90" t="s">
        <v>122</v>
      </c>
      <c r="T100" s="91">
        <v>76200</v>
      </c>
      <c r="U100" s="92">
        <v>42822</v>
      </c>
      <c r="V100" s="119" t="s">
        <v>27</v>
      </c>
      <c r="W100" s="90"/>
      <c r="X100" s="90"/>
      <c r="Y100" s="90"/>
      <c r="Z100" s="90"/>
      <c r="AA100" s="90"/>
      <c r="AB100" s="17"/>
      <c r="AC100" s="17"/>
      <c r="AD100" s="207"/>
      <c r="AE100" s="20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</row>
    <row r="101" spans="1:44" s="192" customFormat="1" ht="15" hidden="1" x14ac:dyDescent="0.25">
      <c r="A101" s="119" t="s">
        <v>155</v>
      </c>
      <c r="B101" s="201" t="s">
        <v>190</v>
      </c>
      <c r="C101" s="201"/>
      <c r="D101" s="201"/>
      <c r="E101" s="90"/>
      <c r="F101" s="203"/>
      <c r="G101" s="201"/>
      <c r="H101" s="201" t="s">
        <v>191</v>
      </c>
      <c r="I101" s="201" t="s">
        <v>192</v>
      </c>
      <c r="J101" s="201"/>
      <c r="K101" s="204"/>
      <c r="L101" s="201"/>
      <c r="M101" s="204"/>
      <c r="N101" s="204"/>
      <c r="O101" s="124"/>
      <c r="P101" s="209" t="s">
        <v>53</v>
      </c>
      <c r="Q101" s="90"/>
      <c r="R101" s="119" t="s">
        <v>27</v>
      </c>
      <c r="S101" s="90" t="s">
        <v>122</v>
      </c>
      <c r="T101" s="91">
        <v>5000</v>
      </c>
      <c r="U101" s="92">
        <v>42816</v>
      </c>
      <c r="V101" s="119" t="s">
        <v>27</v>
      </c>
      <c r="W101" s="90"/>
      <c r="X101" s="90"/>
      <c r="Y101" s="90"/>
      <c r="Z101" s="90"/>
      <c r="AA101" s="90"/>
      <c r="AB101" s="17"/>
      <c r="AC101" s="17"/>
      <c r="AD101" s="207"/>
      <c r="AE101" s="20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</row>
    <row r="102" spans="1:44" s="192" customFormat="1" ht="15" hidden="1" x14ac:dyDescent="0.25">
      <c r="A102" s="119" t="s">
        <v>155</v>
      </c>
      <c r="B102" s="201" t="s">
        <v>173</v>
      </c>
      <c r="C102" s="201">
        <v>630803</v>
      </c>
      <c r="D102" s="201" t="s">
        <v>174</v>
      </c>
      <c r="E102" s="90">
        <v>2017</v>
      </c>
      <c r="F102" s="203">
        <v>42809</v>
      </c>
      <c r="G102" s="201" t="s">
        <v>36</v>
      </c>
      <c r="H102" s="201" t="s">
        <v>175</v>
      </c>
      <c r="I102" s="201" t="s">
        <v>176</v>
      </c>
      <c r="J102" s="201" t="s">
        <v>177</v>
      </c>
      <c r="K102" s="204">
        <v>607815.29</v>
      </c>
      <c r="L102" s="204">
        <v>55029.54</v>
      </c>
      <c r="M102" s="204">
        <v>106055.17</v>
      </c>
      <c r="N102" s="204">
        <v>768900</v>
      </c>
      <c r="O102" s="127" t="s">
        <v>25</v>
      </c>
      <c r="P102" s="210" t="s">
        <v>340</v>
      </c>
      <c r="Q102" s="90"/>
      <c r="R102" s="119" t="s">
        <v>27</v>
      </c>
      <c r="S102" s="90" t="s">
        <v>122</v>
      </c>
      <c r="T102" s="91">
        <v>668900</v>
      </c>
      <c r="U102" s="92">
        <v>42811</v>
      </c>
      <c r="V102" s="211">
        <v>42842</v>
      </c>
      <c r="W102" s="90"/>
      <c r="X102" s="90"/>
      <c r="Y102" s="90"/>
      <c r="Z102" s="90"/>
      <c r="AA102" s="90"/>
      <c r="AB102" s="17"/>
      <c r="AC102" s="17"/>
      <c r="AD102" s="207"/>
      <c r="AE102" s="20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</row>
    <row r="103" spans="1:44" s="192" customFormat="1" ht="15" hidden="1" x14ac:dyDescent="0.25">
      <c r="A103" s="119" t="s">
        <v>155</v>
      </c>
      <c r="B103" s="201" t="s">
        <v>173</v>
      </c>
      <c r="C103" s="201"/>
      <c r="D103" s="201"/>
      <c r="E103" s="90"/>
      <c r="F103" s="203"/>
      <c r="G103" s="201"/>
      <c r="H103" s="201" t="s">
        <v>175</v>
      </c>
      <c r="I103" s="201" t="s">
        <v>176</v>
      </c>
      <c r="J103" s="201"/>
      <c r="K103" s="204"/>
      <c r="L103" s="204"/>
      <c r="M103" s="204"/>
      <c r="N103" s="204"/>
      <c r="O103" s="127"/>
      <c r="P103" s="210" t="s">
        <v>340</v>
      </c>
      <c r="Q103" s="90"/>
      <c r="R103" s="119" t="s">
        <v>27</v>
      </c>
      <c r="S103" s="90" t="s">
        <v>146</v>
      </c>
      <c r="T103" s="91">
        <v>100000</v>
      </c>
      <c r="U103" s="92">
        <v>42807</v>
      </c>
      <c r="V103" s="211">
        <v>42842</v>
      </c>
      <c r="W103" s="90"/>
      <c r="X103" s="90"/>
      <c r="Y103" s="90"/>
      <c r="Z103" s="90"/>
      <c r="AA103" s="90"/>
      <c r="AB103" s="17"/>
      <c r="AC103" s="17"/>
      <c r="AD103" s="207"/>
      <c r="AE103" s="20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</row>
    <row r="104" spans="1:44" ht="15" hidden="1" x14ac:dyDescent="0.25">
      <c r="A104" s="29">
        <v>42826</v>
      </c>
      <c r="B104" t="s">
        <v>210</v>
      </c>
      <c r="C104">
        <v>630703</v>
      </c>
      <c r="D104" t="s">
        <v>95</v>
      </c>
      <c r="E104" s="30">
        <v>2016</v>
      </c>
      <c r="F104" s="31">
        <v>42835</v>
      </c>
      <c r="G104" t="s">
        <v>36</v>
      </c>
      <c r="H104" t="s">
        <v>211</v>
      </c>
      <c r="I104" s="153" t="s">
        <v>212</v>
      </c>
      <c r="J104" t="s">
        <v>213</v>
      </c>
      <c r="K104" s="33">
        <v>336697.96</v>
      </c>
      <c r="L104" s="33">
        <v>11491.7</v>
      </c>
      <c r="M104" s="33">
        <v>55710.34</v>
      </c>
      <c r="N104" s="33">
        <v>403900</v>
      </c>
      <c r="O104" s="127" t="s">
        <v>25</v>
      </c>
      <c r="P104" s="154" t="s">
        <v>16</v>
      </c>
      <c r="Q104" s="30"/>
      <c r="R104" s="125" t="s">
        <v>27</v>
      </c>
      <c r="S104" s="40" t="s">
        <v>146</v>
      </c>
      <c r="T104" s="151">
        <v>212231.86</v>
      </c>
      <c r="U104" s="136">
        <v>42846</v>
      </c>
      <c r="V104" s="40" t="s">
        <v>27</v>
      </c>
      <c r="W104" s="30" t="s">
        <v>214</v>
      </c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</row>
    <row r="105" spans="1:44" s="192" customFormat="1" ht="15" x14ac:dyDescent="0.25">
      <c r="A105" s="218">
        <v>43063</v>
      </c>
      <c r="B105" s="219" t="s">
        <v>357</v>
      </c>
      <c r="C105" s="219">
        <v>780401</v>
      </c>
      <c r="D105" s="219" t="s">
        <v>364</v>
      </c>
      <c r="E105" s="220">
        <v>2018</v>
      </c>
      <c r="F105" s="221">
        <v>43063</v>
      </c>
      <c r="G105" s="219" t="s">
        <v>341</v>
      </c>
      <c r="H105" s="219" t="s">
        <v>368</v>
      </c>
      <c r="I105" s="219" t="s">
        <v>376</v>
      </c>
      <c r="J105" s="219" t="s">
        <v>377</v>
      </c>
      <c r="K105" s="222">
        <v>361046.64</v>
      </c>
      <c r="L105" s="222">
        <v>14729.22</v>
      </c>
      <c r="M105" s="222">
        <v>60124.14</v>
      </c>
      <c r="N105" s="222">
        <v>435900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s="192" customFormat="1" ht="15" x14ac:dyDescent="0.25">
      <c r="A106" s="29">
        <v>42978</v>
      </c>
      <c r="B106" s="195" t="s">
        <v>302</v>
      </c>
      <c r="C106" s="195">
        <v>630702</v>
      </c>
      <c r="D106" s="195" t="s">
        <v>311</v>
      </c>
      <c r="E106" s="90">
        <v>2016</v>
      </c>
      <c r="F106" s="196">
        <v>42978</v>
      </c>
      <c r="G106" s="195" t="s">
        <v>126</v>
      </c>
      <c r="H106" s="195" t="s">
        <v>312</v>
      </c>
      <c r="I106" s="195" t="s">
        <v>313</v>
      </c>
      <c r="J106" s="195" t="s">
        <v>314</v>
      </c>
      <c r="K106" s="194">
        <v>260881.26</v>
      </c>
      <c r="L106" s="194">
        <v>2825.64</v>
      </c>
      <c r="M106" s="194">
        <v>42193.1</v>
      </c>
      <c r="N106" s="194">
        <v>305900</v>
      </c>
      <c r="O106" s="127" t="s">
        <v>25</v>
      </c>
    </row>
    <row r="107" spans="1:44" s="192" customFormat="1" ht="15" hidden="1" x14ac:dyDescent="0.25">
      <c r="A107" s="119" t="s">
        <v>155</v>
      </c>
      <c r="B107" s="201" t="s">
        <v>156</v>
      </c>
      <c r="C107" s="201" t="s">
        <v>48</v>
      </c>
      <c r="D107" s="201" t="s">
        <v>48</v>
      </c>
      <c r="E107" s="90"/>
      <c r="F107" s="203">
        <v>42803</v>
      </c>
      <c r="G107" s="201" t="s">
        <v>126</v>
      </c>
      <c r="H107" s="201" t="s">
        <v>157</v>
      </c>
      <c r="I107" s="201" t="s">
        <v>158</v>
      </c>
      <c r="J107" s="201" t="s">
        <v>159</v>
      </c>
      <c r="K107" s="204">
        <v>275862.07</v>
      </c>
      <c r="L107" s="201">
        <v>0</v>
      </c>
      <c r="M107" s="204">
        <v>44137.93</v>
      </c>
      <c r="N107" s="204">
        <v>320000</v>
      </c>
      <c r="O107" s="124" t="s">
        <v>160</v>
      </c>
      <c r="P107" s="205" t="s">
        <v>16</v>
      </c>
      <c r="Q107" s="90"/>
      <c r="R107" s="119" t="s">
        <v>27</v>
      </c>
      <c r="S107" s="90" t="s">
        <v>40</v>
      </c>
      <c r="T107" s="91">
        <v>320000</v>
      </c>
      <c r="U107" s="92">
        <v>42801</v>
      </c>
      <c r="V107" s="119" t="s">
        <v>27</v>
      </c>
      <c r="W107" s="90" t="s">
        <v>161</v>
      </c>
      <c r="X107" s="90"/>
      <c r="Y107" s="90"/>
      <c r="Z107" s="90"/>
      <c r="AA107" s="90"/>
      <c r="AB107" s="17"/>
      <c r="AC107" s="17"/>
      <c r="AD107" s="207"/>
      <c r="AE107" s="20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</row>
    <row r="108" spans="1:44" ht="15" hidden="1" x14ac:dyDescent="0.25">
      <c r="A108" s="29">
        <v>42826</v>
      </c>
      <c r="B108" t="s">
        <v>198</v>
      </c>
      <c r="C108"/>
      <c r="D108"/>
      <c r="E108" s="30"/>
      <c r="F108" s="31"/>
      <c r="G108"/>
      <c r="H108" t="s">
        <v>199</v>
      </c>
      <c r="I108" s="153"/>
      <c r="J108"/>
      <c r="K108" s="33"/>
      <c r="L108" s="33"/>
      <c r="M108" s="33"/>
      <c r="N108" s="33"/>
      <c r="O108" s="127" t="s">
        <v>25</v>
      </c>
      <c r="P108" s="154" t="s">
        <v>16</v>
      </c>
      <c r="Q108" s="30"/>
      <c r="R108" s="125" t="s">
        <v>27</v>
      </c>
      <c r="S108" s="30" t="s">
        <v>26</v>
      </c>
      <c r="T108" s="37">
        <v>137900</v>
      </c>
      <c r="U108" s="88">
        <v>42860</v>
      </c>
      <c r="V108" s="30" t="s">
        <v>27</v>
      </c>
      <c r="W108" s="30" t="s">
        <v>214</v>
      </c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</row>
    <row r="109" spans="1:44" ht="15" hidden="1" x14ac:dyDescent="0.25">
      <c r="A109" s="29">
        <v>42826</v>
      </c>
      <c r="B109" t="s">
        <v>198</v>
      </c>
      <c r="C109"/>
      <c r="D109"/>
      <c r="E109" s="30"/>
      <c r="F109" s="31"/>
      <c r="G109"/>
      <c r="H109" t="s">
        <v>199</v>
      </c>
      <c r="I109" s="153"/>
      <c r="J109"/>
      <c r="K109" s="33"/>
      <c r="L109" s="33"/>
      <c r="M109" s="33"/>
      <c r="N109" s="33"/>
      <c r="O109" s="127" t="s">
        <v>25</v>
      </c>
      <c r="P109" s="154" t="s">
        <v>16</v>
      </c>
      <c r="Q109" s="30"/>
      <c r="R109" s="125" t="s">
        <v>27</v>
      </c>
      <c r="S109" s="30" t="s">
        <v>41</v>
      </c>
      <c r="T109" s="37">
        <v>225000</v>
      </c>
      <c r="U109" s="88">
        <v>42855</v>
      </c>
      <c r="V109" s="30" t="s">
        <v>27</v>
      </c>
      <c r="W109" s="30" t="s">
        <v>214</v>
      </c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</row>
    <row r="110" spans="1:44" ht="15" hidden="1" x14ac:dyDescent="0.25">
      <c r="A110" s="29">
        <v>42826</v>
      </c>
      <c r="B110" t="s">
        <v>206</v>
      </c>
      <c r="C110"/>
      <c r="D110"/>
      <c r="E110" s="30"/>
      <c r="F110" s="31"/>
      <c r="G110"/>
      <c r="H110" t="s">
        <v>207</v>
      </c>
      <c r="I110" s="153"/>
      <c r="J110"/>
      <c r="K110" s="33"/>
      <c r="L110" s="33"/>
      <c r="M110" s="33"/>
      <c r="N110" s="33"/>
      <c r="O110" s="127" t="s">
        <v>25</v>
      </c>
      <c r="P110" s="154" t="s">
        <v>16</v>
      </c>
      <c r="Q110" s="30"/>
      <c r="R110" s="125" t="s">
        <v>27</v>
      </c>
      <c r="S110" s="30" t="s">
        <v>41</v>
      </c>
      <c r="T110" s="37">
        <v>270000</v>
      </c>
      <c r="U110" s="88">
        <v>42864</v>
      </c>
      <c r="V110" s="30" t="s">
        <v>27</v>
      </c>
      <c r="W110" s="30" t="s">
        <v>214</v>
      </c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</row>
    <row r="111" spans="1:44" ht="15" hidden="1" x14ac:dyDescent="0.25">
      <c r="A111" s="29">
        <v>42826</v>
      </c>
      <c r="B111" t="s">
        <v>210</v>
      </c>
      <c r="C111"/>
      <c r="D111"/>
      <c r="E111" s="30"/>
      <c r="F111" s="31"/>
      <c r="G111"/>
      <c r="H111" t="s">
        <v>211</v>
      </c>
      <c r="I111" s="153"/>
      <c r="J111"/>
      <c r="K111" s="33"/>
      <c r="L111" s="33"/>
      <c r="M111" s="33"/>
      <c r="N111" s="33"/>
      <c r="O111" s="127" t="s">
        <v>25</v>
      </c>
      <c r="P111" s="154" t="s">
        <v>16</v>
      </c>
      <c r="Q111" s="30"/>
      <c r="R111" s="125" t="s">
        <v>27</v>
      </c>
      <c r="S111" s="30" t="s">
        <v>26</v>
      </c>
      <c r="T111" s="37">
        <v>183141</v>
      </c>
      <c r="U111" s="88">
        <v>42849</v>
      </c>
      <c r="V111" s="40" t="s">
        <v>27</v>
      </c>
      <c r="W111" s="30" t="s">
        <v>214</v>
      </c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</row>
    <row r="112" spans="1:44" ht="15" hidden="1" x14ac:dyDescent="0.25">
      <c r="A112" s="29">
        <v>42826</v>
      </c>
      <c r="B112" t="s">
        <v>210</v>
      </c>
      <c r="C112"/>
      <c r="D112"/>
      <c r="E112" s="30"/>
      <c r="F112" s="31"/>
      <c r="G112"/>
      <c r="H112" t="s">
        <v>211</v>
      </c>
      <c r="I112" s="153"/>
      <c r="J112"/>
      <c r="K112" s="33"/>
      <c r="L112" s="33"/>
      <c r="M112" s="33"/>
      <c r="N112" s="33"/>
      <c r="O112" s="127" t="s">
        <v>25</v>
      </c>
      <c r="P112" s="154" t="s">
        <v>16</v>
      </c>
      <c r="Q112" s="155"/>
      <c r="R112" s="125" t="s">
        <v>27</v>
      </c>
      <c r="S112" s="155" t="s">
        <v>118</v>
      </c>
      <c r="T112" s="156">
        <v>8527.14</v>
      </c>
      <c r="U112" s="157">
        <v>42850</v>
      </c>
      <c r="V112" s="40" t="s">
        <v>27</v>
      </c>
      <c r="W112" s="30" t="s">
        <v>214</v>
      </c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</row>
    <row r="113" spans="1:44" s="192" customFormat="1" ht="15" x14ac:dyDescent="0.25">
      <c r="A113" s="218">
        <v>43060</v>
      </c>
      <c r="B113" s="219" t="s">
        <v>356</v>
      </c>
      <c r="C113" s="219">
        <v>780402</v>
      </c>
      <c r="D113" s="219" t="s">
        <v>363</v>
      </c>
      <c r="E113" s="220">
        <v>2018</v>
      </c>
      <c r="F113" s="221">
        <v>43060</v>
      </c>
      <c r="G113" s="219" t="s">
        <v>366</v>
      </c>
      <c r="H113" s="219" t="s">
        <v>367</v>
      </c>
      <c r="I113" s="219" t="s">
        <v>374</v>
      </c>
      <c r="J113" s="219" t="s">
        <v>375</v>
      </c>
      <c r="K113" s="222">
        <v>391031.65</v>
      </c>
      <c r="L113" s="222">
        <v>19226.97</v>
      </c>
      <c r="M113" s="222">
        <v>65641.38</v>
      </c>
      <c r="N113" s="222">
        <v>475900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ht="15" x14ac:dyDescent="0.25">
      <c r="A114" s="212">
        <v>43009</v>
      </c>
      <c r="B114" s="213" t="s">
        <v>342</v>
      </c>
      <c r="C114" s="213">
        <v>780101</v>
      </c>
      <c r="D114" s="213" t="s">
        <v>343</v>
      </c>
      <c r="E114" s="214">
        <v>2017</v>
      </c>
      <c r="F114" s="215">
        <v>43028</v>
      </c>
      <c r="G114" s="75"/>
      <c r="H114" s="213" t="s">
        <v>344</v>
      </c>
      <c r="I114" s="213" t="s">
        <v>345</v>
      </c>
      <c r="J114" s="213" t="s">
        <v>346</v>
      </c>
      <c r="K114" s="216">
        <v>286953.58</v>
      </c>
      <c r="L114" s="216">
        <v>3477.45</v>
      </c>
      <c r="M114" s="216">
        <v>46468.97</v>
      </c>
      <c r="N114" s="216">
        <v>336900</v>
      </c>
      <c r="O114" s="217" t="s">
        <v>25</v>
      </c>
      <c r="P114" s="192"/>
      <c r="Q114" s="192"/>
      <c r="R114" s="192"/>
      <c r="S114" s="192"/>
      <c r="T114" s="192"/>
      <c r="U114" s="192"/>
      <c r="V114" s="192"/>
      <c r="W114" s="192"/>
      <c r="X114" s="192"/>
      <c r="Y114" s="192"/>
      <c r="Z114" s="192"/>
      <c r="AA114" s="192"/>
      <c r="AB114" s="192"/>
      <c r="AC114" s="192"/>
      <c r="AD114" s="192"/>
      <c r="AE114" s="192"/>
      <c r="AF114" s="192"/>
      <c r="AG114" s="192"/>
      <c r="AH114" s="192"/>
      <c r="AI114" s="192"/>
      <c r="AJ114" s="192"/>
      <c r="AK114" s="192"/>
      <c r="AL114" s="192"/>
      <c r="AM114" s="192"/>
      <c r="AN114" s="192"/>
      <c r="AO114" s="192"/>
      <c r="AP114" s="192"/>
      <c r="AQ114" s="192"/>
      <c r="AR114" s="192"/>
    </row>
    <row r="115" spans="1:44" ht="15" x14ac:dyDescent="0.25">
      <c r="A115" s="218">
        <v>43053</v>
      </c>
      <c r="B115" s="219" t="s">
        <v>358</v>
      </c>
      <c r="C115" s="219">
        <v>780303</v>
      </c>
      <c r="D115" s="219" t="s">
        <v>326</v>
      </c>
      <c r="E115" s="220">
        <v>2018</v>
      </c>
      <c r="F115" s="221">
        <v>43053</v>
      </c>
      <c r="G115" s="219" t="s">
        <v>366</v>
      </c>
      <c r="H115" s="219" t="s">
        <v>369</v>
      </c>
      <c r="I115" s="219" t="s">
        <v>378</v>
      </c>
      <c r="J115" s="219" t="s">
        <v>379</v>
      </c>
      <c r="K115" s="222">
        <v>359547.39</v>
      </c>
      <c r="L115" s="222">
        <v>14504.33</v>
      </c>
      <c r="M115" s="222">
        <v>59848.28</v>
      </c>
      <c r="N115" s="222">
        <v>433900</v>
      </c>
    </row>
    <row r="116" spans="1:44" ht="15" x14ac:dyDescent="0.25">
      <c r="A116" s="29">
        <v>42947</v>
      </c>
      <c r="B116" s="195" t="s">
        <v>270</v>
      </c>
      <c r="C116" s="195">
        <v>630608</v>
      </c>
      <c r="D116" s="195" t="s">
        <v>84</v>
      </c>
      <c r="E116" s="90">
        <v>2016</v>
      </c>
      <c r="F116" s="196">
        <v>42947</v>
      </c>
      <c r="G116" s="195" t="s">
        <v>265</v>
      </c>
      <c r="H116" s="195" t="s">
        <v>284</v>
      </c>
      <c r="I116" s="195" t="s">
        <v>285</v>
      </c>
      <c r="J116" s="195" t="s">
        <v>286</v>
      </c>
      <c r="K116" s="194">
        <v>412021.16</v>
      </c>
      <c r="L116" s="194">
        <v>22375.39</v>
      </c>
      <c r="M116" s="194">
        <v>69503.45</v>
      </c>
      <c r="N116" s="194">
        <v>503900</v>
      </c>
      <c r="O116" s="127" t="s">
        <v>25</v>
      </c>
      <c r="P116" s="192"/>
      <c r="Q116" s="192"/>
      <c r="R116" s="192"/>
      <c r="S116" s="192"/>
      <c r="T116" s="192"/>
      <c r="U116" s="192"/>
      <c r="V116" s="192"/>
      <c r="W116" s="192"/>
      <c r="X116" s="192"/>
      <c r="Y116" s="192"/>
      <c r="Z116" s="192"/>
      <c r="AA116" s="192"/>
      <c r="AB116" s="192"/>
      <c r="AC116" s="192"/>
      <c r="AD116" s="192"/>
      <c r="AE116" s="192"/>
      <c r="AF116" s="192"/>
      <c r="AG116" s="192"/>
      <c r="AH116" s="192"/>
      <c r="AI116" s="192"/>
      <c r="AJ116" s="192"/>
      <c r="AK116" s="192"/>
      <c r="AL116" s="192"/>
      <c r="AM116" s="192"/>
      <c r="AN116" s="192"/>
      <c r="AO116" s="192"/>
      <c r="AP116" s="192"/>
      <c r="AQ116" s="192"/>
      <c r="AR116" s="192"/>
    </row>
    <row r="117" spans="1:44" ht="15" x14ac:dyDescent="0.25">
      <c r="A117" s="29">
        <v>42933</v>
      </c>
      <c r="B117" s="195" t="s">
        <v>272</v>
      </c>
      <c r="C117" s="195">
        <v>630704</v>
      </c>
      <c r="D117" s="195" t="s">
        <v>291</v>
      </c>
      <c r="E117" s="90">
        <v>2016</v>
      </c>
      <c r="F117" s="196">
        <v>42933</v>
      </c>
      <c r="G117" s="195" t="s">
        <v>265</v>
      </c>
      <c r="H117" s="195" t="s">
        <v>292</v>
      </c>
      <c r="I117" s="195" t="s">
        <v>293</v>
      </c>
      <c r="J117" s="195" t="s">
        <v>294</v>
      </c>
      <c r="K117" s="194">
        <v>255835</v>
      </c>
      <c r="L117" s="194">
        <v>2699.48</v>
      </c>
      <c r="M117" s="194">
        <v>41365.519999999997</v>
      </c>
      <c r="N117" s="194">
        <v>299900</v>
      </c>
      <c r="O117" s="127" t="s">
        <v>25</v>
      </c>
      <c r="P117" s="192"/>
      <c r="Q117" s="192"/>
      <c r="R117" s="192"/>
      <c r="S117" s="192"/>
      <c r="T117" s="192"/>
      <c r="U117" s="192"/>
      <c r="V117" s="192"/>
      <c r="W117" s="192"/>
      <c r="X117" s="192"/>
      <c r="Y117" s="192"/>
      <c r="Z117" s="192"/>
      <c r="AA117" s="192"/>
      <c r="AB117" s="192"/>
      <c r="AC117" s="192"/>
      <c r="AD117" s="192"/>
      <c r="AE117" s="192"/>
      <c r="AF117" s="192"/>
      <c r="AG117" s="192"/>
      <c r="AH117" s="192"/>
      <c r="AI117" s="192"/>
      <c r="AJ117" s="192"/>
      <c r="AK117" s="192"/>
      <c r="AL117" s="192"/>
      <c r="AM117" s="192"/>
      <c r="AN117" s="192"/>
      <c r="AO117" s="192"/>
      <c r="AP117" s="192"/>
      <c r="AQ117" s="192"/>
      <c r="AR117" s="192"/>
    </row>
    <row r="118" spans="1:44" ht="15" x14ac:dyDescent="0.25">
      <c r="A118" s="218">
        <v>43056</v>
      </c>
      <c r="B118" s="219" t="s">
        <v>362</v>
      </c>
      <c r="C118" s="219" t="s">
        <v>48</v>
      </c>
      <c r="D118" s="219" t="s">
        <v>48</v>
      </c>
      <c r="E118" s="220">
        <v>2017</v>
      </c>
      <c r="F118" s="221">
        <v>43056</v>
      </c>
      <c r="G118" s="219" t="s">
        <v>366</v>
      </c>
      <c r="H118" s="219" t="s">
        <v>373</v>
      </c>
      <c r="I118" s="219" t="s">
        <v>386</v>
      </c>
      <c r="J118" s="219" t="s">
        <v>387</v>
      </c>
      <c r="K118" s="222">
        <v>199300</v>
      </c>
      <c r="L118" s="219">
        <v>0</v>
      </c>
      <c r="M118" s="219">
        <v>0</v>
      </c>
      <c r="N118" s="222">
        <v>199300</v>
      </c>
    </row>
    <row r="119" spans="1:44" ht="15" x14ac:dyDescent="0.25">
      <c r="A119" s="29">
        <v>42944</v>
      </c>
      <c r="B119" s="195" t="s">
        <v>271</v>
      </c>
      <c r="C119" s="195">
        <v>780202</v>
      </c>
      <c r="D119" s="195" t="s">
        <v>287</v>
      </c>
      <c r="E119" s="90">
        <v>2017</v>
      </c>
      <c r="F119" s="196">
        <v>42944</v>
      </c>
      <c r="G119" s="195" t="s">
        <v>265</v>
      </c>
      <c r="H119" s="195" t="s">
        <v>288</v>
      </c>
      <c r="I119" s="195" t="s">
        <v>289</v>
      </c>
      <c r="J119" s="195" t="s">
        <v>290</v>
      </c>
      <c r="K119" s="194">
        <v>358048.15</v>
      </c>
      <c r="L119" s="194">
        <v>14279.44</v>
      </c>
      <c r="M119" s="194">
        <v>59572.41</v>
      </c>
      <c r="N119" s="194">
        <v>431900</v>
      </c>
      <c r="O119" s="127" t="s">
        <v>25</v>
      </c>
      <c r="P119" s="192"/>
      <c r="Q119" s="192"/>
      <c r="R119" s="192"/>
      <c r="S119" s="192"/>
      <c r="T119" s="192"/>
      <c r="U119" s="192"/>
      <c r="V119" s="192"/>
      <c r="W119" s="192"/>
      <c r="X119" s="192"/>
      <c r="Y119" s="192"/>
      <c r="Z119" s="192"/>
      <c r="AA119" s="192"/>
      <c r="AB119" s="192"/>
      <c r="AC119" s="192"/>
      <c r="AD119" s="192"/>
      <c r="AE119" s="192"/>
      <c r="AF119" s="192"/>
      <c r="AG119" s="192"/>
      <c r="AH119" s="192"/>
      <c r="AI119" s="192"/>
      <c r="AJ119" s="192"/>
      <c r="AK119" s="192"/>
      <c r="AL119" s="192"/>
      <c r="AM119" s="192"/>
      <c r="AN119" s="192"/>
      <c r="AO119" s="192"/>
      <c r="AP119" s="192"/>
      <c r="AQ119" s="192"/>
      <c r="AR119" s="192"/>
    </row>
    <row r="120" spans="1:44" ht="15" x14ac:dyDescent="0.25">
      <c r="A120" s="212">
        <v>43009</v>
      </c>
      <c r="B120" s="213" t="s">
        <v>347</v>
      </c>
      <c r="C120" s="213">
        <v>780303</v>
      </c>
      <c r="D120" s="213" t="s">
        <v>326</v>
      </c>
      <c r="E120" s="214">
        <v>2018</v>
      </c>
      <c r="F120" s="215">
        <v>43020</v>
      </c>
      <c r="G120" s="75"/>
      <c r="H120" s="213" t="s">
        <v>348</v>
      </c>
      <c r="I120" s="213" t="s">
        <v>349</v>
      </c>
      <c r="J120" s="213" t="s">
        <v>350</v>
      </c>
      <c r="K120" s="216">
        <v>368542.9</v>
      </c>
      <c r="L120" s="216">
        <v>15853.65</v>
      </c>
      <c r="M120" s="216">
        <v>61503.45</v>
      </c>
      <c r="N120" s="216">
        <v>445900</v>
      </c>
      <c r="O120" s="217" t="s">
        <v>25</v>
      </c>
    </row>
    <row r="121" spans="1:44" ht="15" x14ac:dyDescent="0.25">
      <c r="A121" s="29">
        <v>43003</v>
      </c>
      <c r="B121" s="187" t="s">
        <v>323</v>
      </c>
      <c r="C121" s="187">
        <v>780303</v>
      </c>
      <c r="D121" s="187" t="s">
        <v>326</v>
      </c>
      <c r="E121" s="90">
        <v>2018</v>
      </c>
      <c r="F121" s="198">
        <v>43003</v>
      </c>
      <c r="G121" s="187" t="s">
        <v>126</v>
      </c>
      <c r="H121" s="187" t="s">
        <v>329</v>
      </c>
      <c r="I121" s="187" t="s">
        <v>336</v>
      </c>
      <c r="J121" s="187" t="s">
        <v>337</v>
      </c>
      <c r="K121" s="199">
        <v>368542.9</v>
      </c>
      <c r="L121" s="199">
        <v>15853.65</v>
      </c>
      <c r="M121" s="199">
        <v>61503.45</v>
      </c>
      <c r="N121" s="199">
        <v>445900</v>
      </c>
      <c r="O121" s="127" t="s">
        <v>25</v>
      </c>
      <c r="P121" s="192"/>
      <c r="Q121" s="192"/>
      <c r="R121" s="192"/>
      <c r="S121" s="192"/>
      <c r="T121" s="192"/>
      <c r="U121" s="192"/>
      <c r="V121" s="192"/>
      <c r="W121" s="192"/>
      <c r="X121" s="192"/>
      <c r="Y121" s="192"/>
      <c r="Z121" s="192"/>
      <c r="AA121" s="192"/>
      <c r="AB121" s="192"/>
      <c r="AC121" s="192"/>
      <c r="AD121" s="192"/>
      <c r="AE121" s="192"/>
      <c r="AF121" s="192"/>
      <c r="AG121" s="192"/>
      <c r="AH121" s="192"/>
      <c r="AI121" s="192"/>
      <c r="AJ121" s="192"/>
      <c r="AK121" s="192"/>
      <c r="AL121" s="192"/>
      <c r="AM121" s="192"/>
      <c r="AN121" s="192"/>
      <c r="AO121" s="192"/>
      <c r="AP121" s="192"/>
      <c r="AQ121" s="192"/>
      <c r="AR121" s="192"/>
    </row>
    <row r="122" spans="1:44" ht="15" x14ac:dyDescent="0.25">
      <c r="A122" s="218">
        <v>43055</v>
      </c>
      <c r="B122" s="219" t="s">
        <v>359</v>
      </c>
      <c r="C122" s="219">
        <v>780302</v>
      </c>
      <c r="D122" s="219" t="s">
        <v>365</v>
      </c>
      <c r="E122" s="220">
        <v>2018</v>
      </c>
      <c r="F122" s="221">
        <v>43055</v>
      </c>
      <c r="G122" s="219" t="s">
        <v>366</v>
      </c>
      <c r="H122" s="219" t="s">
        <v>370</v>
      </c>
      <c r="I122" s="219" t="s">
        <v>380</v>
      </c>
      <c r="J122" s="219" t="s">
        <v>381</v>
      </c>
      <c r="K122" s="222">
        <v>324942.46999999997</v>
      </c>
      <c r="L122" s="222">
        <v>10316.15</v>
      </c>
      <c r="M122" s="222">
        <v>53641.38</v>
      </c>
      <c r="N122" s="222">
        <v>388900</v>
      </c>
    </row>
    <row r="125" spans="1:44" ht="13.5" thickBot="1" x14ac:dyDescent="0.25"/>
    <row r="126" spans="1:44" ht="34.5" thickBot="1" x14ac:dyDescent="0.55000000000000004">
      <c r="G126" s="152" t="s">
        <v>106</v>
      </c>
    </row>
  </sheetData>
  <autoFilter ref="A2:AR122">
    <filterColumn colId="0">
      <filters>
        <dateGroupItem year="2017" month="6" dateTimeGrouping="month"/>
        <dateGroupItem year="2017" month="7" dateTimeGrouping="month"/>
        <dateGroupItem year="2017" month="8" dateTimeGrouping="month"/>
        <dateGroupItem year="2017" month="9" dateTimeGrouping="month"/>
        <dateGroupItem year="2017" month="10" dateTimeGrouping="month"/>
        <dateGroupItem year="2017" month="11" dateTimeGrouping="month"/>
      </filters>
    </filterColumn>
    <sortState ref="A4:AR122">
      <sortCondition ref="I2:I122"/>
    </sortState>
  </autoFilter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R143"/>
  <sheetViews>
    <sheetView tabSelected="1" topLeftCell="E1" workbookViewId="0">
      <pane ySplit="2" topLeftCell="A3" activePane="bottomLeft" state="frozen"/>
      <selection pane="bottomLeft" activeCell="G134" sqref="G134"/>
    </sheetView>
  </sheetViews>
  <sheetFormatPr baseColWidth="10" defaultRowHeight="12.75" x14ac:dyDescent="0.2"/>
  <cols>
    <col min="1" max="1" width="7.42578125" style="1" bestFit="1" customWidth="1"/>
    <col min="2" max="2" width="12" style="1" bestFit="1" customWidth="1"/>
    <col min="3" max="3" width="13.85546875" style="1" bestFit="1" customWidth="1"/>
    <col min="4" max="4" width="19.28515625" style="1" bestFit="1" customWidth="1"/>
    <col min="5" max="5" width="9.5703125" style="1" bestFit="1" customWidth="1"/>
    <col min="6" max="6" width="14.42578125" style="1" bestFit="1" customWidth="1"/>
    <col min="7" max="7" width="35.28515625" style="1" customWidth="1"/>
    <col min="8" max="8" width="11.42578125" style="1"/>
    <col min="9" max="9" width="25.42578125" style="1" bestFit="1" customWidth="1"/>
    <col min="10" max="10" width="19.7109375" style="1" bestFit="1" customWidth="1"/>
    <col min="11" max="11" width="12.42578125" style="1" bestFit="1" customWidth="1"/>
    <col min="12" max="12" width="11.28515625" style="1" bestFit="1" customWidth="1"/>
    <col min="13" max="13" width="12.28515625" style="1" bestFit="1" customWidth="1"/>
    <col min="14" max="14" width="12.85546875" style="1" bestFit="1" customWidth="1"/>
    <col min="15" max="15" width="16.85546875" style="1" bestFit="1" customWidth="1"/>
    <col min="16" max="16" width="17.140625" style="1" bestFit="1" customWidth="1"/>
    <col min="17" max="17" width="12.85546875" style="1" bestFit="1" customWidth="1"/>
    <col min="18" max="18" width="15.5703125" style="1" bestFit="1" customWidth="1"/>
    <col min="19" max="19" width="13.28515625" style="1" bestFit="1" customWidth="1"/>
    <col min="20" max="20" width="20.42578125" style="1" bestFit="1" customWidth="1"/>
    <col min="21" max="16384" width="11.42578125" style="1"/>
  </cols>
  <sheetData>
    <row r="1" spans="1:44" ht="13.5" thickBot="1" x14ac:dyDescent="0.25"/>
    <row r="2" spans="1:44" s="3" customFormat="1" ht="40.5" customHeight="1" thickBot="1" x14ac:dyDescent="0.25">
      <c r="A2" s="2" t="s">
        <v>107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</row>
    <row r="3" spans="1:44" s="9" customFormat="1" ht="12.75" hidden="1" customHeight="1" x14ac:dyDescent="0.25">
      <c r="A3" s="29">
        <v>42826</v>
      </c>
      <c r="B3" t="s">
        <v>195</v>
      </c>
      <c r="C3">
        <v>630606</v>
      </c>
      <c r="D3" t="s">
        <v>180</v>
      </c>
      <c r="E3" s="41">
        <v>2017</v>
      </c>
      <c r="F3" s="31">
        <v>42837</v>
      </c>
      <c r="G3" t="s">
        <v>126</v>
      </c>
      <c r="H3" t="s">
        <v>196</v>
      </c>
      <c r="I3" s="153" t="s">
        <v>23</v>
      </c>
      <c r="J3" t="s">
        <v>197</v>
      </c>
      <c r="K3" s="33">
        <v>360210.06</v>
      </c>
      <c r="L3" s="33">
        <v>14603.73</v>
      </c>
      <c r="M3" s="33">
        <v>59970.21</v>
      </c>
      <c r="N3" s="33">
        <v>434784</v>
      </c>
      <c r="O3" s="127" t="s">
        <v>25</v>
      </c>
      <c r="P3" s="154" t="s">
        <v>16</v>
      </c>
      <c r="Q3" s="125" t="s">
        <v>27</v>
      </c>
      <c r="R3" s="30" t="s">
        <v>26</v>
      </c>
      <c r="S3" s="37">
        <v>434784</v>
      </c>
      <c r="T3" s="88">
        <v>42859</v>
      </c>
      <c r="U3" s="30" t="s">
        <v>27</v>
      </c>
      <c r="V3" s="30" t="s">
        <v>214</v>
      </c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</row>
    <row r="4" spans="1:44" s="17" customFormat="1" ht="12.75" hidden="1" customHeight="1" x14ac:dyDescent="0.2">
      <c r="A4" s="29">
        <v>42907</v>
      </c>
      <c r="B4" s="188" t="s">
        <v>255</v>
      </c>
      <c r="C4" s="188">
        <v>630608</v>
      </c>
      <c r="D4" s="188" t="s">
        <v>84</v>
      </c>
      <c r="E4" s="189">
        <v>2016</v>
      </c>
      <c r="F4" s="190">
        <v>42907</v>
      </c>
      <c r="G4" s="188" t="s">
        <v>126</v>
      </c>
      <c r="H4" s="188" t="s">
        <v>261</v>
      </c>
      <c r="I4" s="191" t="s">
        <v>23</v>
      </c>
      <c r="J4" s="188" t="s">
        <v>262</v>
      </c>
      <c r="K4" s="188">
        <v>413520.41</v>
      </c>
      <c r="L4" s="188">
        <v>22600.28</v>
      </c>
      <c r="M4" s="188">
        <v>69779.31</v>
      </c>
      <c r="N4" s="188">
        <v>505900</v>
      </c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</row>
    <row r="5" spans="1:44" s="9" customFormat="1" hidden="1" x14ac:dyDescent="0.2">
      <c r="A5" s="4">
        <v>42675</v>
      </c>
      <c r="B5" s="1" t="s">
        <v>28</v>
      </c>
      <c r="C5" s="1">
        <v>630605</v>
      </c>
      <c r="D5" s="1" t="s">
        <v>29</v>
      </c>
      <c r="E5" s="5">
        <v>2016</v>
      </c>
      <c r="F5" s="6">
        <v>42689</v>
      </c>
      <c r="G5" s="1" t="s">
        <v>21</v>
      </c>
      <c r="H5" s="1" t="s">
        <v>30</v>
      </c>
      <c r="I5" s="1" t="s">
        <v>31</v>
      </c>
      <c r="J5" s="1" t="s">
        <v>32</v>
      </c>
      <c r="K5" s="7">
        <v>314155.74</v>
      </c>
      <c r="L5" s="7">
        <v>9895.98</v>
      </c>
      <c r="M5" s="10">
        <v>51848.28</v>
      </c>
      <c r="N5" s="10">
        <v>375900</v>
      </c>
      <c r="O5" s="8" t="s">
        <v>25</v>
      </c>
      <c r="P5" s="1" t="s">
        <v>16</v>
      </c>
      <c r="Q5" s="12">
        <v>187950</v>
      </c>
      <c r="R5" s="9" t="s">
        <v>26</v>
      </c>
      <c r="S5" s="11">
        <v>42697</v>
      </c>
      <c r="T5" s="9" t="s">
        <v>27</v>
      </c>
    </row>
    <row r="6" spans="1:44" s="15" customFormat="1" hidden="1" x14ac:dyDescent="0.2">
      <c r="A6" s="4">
        <v>42675</v>
      </c>
      <c r="B6" s="1" t="s">
        <v>28</v>
      </c>
      <c r="C6" s="1"/>
      <c r="D6" s="1"/>
      <c r="E6" s="5"/>
      <c r="F6" s="6"/>
      <c r="G6" s="1"/>
      <c r="H6" s="1" t="s">
        <v>30</v>
      </c>
      <c r="I6" s="1" t="s">
        <v>31</v>
      </c>
      <c r="J6" s="1"/>
      <c r="K6" s="7"/>
      <c r="L6" s="7"/>
      <c r="M6" s="10"/>
      <c r="N6" s="10"/>
      <c r="O6" s="8"/>
      <c r="P6" s="1" t="s">
        <v>16</v>
      </c>
      <c r="Q6" s="12">
        <v>62650</v>
      </c>
      <c r="R6" s="9" t="s">
        <v>26</v>
      </c>
      <c r="S6" s="11">
        <v>42731</v>
      </c>
      <c r="T6" s="9" t="s">
        <v>27</v>
      </c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44" s="9" customFormat="1" hidden="1" x14ac:dyDescent="0.2">
      <c r="A7" s="4">
        <v>42675</v>
      </c>
      <c r="B7" s="1" t="s">
        <v>28</v>
      </c>
      <c r="C7" s="1"/>
      <c r="D7" s="1"/>
      <c r="E7" s="5"/>
      <c r="F7" s="6"/>
      <c r="G7" s="1"/>
      <c r="H7" s="1" t="s">
        <v>30</v>
      </c>
      <c r="I7" s="1" t="s">
        <v>31</v>
      </c>
      <c r="J7" s="1"/>
      <c r="K7" s="7"/>
      <c r="L7" s="7"/>
      <c r="M7" s="10"/>
      <c r="N7" s="10"/>
      <c r="O7" s="8"/>
      <c r="P7" s="1" t="s">
        <v>16</v>
      </c>
      <c r="Q7" s="12">
        <v>25924.14</v>
      </c>
      <c r="R7" s="9" t="s">
        <v>26</v>
      </c>
      <c r="S7" s="11">
        <v>42697</v>
      </c>
      <c r="T7" s="9" t="s">
        <v>27</v>
      </c>
    </row>
    <row r="8" spans="1:44" s="9" customFormat="1" hidden="1" x14ac:dyDescent="0.2">
      <c r="A8" s="4">
        <v>42675</v>
      </c>
      <c r="B8" s="1" t="s">
        <v>28</v>
      </c>
      <c r="C8" s="1"/>
      <c r="D8" s="1"/>
      <c r="E8" s="5"/>
      <c r="F8" s="6"/>
      <c r="G8" s="1"/>
      <c r="H8" s="1" t="s">
        <v>30</v>
      </c>
      <c r="I8" s="1" t="s">
        <v>31</v>
      </c>
      <c r="J8" s="1"/>
      <c r="K8" s="7"/>
      <c r="L8" s="7"/>
      <c r="M8" s="10"/>
      <c r="N8" s="10"/>
      <c r="O8" s="8"/>
      <c r="P8" s="1" t="s">
        <v>16</v>
      </c>
      <c r="Q8" s="13">
        <f>Q7+Q6+Q5-N5</f>
        <v>-99375.859999999986</v>
      </c>
      <c r="R8" s="9" t="s">
        <v>33</v>
      </c>
      <c r="S8" s="11"/>
      <c r="T8" s="14" t="s">
        <v>27</v>
      </c>
      <c r="AP8" s="15"/>
      <c r="AQ8" s="15"/>
      <c r="AR8" s="15"/>
    </row>
    <row r="9" spans="1:44" ht="12.75" hidden="1" customHeight="1" x14ac:dyDescent="0.25">
      <c r="A9" s="158">
        <v>42884</v>
      </c>
      <c r="B9" s="164" t="s">
        <v>218</v>
      </c>
      <c r="C9" s="164">
        <v>630702</v>
      </c>
      <c r="D9" s="164" t="s">
        <v>109</v>
      </c>
      <c r="E9" s="168">
        <v>2016</v>
      </c>
      <c r="F9" s="166">
        <v>42884</v>
      </c>
      <c r="G9" s="164" t="s">
        <v>126</v>
      </c>
      <c r="H9" s="164" t="s">
        <v>224</v>
      </c>
      <c r="I9" s="164" t="s">
        <v>231</v>
      </c>
      <c r="J9" s="164" t="s">
        <v>232</v>
      </c>
      <c r="K9" s="167">
        <v>295135.99</v>
      </c>
      <c r="L9" s="167">
        <v>7364.01</v>
      </c>
      <c r="M9" s="167">
        <v>48400</v>
      </c>
      <c r="N9" s="167">
        <v>350900</v>
      </c>
      <c r="O9" s="163" t="s">
        <v>25</v>
      </c>
      <c r="Q9" s="90">
        <v>135000</v>
      </c>
      <c r="R9" s="90">
        <v>1671</v>
      </c>
      <c r="S9" s="90" t="s">
        <v>237</v>
      </c>
      <c r="U9" s="92">
        <v>42881</v>
      </c>
    </row>
    <row r="10" spans="1:44" s="9" customFormat="1" ht="15" hidden="1" customHeight="1" x14ac:dyDescent="0.25">
      <c r="A10" s="158">
        <v>42884</v>
      </c>
      <c r="B10" s="164" t="s">
        <v>218</v>
      </c>
      <c r="C10" s="164"/>
      <c r="D10" s="164"/>
      <c r="E10" s="168"/>
      <c r="F10" s="166">
        <v>42884</v>
      </c>
      <c r="G10" s="164"/>
      <c r="H10" s="164" t="s">
        <v>224</v>
      </c>
      <c r="I10" s="164" t="s">
        <v>231</v>
      </c>
      <c r="J10" s="164" t="s">
        <v>232</v>
      </c>
      <c r="K10" s="167"/>
      <c r="L10" s="167"/>
      <c r="M10" s="167"/>
      <c r="N10" s="167"/>
      <c r="O10" s="163"/>
      <c r="P10" s="1"/>
      <c r="Q10" s="90">
        <v>215900</v>
      </c>
      <c r="R10" s="90">
        <v>1691</v>
      </c>
      <c r="S10" s="90" t="s">
        <v>233</v>
      </c>
      <c r="T10" s="1"/>
      <c r="U10" s="92">
        <v>42900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s="17" customFormat="1" ht="15" hidden="1" customHeight="1" x14ac:dyDescent="0.2">
      <c r="A11" s="29">
        <v>42898</v>
      </c>
      <c r="B11" s="188" t="s">
        <v>251</v>
      </c>
      <c r="C11" s="188">
        <v>630606</v>
      </c>
      <c r="D11" s="188" t="s">
        <v>180</v>
      </c>
      <c r="E11" s="193" t="s">
        <v>263</v>
      </c>
      <c r="F11" s="190">
        <v>42898</v>
      </c>
      <c r="G11" s="188" t="s">
        <v>265</v>
      </c>
      <c r="H11" s="188" t="s">
        <v>181</v>
      </c>
      <c r="I11" s="191" t="s">
        <v>252</v>
      </c>
      <c r="J11" s="188" t="s">
        <v>183</v>
      </c>
      <c r="K11" s="188">
        <v>314049.05</v>
      </c>
      <c r="L11" s="188">
        <v>9226.81</v>
      </c>
      <c r="M11" s="188">
        <v>51724.14</v>
      </c>
      <c r="N11" s="188">
        <v>375000</v>
      </c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2"/>
    </row>
    <row r="12" spans="1:44" s="9" customFormat="1" ht="15" hidden="1" customHeight="1" x14ac:dyDescent="0.2">
      <c r="A12" s="4">
        <v>42705</v>
      </c>
      <c r="B12" s="1" t="s">
        <v>34</v>
      </c>
      <c r="C12" s="1">
        <v>630606</v>
      </c>
      <c r="D12" s="1" t="s">
        <v>35</v>
      </c>
      <c r="E12" s="18">
        <v>2016</v>
      </c>
      <c r="F12" s="6">
        <v>42733</v>
      </c>
      <c r="G12" s="1" t="s">
        <v>36</v>
      </c>
      <c r="H12" s="1" t="s">
        <v>37</v>
      </c>
      <c r="I12" s="1" t="s">
        <v>38</v>
      </c>
      <c r="J12" s="1" t="s">
        <v>39</v>
      </c>
      <c r="K12" s="7">
        <v>346535.42</v>
      </c>
      <c r="L12" s="7">
        <v>13723.2</v>
      </c>
      <c r="M12" s="7"/>
      <c r="N12" s="10">
        <v>417900</v>
      </c>
      <c r="O12" s="8" t="s">
        <v>25</v>
      </c>
      <c r="P12" s="1" t="s">
        <v>16</v>
      </c>
      <c r="Q12" s="12">
        <v>237900</v>
      </c>
      <c r="R12" s="9" t="s">
        <v>40</v>
      </c>
      <c r="S12" s="16">
        <v>42731</v>
      </c>
      <c r="T12" s="17" t="s">
        <v>27</v>
      </c>
    </row>
    <row r="13" spans="1:44" s="9" customFormat="1" ht="15" hidden="1" customHeight="1" x14ac:dyDescent="0.2">
      <c r="A13" s="4">
        <v>42705</v>
      </c>
      <c r="B13" s="1" t="s">
        <v>34</v>
      </c>
      <c r="C13" s="1"/>
      <c r="D13" s="1"/>
      <c r="E13" s="18"/>
      <c r="F13" s="6"/>
      <c r="G13" s="1"/>
      <c r="H13" s="1" t="s">
        <v>37</v>
      </c>
      <c r="I13" s="1" t="s">
        <v>38</v>
      </c>
      <c r="J13" s="1"/>
      <c r="K13" s="7"/>
      <c r="L13" s="7"/>
      <c r="M13" s="7"/>
      <c r="N13" s="10"/>
      <c r="O13" s="8"/>
      <c r="P13" s="1" t="s">
        <v>16</v>
      </c>
      <c r="Q13" s="12">
        <v>180000</v>
      </c>
      <c r="R13" s="9" t="s">
        <v>41</v>
      </c>
      <c r="S13" s="16">
        <v>42731</v>
      </c>
      <c r="T13" s="17" t="s">
        <v>27</v>
      </c>
    </row>
    <row r="14" spans="1:44" s="9" customFormat="1" ht="12.75" hidden="1" customHeight="1" x14ac:dyDescent="0.25">
      <c r="A14" s="29">
        <v>42826</v>
      </c>
      <c r="B14" t="s">
        <v>202</v>
      </c>
      <c r="C14">
        <v>630606</v>
      </c>
      <c r="D14" t="s">
        <v>180</v>
      </c>
      <c r="E14" s="49">
        <v>2017</v>
      </c>
      <c r="F14" s="31">
        <v>42853</v>
      </c>
      <c r="G14" t="s">
        <v>36</v>
      </c>
      <c r="H14" t="s">
        <v>203</v>
      </c>
      <c r="I14" s="153" t="s">
        <v>204</v>
      </c>
      <c r="J14" t="s">
        <v>205</v>
      </c>
      <c r="K14" s="33">
        <v>373790.27</v>
      </c>
      <c r="L14" s="33">
        <v>16640.759999999998</v>
      </c>
      <c r="M14" s="33">
        <v>62468.97</v>
      </c>
      <c r="N14" s="33">
        <v>452900</v>
      </c>
      <c r="O14" s="127" t="s">
        <v>25</v>
      </c>
      <c r="P14" s="154" t="s">
        <v>16</v>
      </c>
      <c r="Q14" s="30"/>
      <c r="R14" s="125" t="s">
        <v>27</v>
      </c>
      <c r="S14" s="30"/>
      <c r="T14" s="37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</row>
    <row r="15" spans="1:44" s="83" customFormat="1" ht="12.75" hidden="1" customHeight="1" x14ac:dyDescent="0.2">
      <c r="A15" s="4">
        <v>42705</v>
      </c>
      <c r="B15" s="1" t="s">
        <v>42</v>
      </c>
      <c r="C15" s="1">
        <v>630605</v>
      </c>
      <c r="D15" s="1" t="s">
        <v>29</v>
      </c>
      <c r="E15" s="18">
        <v>2016</v>
      </c>
      <c r="F15" s="6">
        <v>42717</v>
      </c>
      <c r="G15" s="1"/>
      <c r="H15" s="1" t="s">
        <v>43</v>
      </c>
      <c r="I15" s="1" t="s">
        <v>44</v>
      </c>
      <c r="J15" s="1" t="s">
        <v>45</v>
      </c>
      <c r="K15" s="7">
        <v>291218.93</v>
      </c>
      <c r="L15" s="1">
        <v>0</v>
      </c>
      <c r="M15" s="7"/>
      <c r="N15" s="10">
        <v>337813.96</v>
      </c>
      <c r="O15" s="8" t="s">
        <v>46</v>
      </c>
      <c r="P15" s="1" t="s">
        <v>16</v>
      </c>
      <c r="Q15" s="12">
        <v>337813.96</v>
      </c>
      <c r="R15" s="9" t="s">
        <v>26</v>
      </c>
      <c r="S15" s="16">
        <v>42727</v>
      </c>
      <c r="T15" s="17" t="s">
        <v>27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1"/>
      <c r="AQ15" s="1"/>
      <c r="AR15" s="1"/>
    </row>
    <row r="16" spans="1:44" s="17" customFormat="1" ht="12.75" hidden="1" customHeight="1" x14ac:dyDescent="0.25">
      <c r="A16" s="29">
        <v>42977</v>
      </c>
      <c r="B16" s="194" t="s">
        <v>300</v>
      </c>
      <c r="C16" s="195">
        <v>630414</v>
      </c>
      <c r="D16" s="195" t="s">
        <v>65</v>
      </c>
      <c r="E16" s="90">
        <v>2016</v>
      </c>
      <c r="F16" s="196">
        <v>42977</v>
      </c>
      <c r="G16" s="195" t="s">
        <v>280</v>
      </c>
      <c r="H16" s="195" t="s">
        <v>305</v>
      </c>
      <c r="I16" s="195" t="s">
        <v>306</v>
      </c>
      <c r="J16" s="195" t="s">
        <v>307</v>
      </c>
      <c r="K16" s="194">
        <v>281907.33</v>
      </c>
      <c r="L16" s="194">
        <v>3351.29</v>
      </c>
      <c r="M16" s="194">
        <v>45641.38</v>
      </c>
      <c r="N16" s="194">
        <v>330900</v>
      </c>
      <c r="O16" s="127" t="s">
        <v>25</v>
      </c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</row>
    <row r="17" spans="1:44" s="9" customFormat="1" ht="15" hidden="1" x14ac:dyDescent="0.25">
      <c r="A17" s="29">
        <v>42736</v>
      </c>
      <c r="B17" t="s">
        <v>108</v>
      </c>
      <c r="C17">
        <v>630702</v>
      </c>
      <c r="D17" t="s">
        <v>109</v>
      </c>
      <c r="E17" s="41">
        <v>2016</v>
      </c>
      <c r="F17" s="31">
        <v>42755</v>
      </c>
      <c r="G17" t="s">
        <v>110</v>
      </c>
      <c r="H17" s="32" t="s">
        <v>111</v>
      </c>
      <c r="I17" s="33" t="s">
        <v>112</v>
      </c>
      <c r="J17" t="s">
        <v>113</v>
      </c>
      <c r="K17" s="33">
        <v>287037.69</v>
      </c>
      <c r="L17" s="33">
        <v>3479.55</v>
      </c>
      <c r="M17" s="33">
        <v>46482.76</v>
      </c>
      <c r="N17" s="33">
        <v>337000</v>
      </c>
      <c r="O17" s="34" t="s">
        <v>25</v>
      </c>
      <c r="P17" s="35" t="s">
        <v>16</v>
      </c>
      <c r="Q17" s="37">
        <v>5000</v>
      </c>
      <c r="R17" s="30" t="s">
        <v>114</v>
      </c>
      <c r="S17" s="38">
        <v>42747</v>
      </c>
      <c r="T17" s="36" t="s">
        <v>27</v>
      </c>
      <c r="U17" s="39" t="s">
        <v>27</v>
      </c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</row>
    <row r="18" spans="1:44" s="9" customFormat="1" ht="15" hidden="1" customHeight="1" x14ac:dyDescent="0.25">
      <c r="A18" s="29">
        <v>42736</v>
      </c>
      <c r="B18" t="s">
        <v>108</v>
      </c>
      <c r="C18"/>
      <c r="D18"/>
      <c r="E18" s="41"/>
      <c r="F18" s="31"/>
      <c r="G18"/>
      <c r="H18" s="32" t="s">
        <v>111</v>
      </c>
      <c r="I18" s="33" t="s">
        <v>112</v>
      </c>
      <c r="J18"/>
      <c r="K18" s="33"/>
      <c r="L18" s="33"/>
      <c r="M18" s="33"/>
      <c r="N18" s="33"/>
      <c r="O18" s="34"/>
      <c r="P18" s="35" t="s">
        <v>16</v>
      </c>
      <c r="Q18" s="37">
        <v>37127</v>
      </c>
      <c r="R18" s="30" t="s">
        <v>114</v>
      </c>
      <c r="S18" s="38">
        <v>42751</v>
      </c>
      <c r="T18" s="36" t="s">
        <v>27</v>
      </c>
      <c r="U18" s="39" t="s">
        <v>27</v>
      </c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</row>
    <row r="19" spans="1:44" s="9" customFormat="1" ht="15" hidden="1" customHeight="1" x14ac:dyDescent="0.25">
      <c r="A19" s="29">
        <v>42736</v>
      </c>
      <c r="B19" t="s">
        <v>108</v>
      </c>
      <c r="C19"/>
      <c r="D19"/>
      <c r="E19" s="41"/>
      <c r="F19" s="31"/>
      <c r="G19"/>
      <c r="H19" s="32" t="s">
        <v>111</v>
      </c>
      <c r="I19" s="33" t="s">
        <v>112</v>
      </c>
      <c r="J19"/>
      <c r="K19" s="33"/>
      <c r="L19" s="33"/>
      <c r="M19" s="33"/>
      <c r="N19" s="33"/>
      <c r="O19" s="34"/>
      <c r="P19" s="35" t="s">
        <v>16</v>
      </c>
      <c r="Q19" s="37">
        <v>21</v>
      </c>
      <c r="R19" s="30" t="s">
        <v>114</v>
      </c>
      <c r="S19" s="38">
        <v>42758</v>
      </c>
      <c r="T19" s="36" t="s">
        <v>27</v>
      </c>
      <c r="U19" s="39" t="s">
        <v>27</v>
      </c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</row>
    <row r="20" spans="1:44" s="9" customFormat="1" ht="15" hidden="1" customHeight="1" x14ac:dyDescent="0.2">
      <c r="A20" s="4">
        <v>42705</v>
      </c>
      <c r="B20" s="1" t="s">
        <v>47</v>
      </c>
      <c r="C20" s="1">
        <v>630604</v>
      </c>
      <c r="D20" s="1" t="s">
        <v>48</v>
      </c>
      <c r="E20" s="5"/>
      <c r="F20" s="6">
        <v>42735</v>
      </c>
      <c r="G20" s="1" t="s">
        <v>36</v>
      </c>
      <c r="H20" s="1" t="s">
        <v>49</v>
      </c>
      <c r="I20" s="1" t="s">
        <v>50</v>
      </c>
      <c r="J20" s="1" t="s">
        <v>51</v>
      </c>
      <c r="K20" s="7">
        <v>177241.38</v>
      </c>
      <c r="L20" s="1">
        <v>0</v>
      </c>
      <c r="M20" s="7"/>
      <c r="N20" s="10">
        <v>180000</v>
      </c>
      <c r="O20" s="8" t="s">
        <v>52</v>
      </c>
      <c r="P20" s="1" t="s">
        <v>53</v>
      </c>
      <c r="Q20" s="12"/>
      <c r="T20" s="17" t="s">
        <v>27</v>
      </c>
    </row>
    <row r="21" spans="1:44" s="9" customFormat="1" ht="12.75" hidden="1" customHeight="1" x14ac:dyDescent="0.25">
      <c r="A21" s="29">
        <v>42736</v>
      </c>
      <c r="B21" t="s">
        <v>108</v>
      </c>
      <c r="C21"/>
      <c r="D21"/>
      <c r="E21" s="41"/>
      <c r="F21" s="31"/>
      <c r="G21"/>
      <c r="H21" s="32" t="s">
        <v>111</v>
      </c>
      <c r="I21" s="33" t="s">
        <v>112</v>
      </c>
      <c r="J21"/>
      <c r="K21" s="33"/>
      <c r="L21" s="33"/>
      <c r="M21" s="33"/>
      <c r="N21" s="33"/>
      <c r="O21" s="34"/>
      <c r="P21" s="35" t="s">
        <v>16</v>
      </c>
      <c r="Q21" s="37">
        <v>294852</v>
      </c>
      <c r="R21" s="30" t="s">
        <v>115</v>
      </c>
      <c r="S21" s="38">
        <v>42758</v>
      </c>
      <c r="T21" s="36" t="s">
        <v>27</v>
      </c>
      <c r="U21" s="39" t="s">
        <v>27</v>
      </c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</row>
    <row r="22" spans="1:44" s="9" customFormat="1" ht="12.75" hidden="1" customHeight="1" x14ac:dyDescent="0.2">
      <c r="A22" s="4">
        <v>42675</v>
      </c>
      <c r="B22" s="1" t="s">
        <v>60</v>
      </c>
      <c r="C22" s="1">
        <v>630702</v>
      </c>
      <c r="D22" s="1" t="s">
        <v>20</v>
      </c>
      <c r="E22" s="5">
        <v>2016</v>
      </c>
      <c r="F22" s="6">
        <v>42682</v>
      </c>
      <c r="G22" s="1" t="s">
        <v>21</v>
      </c>
      <c r="H22" s="1" t="s">
        <v>61</v>
      </c>
      <c r="I22" s="1" t="s">
        <v>62</v>
      </c>
      <c r="J22" s="1" t="s">
        <v>63</v>
      </c>
      <c r="K22" s="7">
        <v>298481.76</v>
      </c>
      <c r="L22" s="7">
        <v>8328.58</v>
      </c>
      <c r="M22" s="10">
        <v>49089.66</v>
      </c>
      <c r="N22" s="10">
        <v>355900</v>
      </c>
      <c r="O22" s="8" t="s">
        <v>25</v>
      </c>
      <c r="P22" s="1" t="s">
        <v>16</v>
      </c>
      <c r="Q22" s="12">
        <v>350900</v>
      </c>
      <c r="R22" s="9" t="s">
        <v>26</v>
      </c>
      <c r="S22" s="11">
        <v>42681</v>
      </c>
      <c r="T22" s="9" t="s">
        <v>27</v>
      </c>
      <c r="V22" s="17"/>
      <c r="W22" s="17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4" ht="14.25" hidden="1" customHeight="1" x14ac:dyDescent="0.25">
      <c r="A23" s="29">
        <v>42767</v>
      </c>
      <c r="B23" t="s">
        <v>147</v>
      </c>
      <c r="C23">
        <v>630703</v>
      </c>
      <c r="D23" t="s">
        <v>95</v>
      </c>
      <c r="E23" s="41">
        <v>2016</v>
      </c>
      <c r="F23" s="31">
        <v>42790</v>
      </c>
      <c r="G23" t="s">
        <v>133</v>
      </c>
      <c r="H23" s="32" t="s">
        <v>148</v>
      </c>
      <c r="I23" t="s">
        <v>149</v>
      </c>
      <c r="J23" t="s">
        <v>150</v>
      </c>
      <c r="K23" s="33">
        <v>344534.94</v>
      </c>
      <c r="L23" s="33">
        <v>12275.4</v>
      </c>
      <c r="M23" s="33">
        <v>57089.66</v>
      </c>
      <c r="N23" s="33">
        <v>413900</v>
      </c>
      <c r="O23" s="87" t="s">
        <v>130</v>
      </c>
      <c r="P23" s="35" t="s">
        <v>131</v>
      </c>
      <c r="Q23" s="91">
        <v>5000</v>
      </c>
      <c r="R23" s="90" t="s">
        <v>146</v>
      </c>
      <c r="S23" s="92">
        <v>42782</v>
      </c>
      <c r="T23" s="36" t="s">
        <v>27</v>
      </c>
      <c r="U23" s="39" t="s">
        <v>27</v>
      </c>
      <c r="V23" s="3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30"/>
      <c r="AP23" s="30"/>
      <c r="AQ23" s="30"/>
      <c r="AR23" s="30"/>
    </row>
    <row r="24" spans="1:44" s="9" customFormat="1" ht="12.75" hidden="1" customHeight="1" x14ac:dyDescent="0.25">
      <c r="A24" s="29">
        <v>42767</v>
      </c>
      <c r="B24" t="s">
        <v>147</v>
      </c>
      <c r="C24"/>
      <c r="D24"/>
      <c r="E24" s="41"/>
      <c r="F24" s="31"/>
      <c r="G24"/>
      <c r="H24" s="32" t="s">
        <v>148</v>
      </c>
      <c r="I24" t="s">
        <v>149</v>
      </c>
      <c r="J24"/>
      <c r="K24" s="33"/>
      <c r="L24" s="33"/>
      <c r="M24" s="33"/>
      <c r="N24" s="33"/>
      <c r="O24" s="87"/>
      <c r="P24" s="35" t="s">
        <v>131</v>
      </c>
      <c r="Q24" s="91">
        <v>99897.74</v>
      </c>
      <c r="R24" s="90" t="s">
        <v>146</v>
      </c>
      <c r="S24" s="92">
        <v>42788</v>
      </c>
      <c r="T24" s="36" t="s">
        <v>27</v>
      </c>
      <c r="U24" s="39" t="s">
        <v>27</v>
      </c>
      <c r="V24" s="3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30"/>
      <c r="AP24" s="30"/>
      <c r="AQ24" s="30"/>
      <c r="AR24" s="30"/>
    </row>
    <row r="25" spans="1:44" s="19" customFormat="1" ht="12.75" hidden="1" customHeight="1" x14ac:dyDescent="0.25">
      <c r="A25" s="29">
        <v>42767</v>
      </c>
      <c r="B25" t="s">
        <v>147</v>
      </c>
      <c r="C25"/>
      <c r="D25"/>
      <c r="E25" s="41"/>
      <c r="F25" s="31"/>
      <c r="G25"/>
      <c r="H25" s="32" t="s">
        <v>148</v>
      </c>
      <c r="I25" t="s">
        <v>149</v>
      </c>
      <c r="J25"/>
      <c r="K25" s="33"/>
      <c r="L25" s="33"/>
      <c r="M25" s="33"/>
      <c r="N25" s="33"/>
      <c r="O25" s="87"/>
      <c r="P25" s="35" t="s">
        <v>131</v>
      </c>
      <c r="Q25" s="91">
        <v>150000</v>
      </c>
      <c r="R25" s="90" t="s">
        <v>135</v>
      </c>
      <c r="S25" s="92">
        <v>42794</v>
      </c>
      <c r="T25" s="36" t="s">
        <v>27</v>
      </c>
      <c r="U25" s="39" t="s">
        <v>27</v>
      </c>
      <c r="V25" s="3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30"/>
      <c r="AP25" s="30"/>
      <c r="AQ25" s="30"/>
      <c r="AR25" s="30"/>
    </row>
    <row r="26" spans="1:44" s="9" customFormat="1" ht="12.75" hidden="1" customHeight="1" x14ac:dyDescent="0.25">
      <c r="A26" s="29">
        <v>42767</v>
      </c>
      <c r="B26" t="s">
        <v>147</v>
      </c>
      <c r="C26"/>
      <c r="D26"/>
      <c r="E26" s="41"/>
      <c r="F26" s="31"/>
      <c r="G26"/>
      <c r="H26" s="32" t="s">
        <v>148</v>
      </c>
      <c r="I26" t="s">
        <v>149</v>
      </c>
      <c r="J26"/>
      <c r="K26" s="33"/>
      <c r="L26" s="33"/>
      <c r="M26" s="33"/>
      <c r="N26" s="33"/>
      <c r="O26" s="87"/>
      <c r="P26" s="35" t="s">
        <v>131</v>
      </c>
      <c r="Q26" s="91">
        <v>159002.26</v>
      </c>
      <c r="R26" s="90" t="s">
        <v>135</v>
      </c>
      <c r="S26" s="92">
        <v>42797</v>
      </c>
      <c r="T26" s="36" t="s">
        <v>27</v>
      </c>
      <c r="U26" s="39" t="s">
        <v>27</v>
      </c>
      <c r="V26" s="3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30"/>
      <c r="AP26" s="30"/>
      <c r="AQ26" s="30"/>
      <c r="AR26" s="30"/>
    </row>
    <row r="27" spans="1:44" s="17" customFormat="1" ht="12.75" hidden="1" customHeight="1" x14ac:dyDescent="0.25">
      <c r="A27" s="29">
        <v>43000</v>
      </c>
      <c r="B27" s="187" t="s">
        <v>330</v>
      </c>
      <c r="C27" s="187">
        <v>630414</v>
      </c>
      <c r="D27" s="187" t="s">
        <v>65</v>
      </c>
      <c r="E27" s="197">
        <v>2016</v>
      </c>
      <c r="F27" s="198">
        <v>43000</v>
      </c>
      <c r="G27" s="187" t="s">
        <v>280</v>
      </c>
      <c r="H27" s="187" t="s">
        <v>305</v>
      </c>
      <c r="I27" s="187" t="s">
        <v>306</v>
      </c>
      <c r="J27" s="187" t="s">
        <v>307</v>
      </c>
      <c r="K27" s="199">
        <v>-281907.33</v>
      </c>
      <c r="L27" s="199">
        <v>-3351.29</v>
      </c>
      <c r="M27" s="199">
        <v>-45641.38</v>
      </c>
      <c r="N27" s="199">
        <v>-330900</v>
      </c>
      <c r="O27" s="127" t="s">
        <v>25</v>
      </c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</row>
    <row r="28" spans="1:44" s="14" customFormat="1" ht="13.5" hidden="1" customHeight="1" x14ac:dyDescent="0.2">
      <c r="A28" s="29">
        <v>42903</v>
      </c>
      <c r="B28" s="188" t="s">
        <v>250</v>
      </c>
      <c r="C28" s="188">
        <v>630606</v>
      </c>
      <c r="D28" s="188" t="s">
        <v>180</v>
      </c>
      <c r="E28" s="193" t="s">
        <v>263</v>
      </c>
      <c r="F28" s="190">
        <v>42903</v>
      </c>
      <c r="G28" s="188" t="s">
        <v>36</v>
      </c>
      <c r="H28" s="188" t="s">
        <v>37</v>
      </c>
      <c r="I28" s="191" t="s">
        <v>38</v>
      </c>
      <c r="J28" s="188" t="s">
        <v>39</v>
      </c>
      <c r="K28" s="188">
        <v>347553.39</v>
      </c>
      <c r="L28" s="188">
        <v>12705.23</v>
      </c>
      <c r="M28" s="188">
        <v>57641.38</v>
      </c>
      <c r="N28" s="188">
        <v>417900</v>
      </c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</row>
    <row r="29" spans="1:44" s="109" customFormat="1" ht="12.75" hidden="1" customHeight="1" x14ac:dyDescent="0.2">
      <c r="A29" s="74">
        <v>42705</v>
      </c>
      <c r="B29" s="75" t="s">
        <v>54</v>
      </c>
      <c r="C29" s="75">
        <v>630607</v>
      </c>
      <c r="D29" s="75" t="s">
        <v>55</v>
      </c>
      <c r="E29" s="76">
        <v>2016</v>
      </c>
      <c r="F29" s="77">
        <v>42731</v>
      </c>
      <c r="G29" s="75" t="s">
        <v>36</v>
      </c>
      <c r="H29" s="75" t="s">
        <v>56</v>
      </c>
      <c r="I29" s="75" t="s">
        <v>57</v>
      </c>
      <c r="J29" s="75" t="s">
        <v>58</v>
      </c>
      <c r="K29" s="78">
        <v>373521.91999999998</v>
      </c>
      <c r="L29" s="78">
        <v>17771.18</v>
      </c>
      <c r="M29" s="78">
        <v>63986.21</v>
      </c>
      <c r="N29" s="79">
        <v>453900</v>
      </c>
      <c r="O29" s="80" t="s">
        <v>25</v>
      </c>
      <c r="P29" s="75" t="s">
        <v>16</v>
      </c>
      <c r="Q29" s="81">
        <v>0</v>
      </c>
      <c r="R29" s="82" t="s">
        <v>59</v>
      </c>
      <c r="S29" s="83"/>
      <c r="T29" s="83" t="s">
        <v>27</v>
      </c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</row>
    <row r="30" spans="1:44" s="14" customFormat="1" ht="15" hidden="1" customHeight="1" x14ac:dyDescent="0.25">
      <c r="A30" s="218">
        <v>43061</v>
      </c>
      <c r="B30" s="219" t="s">
        <v>360</v>
      </c>
      <c r="C30" s="219">
        <v>780302</v>
      </c>
      <c r="D30" s="219" t="s">
        <v>365</v>
      </c>
      <c r="E30" s="220">
        <v>2018</v>
      </c>
      <c r="F30" s="221">
        <v>43061</v>
      </c>
      <c r="G30" s="219" t="s">
        <v>366</v>
      </c>
      <c r="H30" s="219" t="s">
        <v>371</v>
      </c>
      <c r="I30" s="219" t="s">
        <v>382</v>
      </c>
      <c r="J30" s="219" t="s">
        <v>383</v>
      </c>
      <c r="K30" s="222">
        <v>324942.46999999997</v>
      </c>
      <c r="L30" s="222">
        <v>10316.15</v>
      </c>
      <c r="M30" s="222">
        <v>53641.38</v>
      </c>
      <c r="N30" s="222">
        <v>388900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s="14" customFormat="1" ht="14.25" hidden="1" customHeight="1" x14ac:dyDescent="0.25">
      <c r="A31" s="29">
        <v>43004</v>
      </c>
      <c r="B31" s="187" t="s">
        <v>322</v>
      </c>
      <c r="C31" s="187">
        <v>780303</v>
      </c>
      <c r="D31" s="187" t="s">
        <v>326</v>
      </c>
      <c r="E31" s="90">
        <v>2018</v>
      </c>
      <c r="F31" s="198">
        <v>43004</v>
      </c>
      <c r="G31" s="187" t="s">
        <v>327</v>
      </c>
      <c r="H31" s="187" t="s">
        <v>328</v>
      </c>
      <c r="I31" s="187" t="s">
        <v>334</v>
      </c>
      <c r="J31" s="187" t="s">
        <v>335</v>
      </c>
      <c r="K31" s="199">
        <v>368542.9</v>
      </c>
      <c r="L31" s="199">
        <v>15853.65</v>
      </c>
      <c r="M31" s="199">
        <v>61503.45</v>
      </c>
      <c r="N31" s="199">
        <v>445900</v>
      </c>
      <c r="O31" s="127" t="s">
        <v>25</v>
      </c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</row>
    <row r="32" spans="1:44" s="14" customFormat="1" ht="15" hidden="1" customHeight="1" x14ac:dyDescent="0.2">
      <c r="A32" s="29">
        <v>42898</v>
      </c>
      <c r="B32" s="188" t="s">
        <v>254</v>
      </c>
      <c r="C32" s="188">
        <v>630607</v>
      </c>
      <c r="D32" s="188" t="s">
        <v>71</v>
      </c>
      <c r="E32" s="193">
        <v>2016</v>
      </c>
      <c r="F32" s="190">
        <v>42914</v>
      </c>
      <c r="G32" s="188"/>
      <c r="H32" s="188" t="s">
        <v>258</v>
      </c>
      <c r="I32" s="191" t="s">
        <v>259</v>
      </c>
      <c r="J32" s="188" t="s">
        <v>260</v>
      </c>
      <c r="K32" s="188">
        <v>368542.9</v>
      </c>
      <c r="L32" s="188">
        <v>15853.65</v>
      </c>
      <c r="M32" s="188">
        <v>61503.45</v>
      </c>
      <c r="N32" s="188">
        <v>445900</v>
      </c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  <c r="AO32" s="192"/>
      <c r="AP32" s="192"/>
      <c r="AQ32" s="192"/>
      <c r="AR32" s="192"/>
    </row>
    <row r="33" spans="1:44" s="200" customFormat="1" ht="15" hidden="1" customHeight="1" x14ac:dyDescent="0.2">
      <c r="A33" s="29">
        <v>42898</v>
      </c>
      <c r="B33" s="188"/>
      <c r="C33" s="188"/>
      <c r="D33" s="188"/>
      <c r="E33" s="193"/>
      <c r="F33" s="190"/>
      <c r="G33" s="188"/>
      <c r="H33" s="188" t="s">
        <v>258</v>
      </c>
      <c r="I33" s="191" t="s">
        <v>259</v>
      </c>
      <c r="J33" s="188" t="s">
        <v>260</v>
      </c>
      <c r="K33" s="188"/>
      <c r="L33" s="188"/>
      <c r="M33" s="188"/>
      <c r="N33" s="188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192"/>
      <c r="AQ33" s="192"/>
      <c r="AR33" s="192"/>
    </row>
    <row r="34" spans="1:44" s="17" customFormat="1" ht="12.75" hidden="1" customHeight="1" x14ac:dyDescent="0.2">
      <c r="A34" s="29">
        <v>42895</v>
      </c>
      <c r="B34" s="188" t="s">
        <v>238</v>
      </c>
      <c r="C34" s="188">
        <v>630510</v>
      </c>
      <c r="D34" s="188" t="s">
        <v>220</v>
      </c>
      <c r="E34" s="189">
        <v>2016</v>
      </c>
      <c r="F34" s="190">
        <v>42895</v>
      </c>
      <c r="G34" s="188" t="s">
        <v>264</v>
      </c>
      <c r="H34" s="188" t="s">
        <v>239</v>
      </c>
      <c r="I34" s="191" t="s">
        <v>240</v>
      </c>
      <c r="J34" s="188" t="s">
        <v>241</v>
      </c>
      <c r="K34" s="188">
        <v>297513</v>
      </c>
      <c r="L34" s="188">
        <v>7573.21</v>
      </c>
      <c r="M34" s="188">
        <v>48813.79</v>
      </c>
      <c r="N34" s="188">
        <v>353900</v>
      </c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</row>
    <row r="35" spans="1:44" s="90" customFormat="1" ht="12.75" hidden="1" customHeight="1" x14ac:dyDescent="0.25">
      <c r="A35" s="223">
        <v>43090</v>
      </c>
      <c r="B35" s="224" t="s">
        <v>388</v>
      </c>
      <c r="C35" s="224">
        <v>780401</v>
      </c>
      <c r="D35" s="224" t="s">
        <v>364</v>
      </c>
      <c r="E35" s="225">
        <v>2018</v>
      </c>
      <c r="F35" s="226">
        <v>43090</v>
      </c>
      <c r="G35" s="224" t="s">
        <v>366</v>
      </c>
      <c r="H35" s="224" t="s">
        <v>400</v>
      </c>
      <c r="I35" s="224" t="s">
        <v>410</v>
      </c>
      <c r="J35" s="224" t="s">
        <v>411</v>
      </c>
      <c r="K35" s="227">
        <v>361046.64</v>
      </c>
      <c r="L35" s="227">
        <v>14729.22</v>
      </c>
      <c r="M35" s="227">
        <v>60124.14</v>
      </c>
      <c r="N35" s="227">
        <v>435900</v>
      </c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</row>
    <row r="36" spans="1:44" s="90" customFormat="1" ht="12.75" hidden="1" customHeight="1" x14ac:dyDescent="0.25">
      <c r="A36" s="29" t="s">
        <v>155</v>
      </c>
      <c r="B36" s="201" t="s">
        <v>167</v>
      </c>
      <c r="C36" s="201">
        <v>630406</v>
      </c>
      <c r="D36" s="201" t="s">
        <v>168</v>
      </c>
      <c r="E36" s="202">
        <v>2016</v>
      </c>
      <c r="F36" s="203">
        <v>42822</v>
      </c>
      <c r="G36" s="201" t="s">
        <v>169</v>
      </c>
      <c r="H36" s="201" t="s">
        <v>170</v>
      </c>
      <c r="I36" s="201" t="s">
        <v>171</v>
      </c>
      <c r="J36" s="201" t="s">
        <v>172</v>
      </c>
      <c r="K36" s="204">
        <v>290317.76</v>
      </c>
      <c r="L36" s="204">
        <v>3561.55</v>
      </c>
      <c r="M36" s="204">
        <v>47020.69</v>
      </c>
      <c r="N36" s="204">
        <v>340900</v>
      </c>
      <c r="O36" s="127" t="s">
        <v>25</v>
      </c>
      <c r="P36" s="205" t="s">
        <v>16</v>
      </c>
      <c r="R36" s="119" t="s">
        <v>27</v>
      </c>
      <c r="S36" s="90" t="s">
        <v>146</v>
      </c>
      <c r="T36" s="91">
        <v>170450</v>
      </c>
      <c r="U36" s="206">
        <v>42824</v>
      </c>
      <c r="V36" s="119" t="s">
        <v>27</v>
      </c>
      <c r="AB36" s="17"/>
      <c r="AC36" s="17"/>
      <c r="AD36" s="207"/>
      <c r="AE36" s="20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</row>
    <row r="37" spans="1:44" s="90" customFormat="1" ht="12.75" hidden="1" customHeight="1" x14ac:dyDescent="0.25">
      <c r="A37" s="29" t="s">
        <v>155</v>
      </c>
      <c r="B37" s="201" t="s">
        <v>167</v>
      </c>
      <c r="C37" s="201"/>
      <c r="D37" s="201"/>
      <c r="E37" s="202"/>
      <c r="F37" s="203"/>
      <c r="G37" s="201"/>
      <c r="H37" s="201" t="s">
        <v>170</v>
      </c>
      <c r="I37" s="201" t="s">
        <v>171</v>
      </c>
      <c r="J37" s="201"/>
      <c r="K37" s="204"/>
      <c r="L37" s="204"/>
      <c r="M37" s="204"/>
      <c r="N37" s="204"/>
      <c r="O37" s="127"/>
      <c r="P37" s="205" t="s">
        <v>16</v>
      </c>
      <c r="R37" s="119"/>
      <c r="S37" s="90" t="s">
        <v>146</v>
      </c>
      <c r="T37" s="91">
        <v>170450</v>
      </c>
      <c r="U37" s="206">
        <v>42836</v>
      </c>
      <c r="V37" s="119" t="s">
        <v>27</v>
      </c>
      <c r="AB37" s="17"/>
      <c r="AC37" s="17"/>
      <c r="AD37" s="207"/>
      <c r="AE37" s="20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</row>
    <row r="38" spans="1:44" s="30" customFormat="1" ht="12.75" hidden="1" customHeight="1" x14ac:dyDescent="0.25">
      <c r="A38" s="144">
        <v>42767</v>
      </c>
      <c r="B38" s="145" t="s">
        <v>124</v>
      </c>
      <c r="C38" s="145">
        <v>630413</v>
      </c>
      <c r="D38" s="145" t="s">
        <v>125</v>
      </c>
      <c r="E38" s="140">
        <v>2016</v>
      </c>
      <c r="F38" s="147">
        <v>42794</v>
      </c>
      <c r="G38" s="145" t="s">
        <v>126</v>
      </c>
      <c r="H38" s="148" t="s">
        <v>127</v>
      </c>
      <c r="I38" s="145" t="s">
        <v>128</v>
      </c>
      <c r="J38" s="145" t="s">
        <v>129</v>
      </c>
      <c r="K38" s="149">
        <v>244025.27</v>
      </c>
      <c r="L38" s="149">
        <v>2440.25</v>
      </c>
      <c r="M38" s="149">
        <v>39434.480000000003</v>
      </c>
      <c r="N38" s="149">
        <v>285900</v>
      </c>
      <c r="O38" s="150" t="s">
        <v>130</v>
      </c>
      <c r="P38" s="137" t="s">
        <v>131</v>
      </c>
      <c r="Q38" s="151">
        <v>19900</v>
      </c>
      <c r="R38" s="40" t="s">
        <v>40</v>
      </c>
      <c r="S38" s="136">
        <v>42808</v>
      </c>
      <c r="T38" s="39" t="s">
        <v>27</v>
      </c>
      <c r="U38" s="39" t="s">
        <v>27</v>
      </c>
      <c r="V38" s="137" t="s">
        <v>194</v>
      </c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</row>
    <row r="39" spans="1:44" s="30" customFormat="1" ht="12.75" hidden="1" customHeight="1" x14ac:dyDescent="0.25">
      <c r="A39" s="29">
        <v>42767</v>
      </c>
      <c r="B39" s="145" t="s">
        <v>124</v>
      </c>
      <c r="C39"/>
      <c r="D39"/>
      <c r="E39" s="49"/>
      <c r="F39" s="31"/>
      <c r="G39"/>
      <c r="H39" s="32" t="s">
        <v>127</v>
      </c>
      <c r="I39" t="s">
        <v>128</v>
      </c>
      <c r="J39"/>
      <c r="K39" s="33"/>
      <c r="L39" s="33"/>
      <c r="M39" s="33"/>
      <c r="N39" s="33"/>
      <c r="O39" s="87"/>
      <c r="P39" s="35" t="s">
        <v>131</v>
      </c>
      <c r="Q39" s="37">
        <v>240000</v>
      </c>
      <c r="R39" s="30" t="s">
        <v>123</v>
      </c>
      <c r="S39" s="88">
        <v>42807</v>
      </c>
      <c r="T39" s="36" t="s">
        <v>27</v>
      </c>
      <c r="U39" s="39" t="s">
        <v>27</v>
      </c>
    </row>
    <row r="40" spans="1:44" s="30" customFormat="1" ht="12.75" hidden="1" customHeight="1" x14ac:dyDescent="0.25">
      <c r="A40" s="29">
        <v>42767</v>
      </c>
      <c r="B40" s="145" t="s">
        <v>124</v>
      </c>
      <c r="C40"/>
      <c r="D40"/>
      <c r="E40" s="49"/>
      <c r="F40" s="31"/>
      <c r="G40"/>
      <c r="H40" s="32" t="s">
        <v>127</v>
      </c>
      <c r="I40" t="s">
        <v>128</v>
      </c>
      <c r="J40"/>
      <c r="K40" s="33"/>
      <c r="L40" s="33"/>
      <c r="M40" s="33"/>
      <c r="N40" s="33"/>
      <c r="O40" s="87"/>
      <c r="P40" s="35" t="s">
        <v>131</v>
      </c>
      <c r="Q40" s="37">
        <v>30000</v>
      </c>
      <c r="R40" s="30" t="s">
        <v>40</v>
      </c>
      <c r="S40" s="88">
        <v>42794</v>
      </c>
      <c r="T40" s="36" t="s">
        <v>27</v>
      </c>
      <c r="U40" s="39" t="s">
        <v>27</v>
      </c>
    </row>
    <row r="41" spans="1:44" s="30" customFormat="1" ht="12.75" hidden="1" customHeight="1" x14ac:dyDescent="0.25">
      <c r="A41" s="29">
        <v>42767</v>
      </c>
      <c r="B41" s="145" t="s">
        <v>124</v>
      </c>
      <c r="C41"/>
      <c r="D41"/>
      <c r="E41" s="49"/>
      <c r="F41" s="31"/>
      <c r="G41"/>
      <c r="H41" s="32" t="s">
        <v>127</v>
      </c>
      <c r="I41" t="s">
        <v>128</v>
      </c>
      <c r="J41"/>
      <c r="K41" s="33"/>
      <c r="L41" s="33"/>
      <c r="M41" s="33"/>
      <c r="N41" s="33"/>
      <c r="O41" s="87"/>
      <c r="P41" s="35" t="s">
        <v>131</v>
      </c>
      <c r="Q41" s="89">
        <v>4000</v>
      </c>
      <c r="S41" s="88"/>
      <c r="T41" s="36" t="s">
        <v>27</v>
      </c>
      <c r="U41" s="39" t="s">
        <v>27</v>
      </c>
    </row>
    <row r="42" spans="1:44" s="90" customFormat="1" ht="12.75" hidden="1" customHeight="1" x14ac:dyDescent="0.25">
      <c r="A42" s="29" t="s">
        <v>155</v>
      </c>
      <c r="B42" s="201" t="s">
        <v>184</v>
      </c>
      <c r="C42" s="201">
        <v>630607</v>
      </c>
      <c r="D42" s="201" t="s">
        <v>71</v>
      </c>
      <c r="E42" s="202">
        <v>2016</v>
      </c>
      <c r="F42" s="203">
        <v>42825</v>
      </c>
      <c r="G42" s="201" t="s">
        <v>126</v>
      </c>
      <c r="H42" s="201" t="s">
        <v>185</v>
      </c>
      <c r="I42" s="208" t="s">
        <v>266</v>
      </c>
      <c r="J42" s="201" t="s">
        <v>187</v>
      </c>
      <c r="K42" s="204">
        <v>382036.15</v>
      </c>
      <c r="L42" s="204">
        <v>17877.64</v>
      </c>
      <c r="M42" s="204">
        <v>63986.21</v>
      </c>
      <c r="N42" s="204">
        <v>463900</v>
      </c>
      <c r="O42" s="127" t="s">
        <v>25</v>
      </c>
      <c r="P42" s="205" t="s">
        <v>16</v>
      </c>
      <c r="R42" s="119" t="s">
        <v>27</v>
      </c>
      <c r="S42" s="90" t="s">
        <v>188</v>
      </c>
      <c r="T42" s="91">
        <v>5000</v>
      </c>
      <c r="U42" s="92">
        <v>42825</v>
      </c>
      <c r="V42" s="119" t="s">
        <v>27</v>
      </c>
      <c r="W42" s="90" t="s">
        <v>189</v>
      </c>
      <c r="AB42" s="17"/>
      <c r="AC42" s="17"/>
      <c r="AD42" s="207"/>
      <c r="AE42" s="20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</row>
    <row r="43" spans="1:44" s="207" customFormat="1" ht="12.75" hidden="1" customHeight="1" x14ac:dyDescent="0.25">
      <c r="A43" s="29">
        <v>42997</v>
      </c>
      <c r="B43" s="187" t="s">
        <v>321</v>
      </c>
      <c r="C43" s="187">
        <v>780301</v>
      </c>
      <c r="D43" s="187" t="s">
        <v>324</v>
      </c>
      <c r="E43" s="202">
        <v>2018</v>
      </c>
      <c r="F43" s="198">
        <v>42997</v>
      </c>
      <c r="G43" s="187" t="s">
        <v>126</v>
      </c>
      <c r="H43" s="187" t="s">
        <v>325</v>
      </c>
      <c r="I43" s="187" t="s">
        <v>332</v>
      </c>
      <c r="J43" s="187" t="s">
        <v>333</v>
      </c>
      <c r="K43" s="199">
        <v>309268.49</v>
      </c>
      <c r="L43" s="199">
        <v>8748.75</v>
      </c>
      <c r="M43" s="199">
        <v>50882.76</v>
      </c>
      <c r="N43" s="199">
        <v>368900</v>
      </c>
      <c r="O43" s="127" t="s">
        <v>25</v>
      </c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</row>
    <row r="44" spans="1:44" s="207" customFormat="1" ht="12.75" hidden="1" customHeight="1" x14ac:dyDescent="0.2">
      <c r="A44" s="29">
        <v>42898</v>
      </c>
      <c r="B44" s="188" t="s">
        <v>253</v>
      </c>
      <c r="C44" s="188">
        <v>630607</v>
      </c>
      <c r="D44" s="188" t="s">
        <v>71</v>
      </c>
      <c r="E44" s="193">
        <v>2016</v>
      </c>
      <c r="F44" s="190">
        <v>42905</v>
      </c>
      <c r="G44" s="188" t="s">
        <v>126</v>
      </c>
      <c r="H44" s="188" t="s">
        <v>256</v>
      </c>
      <c r="I44" s="191" t="s">
        <v>186</v>
      </c>
      <c r="J44" s="188" t="s">
        <v>257</v>
      </c>
      <c r="K44" s="188">
        <v>368542.9</v>
      </c>
      <c r="L44" s="188">
        <v>15853.65</v>
      </c>
      <c r="M44" s="188">
        <v>61503.45</v>
      </c>
      <c r="N44" s="188">
        <v>445900</v>
      </c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</row>
    <row r="45" spans="1:44" s="90" customFormat="1" ht="12.75" hidden="1" customHeight="1" x14ac:dyDescent="0.2">
      <c r="A45" s="29">
        <v>42898</v>
      </c>
      <c r="B45" s="188"/>
      <c r="C45" s="188"/>
      <c r="D45" s="188"/>
      <c r="E45" s="193"/>
      <c r="F45" s="190"/>
      <c r="G45" s="188"/>
      <c r="H45" s="188" t="s">
        <v>256</v>
      </c>
      <c r="I45" s="191" t="s">
        <v>186</v>
      </c>
      <c r="J45" s="188" t="s">
        <v>257</v>
      </c>
      <c r="K45" s="188"/>
      <c r="L45" s="188"/>
      <c r="M45" s="188"/>
      <c r="N45" s="188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</row>
    <row r="46" spans="1:44" s="90" customFormat="1" ht="12.75" hidden="1" customHeight="1" x14ac:dyDescent="0.25">
      <c r="A46" s="29" t="s">
        <v>155</v>
      </c>
      <c r="B46" s="201" t="s">
        <v>179</v>
      </c>
      <c r="C46" s="201">
        <v>630606</v>
      </c>
      <c r="D46" s="201" t="s">
        <v>180</v>
      </c>
      <c r="E46" s="202">
        <v>2016</v>
      </c>
      <c r="F46" s="203">
        <v>42798</v>
      </c>
      <c r="G46" s="201" t="s">
        <v>36</v>
      </c>
      <c r="H46" s="201" t="s">
        <v>181</v>
      </c>
      <c r="I46" s="201" t="s">
        <v>182</v>
      </c>
      <c r="J46" s="201" t="s">
        <v>183</v>
      </c>
      <c r="K46" s="204">
        <v>-339832.75</v>
      </c>
      <c r="L46" s="204">
        <v>-11805.18</v>
      </c>
      <c r="M46" s="204">
        <v>-56262.07</v>
      </c>
      <c r="N46" s="204">
        <v>-407900</v>
      </c>
      <c r="O46" s="127" t="s">
        <v>25</v>
      </c>
      <c r="P46" s="207"/>
      <c r="Q46" s="90" t="s">
        <v>166</v>
      </c>
      <c r="R46" s="119" t="s">
        <v>27</v>
      </c>
      <c r="T46" s="91"/>
      <c r="V46" s="119" t="s">
        <v>27</v>
      </c>
      <c r="AB46" s="17"/>
      <c r="AC46" s="17"/>
      <c r="AD46" s="207"/>
      <c r="AE46" s="20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</row>
    <row r="47" spans="1:44" s="90" customFormat="1" ht="12.75" hidden="1" customHeight="1" x14ac:dyDescent="0.25">
      <c r="A47" s="119" t="s">
        <v>155</v>
      </c>
      <c r="B47" s="201" t="s">
        <v>162</v>
      </c>
      <c r="C47" s="201">
        <v>630412</v>
      </c>
      <c r="D47" s="201" t="s">
        <v>163</v>
      </c>
      <c r="E47" s="90">
        <v>2016</v>
      </c>
      <c r="F47" s="203">
        <v>42808</v>
      </c>
      <c r="G47" s="201" t="s">
        <v>126</v>
      </c>
      <c r="H47" s="201" t="s">
        <v>164</v>
      </c>
      <c r="I47" s="201" t="s">
        <v>128</v>
      </c>
      <c r="J47" s="208" t="s">
        <v>129</v>
      </c>
      <c r="K47" s="204">
        <v>264245.43</v>
      </c>
      <c r="L47" s="204">
        <v>2909.74</v>
      </c>
      <c r="M47" s="204">
        <v>42744.83</v>
      </c>
      <c r="N47" s="204">
        <v>309900</v>
      </c>
      <c r="O47" s="127" t="s">
        <v>25</v>
      </c>
      <c r="P47" s="205" t="s">
        <v>16</v>
      </c>
      <c r="Q47" s="207"/>
      <c r="R47" s="119" t="s">
        <v>27</v>
      </c>
      <c r="S47" s="90" t="s">
        <v>40</v>
      </c>
      <c r="T47" s="91">
        <v>19900</v>
      </c>
      <c r="U47" s="92">
        <v>42808</v>
      </c>
      <c r="V47" s="119" t="s">
        <v>27</v>
      </c>
      <c r="W47" s="207"/>
      <c r="X47" s="207"/>
      <c r="Y47" s="207"/>
      <c r="Z47" s="207"/>
      <c r="AA47" s="207"/>
      <c r="AB47" s="17"/>
      <c r="AC47" s="17"/>
      <c r="AD47" s="207"/>
      <c r="AE47" s="20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</row>
    <row r="48" spans="1:44" s="30" customFormat="1" ht="12.75" hidden="1" customHeight="1" x14ac:dyDescent="0.2">
      <c r="A48" s="4">
        <v>42675</v>
      </c>
      <c r="B48" s="1" t="s">
        <v>75</v>
      </c>
      <c r="C48" s="1">
        <v>630607</v>
      </c>
      <c r="D48" s="1" t="s">
        <v>55</v>
      </c>
      <c r="E48" s="18">
        <v>2016</v>
      </c>
      <c r="F48" s="6">
        <v>42704</v>
      </c>
      <c r="G48" s="1" t="s">
        <v>21</v>
      </c>
      <c r="H48" s="1" t="s">
        <v>76</v>
      </c>
      <c r="I48" s="1" t="s">
        <v>77</v>
      </c>
      <c r="J48" s="1" t="s">
        <v>78</v>
      </c>
      <c r="K48" s="7">
        <v>381018.17</v>
      </c>
      <c r="L48" s="7">
        <v>18895.62</v>
      </c>
      <c r="M48" s="10">
        <v>63986.21</v>
      </c>
      <c r="N48" s="10">
        <v>463900</v>
      </c>
      <c r="O48" s="8" t="s">
        <v>25</v>
      </c>
      <c r="P48" s="1" t="s">
        <v>16</v>
      </c>
      <c r="Q48" s="12">
        <v>193900</v>
      </c>
      <c r="R48" s="17" t="s">
        <v>26</v>
      </c>
      <c r="S48" s="16">
        <v>42706</v>
      </c>
      <c r="T48" s="17" t="s">
        <v>27</v>
      </c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1:44" s="30" customFormat="1" ht="12.75" hidden="1" customHeight="1" x14ac:dyDescent="0.2">
      <c r="A49" s="4">
        <v>42675</v>
      </c>
      <c r="B49" s="1" t="s">
        <v>75</v>
      </c>
      <c r="C49" s="1"/>
      <c r="D49" s="1"/>
      <c r="E49" s="18"/>
      <c r="F49" s="6"/>
      <c r="G49" s="1"/>
      <c r="H49" s="1" t="s">
        <v>76</v>
      </c>
      <c r="I49" s="1" t="s">
        <v>77</v>
      </c>
      <c r="J49" s="1"/>
      <c r="K49" s="7"/>
      <c r="L49" s="7"/>
      <c r="M49" s="10"/>
      <c r="N49" s="10"/>
      <c r="O49" s="8"/>
      <c r="P49" s="1" t="s">
        <v>16</v>
      </c>
      <c r="Q49" s="12">
        <v>270000</v>
      </c>
      <c r="R49" s="17" t="s">
        <v>64</v>
      </c>
      <c r="S49" s="16">
        <v>42705</v>
      </c>
      <c r="T49" s="17" t="s">
        <v>27</v>
      </c>
      <c r="U49" s="1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1:44" s="90" customFormat="1" ht="12.75" hidden="1" customHeight="1" x14ac:dyDescent="0.25">
      <c r="A50" s="119" t="s">
        <v>155</v>
      </c>
      <c r="B50" s="201" t="s">
        <v>162</v>
      </c>
      <c r="C50" s="201"/>
      <c r="D50" s="201"/>
      <c r="E50" s="202"/>
      <c r="F50" s="203"/>
      <c r="G50" s="201"/>
      <c r="H50" s="201" t="s">
        <v>164</v>
      </c>
      <c r="I50" s="201" t="s">
        <v>128</v>
      </c>
      <c r="J50" s="208"/>
      <c r="K50" s="204"/>
      <c r="L50" s="204"/>
      <c r="M50" s="204"/>
      <c r="N50" s="204"/>
      <c r="O50" s="127"/>
      <c r="P50" s="205" t="s">
        <v>16</v>
      </c>
      <c r="Q50" s="207"/>
      <c r="R50" s="119" t="s">
        <v>27</v>
      </c>
      <c r="S50" s="90" t="s">
        <v>123</v>
      </c>
      <c r="T50" s="91">
        <v>240000</v>
      </c>
      <c r="U50" s="92">
        <v>42807</v>
      </c>
      <c r="V50" s="119" t="s">
        <v>27</v>
      </c>
      <c r="W50" s="207"/>
      <c r="X50" s="207"/>
      <c r="Y50" s="207"/>
      <c r="Z50" s="207"/>
      <c r="AA50" s="207"/>
      <c r="AB50" s="17"/>
      <c r="AC50" s="17"/>
      <c r="AD50" s="207"/>
      <c r="AE50" s="20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</row>
    <row r="51" spans="1:44" s="30" customFormat="1" ht="12.75" hidden="1" customHeight="1" x14ac:dyDescent="0.25">
      <c r="A51" s="29">
        <v>42767</v>
      </c>
      <c r="B51" t="s">
        <v>151</v>
      </c>
      <c r="C51">
        <v>630607</v>
      </c>
      <c r="D51" t="s">
        <v>71</v>
      </c>
      <c r="E51" s="49">
        <v>2016</v>
      </c>
      <c r="F51" s="31">
        <v>42779</v>
      </c>
      <c r="G51" t="s">
        <v>36</v>
      </c>
      <c r="H51" s="32" t="s">
        <v>152</v>
      </c>
      <c r="I51" t="s">
        <v>153</v>
      </c>
      <c r="J51" t="s">
        <v>154</v>
      </c>
      <c r="K51" s="33">
        <v>374539.9</v>
      </c>
      <c r="L51" s="33">
        <v>16753.2</v>
      </c>
      <c r="M51" s="33">
        <v>62606.9</v>
      </c>
      <c r="N51" s="33">
        <v>453900</v>
      </c>
      <c r="O51" s="87" t="s">
        <v>130</v>
      </c>
      <c r="P51" s="35" t="s">
        <v>131</v>
      </c>
      <c r="Q51" s="91">
        <v>50000</v>
      </c>
      <c r="R51" s="90" t="s">
        <v>40</v>
      </c>
      <c r="S51" s="92">
        <v>42748</v>
      </c>
      <c r="T51" s="36" t="s">
        <v>27</v>
      </c>
      <c r="U51" s="39" t="s">
        <v>27</v>
      </c>
      <c r="V51" s="90"/>
      <c r="AO51" s="90"/>
      <c r="AP51" s="90"/>
      <c r="AQ51" s="90"/>
      <c r="AR51" s="90"/>
    </row>
    <row r="52" spans="1:44" s="30" customFormat="1" ht="12.75" hidden="1" customHeight="1" x14ac:dyDescent="0.25">
      <c r="A52" s="29">
        <v>42767</v>
      </c>
      <c r="B52" t="s">
        <v>151</v>
      </c>
      <c r="C52"/>
      <c r="D52"/>
      <c r="E52" s="49"/>
      <c r="F52" s="31"/>
      <c r="G52"/>
      <c r="H52" s="32" t="s">
        <v>152</v>
      </c>
      <c r="I52" t="s">
        <v>153</v>
      </c>
      <c r="J52"/>
      <c r="K52" s="33"/>
      <c r="L52" s="33"/>
      <c r="M52" s="33"/>
      <c r="N52" s="33"/>
      <c r="O52" s="87"/>
      <c r="P52" s="35" t="s">
        <v>131</v>
      </c>
      <c r="Q52" s="37">
        <v>403900</v>
      </c>
      <c r="R52" s="30" t="s">
        <v>40</v>
      </c>
      <c r="S52" s="38">
        <v>42768</v>
      </c>
      <c r="T52" s="36" t="s">
        <v>27</v>
      </c>
      <c r="U52" s="39" t="s">
        <v>27</v>
      </c>
      <c r="V52" s="90"/>
      <c r="AO52" s="90"/>
      <c r="AP52" s="90"/>
      <c r="AQ52" s="90"/>
      <c r="AR52" s="90"/>
    </row>
    <row r="53" spans="1:44" s="30" customFormat="1" ht="12.75" hidden="1" customHeight="1" x14ac:dyDescent="0.25">
      <c r="A53" s="29">
        <v>42736</v>
      </c>
      <c r="B53" t="s">
        <v>119</v>
      </c>
      <c r="C53">
        <v>630607</v>
      </c>
      <c r="D53" t="s">
        <v>120</v>
      </c>
      <c r="E53" s="49">
        <v>2016</v>
      </c>
      <c r="F53" s="31">
        <v>42739</v>
      </c>
      <c r="G53" t="s">
        <v>110</v>
      </c>
      <c r="H53" s="32" t="s">
        <v>56</v>
      </c>
      <c r="I53" s="33" t="s">
        <v>121</v>
      </c>
      <c r="J53" t="s">
        <v>58</v>
      </c>
      <c r="K53" s="33">
        <v>374539.9</v>
      </c>
      <c r="L53" s="33">
        <v>16753.2</v>
      </c>
      <c r="M53" s="33">
        <v>62606.9</v>
      </c>
      <c r="N53" s="33">
        <v>453900</v>
      </c>
      <c r="O53" s="34" t="s">
        <v>25</v>
      </c>
      <c r="P53" s="35" t="s">
        <v>16</v>
      </c>
      <c r="Q53" s="37">
        <v>393887.33</v>
      </c>
      <c r="R53" s="30" t="s">
        <v>122</v>
      </c>
      <c r="S53" s="38">
        <v>42742</v>
      </c>
      <c r="T53" s="36" t="s">
        <v>27</v>
      </c>
      <c r="U53" s="39" t="s">
        <v>27</v>
      </c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s="30" customFormat="1" ht="12.75" hidden="1" customHeight="1" x14ac:dyDescent="0.25">
      <c r="A54" s="95">
        <v>42736</v>
      </c>
      <c r="B54" s="43" t="s">
        <v>119</v>
      </c>
      <c r="C54" s="43"/>
      <c r="D54" s="43"/>
      <c r="E54" s="49"/>
      <c r="F54" s="44"/>
      <c r="G54" s="43"/>
      <c r="H54" s="45" t="s">
        <v>56</v>
      </c>
      <c r="I54" s="46" t="s">
        <v>121</v>
      </c>
      <c r="J54" s="43"/>
      <c r="K54" s="46"/>
      <c r="L54" s="46"/>
      <c r="M54" s="46"/>
      <c r="N54" s="46"/>
      <c r="O54" s="34"/>
      <c r="P54" s="47" t="s">
        <v>16</v>
      </c>
      <c r="Q54" s="48">
        <v>19.77</v>
      </c>
      <c r="R54" s="49" t="s">
        <v>114</v>
      </c>
      <c r="S54" s="50">
        <v>42740</v>
      </c>
      <c r="T54" s="51" t="s">
        <v>27</v>
      </c>
      <c r="U54" s="52" t="s">
        <v>27</v>
      </c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</row>
    <row r="55" spans="1:44" s="30" customFormat="1" ht="12.75" hidden="1" customHeight="1" x14ac:dyDescent="0.25">
      <c r="A55" s="95">
        <v>42736</v>
      </c>
      <c r="B55" s="43" t="s">
        <v>119</v>
      </c>
      <c r="C55" s="43"/>
      <c r="D55" s="43"/>
      <c r="E55" s="49"/>
      <c r="F55" s="44"/>
      <c r="G55" s="43"/>
      <c r="H55" s="45" t="s">
        <v>56</v>
      </c>
      <c r="I55" s="46" t="s">
        <v>121</v>
      </c>
      <c r="J55" s="43"/>
      <c r="K55" s="46"/>
      <c r="L55" s="46"/>
      <c r="M55" s="46"/>
      <c r="N55" s="46"/>
      <c r="O55" s="34"/>
      <c r="P55" s="47" t="s">
        <v>16</v>
      </c>
      <c r="Q55" s="48">
        <v>55001.23</v>
      </c>
      <c r="R55" s="49" t="s">
        <v>123</v>
      </c>
      <c r="S55" s="50">
        <v>42739</v>
      </c>
      <c r="T55" s="51" t="s">
        <v>27</v>
      </c>
      <c r="U55" s="52" t="s">
        <v>27</v>
      </c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</row>
    <row r="56" spans="1:44" s="90" customFormat="1" ht="12.75" hidden="1" customHeight="1" x14ac:dyDescent="0.25">
      <c r="A56" s="95">
        <v>42736</v>
      </c>
      <c r="B56" s="43" t="s">
        <v>119</v>
      </c>
      <c r="C56" s="43"/>
      <c r="D56" s="43"/>
      <c r="E56" s="49"/>
      <c r="F56" s="44"/>
      <c r="G56" s="43"/>
      <c r="H56" s="45" t="s">
        <v>56</v>
      </c>
      <c r="I56" s="46" t="s">
        <v>121</v>
      </c>
      <c r="J56" s="43"/>
      <c r="K56" s="46"/>
      <c r="L56" s="46"/>
      <c r="M56" s="46"/>
      <c r="N56" s="46"/>
      <c r="O56" s="34"/>
      <c r="P56" s="47" t="s">
        <v>16</v>
      </c>
      <c r="Q56" s="48">
        <v>5000</v>
      </c>
      <c r="R56" s="49" t="s">
        <v>123</v>
      </c>
      <c r="S56" s="50">
        <v>42739</v>
      </c>
      <c r="T56" s="51" t="s">
        <v>27</v>
      </c>
      <c r="U56" s="52" t="s">
        <v>27</v>
      </c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</row>
    <row r="57" spans="1:44" s="90" customFormat="1" ht="12.75" hidden="1" customHeight="1" x14ac:dyDescent="0.25">
      <c r="A57" s="119" t="s">
        <v>155</v>
      </c>
      <c r="B57" s="201" t="s">
        <v>162</v>
      </c>
      <c r="C57" s="201"/>
      <c r="D57" s="201"/>
      <c r="F57" s="203"/>
      <c r="G57" s="201"/>
      <c r="H57" s="201" t="s">
        <v>164</v>
      </c>
      <c r="I57" s="201" t="s">
        <v>128</v>
      </c>
      <c r="J57" s="208"/>
      <c r="K57" s="204"/>
      <c r="L57" s="204"/>
      <c r="M57" s="204"/>
      <c r="N57" s="204"/>
      <c r="O57" s="127"/>
      <c r="P57" s="205" t="s">
        <v>16</v>
      </c>
      <c r="Q57" s="207"/>
      <c r="R57" s="119" t="s">
        <v>27</v>
      </c>
      <c r="S57" s="90" t="s">
        <v>40</v>
      </c>
      <c r="T57" s="91">
        <v>30000</v>
      </c>
      <c r="U57" s="92">
        <v>42794</v>
      </c>
      <c r="V57" s="119" t="s">
        <v>27</v>
      </c>
      <c r="W57" s="207"/>
      <c r="X57" s="207"/>
      <c r="Y57" s="207"/>
      <c r="Z57" s="207"/>
      <c r="AA57" s="207"/>
      <c r="AB57" s="17"/>
      <c r="AC57" s="17"/>
      <c r="AD57" s="207"/>
      <c r="AE57" s="20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</row>
    <row r="58" spans="1:44" s="207" customFormat="1" ht="12.75" hidden="1" customHeight="1" x14ac:dyDescent="0.25">
      <c r="A58" s="119" t="s">
        <v>155</v>
      </c>
      <c r="B58" s="201" t="s">
        <v>162</v>
      </c>
      <c r="C58" s="201"/>
      <c r="D58" s="201"/>
      <c r="E58" s="202"/>
      <c r="F58" s="203"/>
      <c r="G58" s="201"/>
      <c r="H58" s="201" t="s">
        <v>164</v>
      </c>
      <c r="I58" s="201" t="s">
        <v>128</v>
      </c>
      <c r="J58" s="208"/>
      <c r="K58" s="204"/>
      <c r="L58" s="204"/>
      <c r="M58" s="204"/>
      <c r="N58" s="204"/>
      <c r="O58" s="127"/>
      <c r="P58" s="205" t="s">
        <v>16</v>
      </c>
      <c r="R58" s="119" t="s">
        <v>27</v>
      </c>
      <c r="S58" s="90"/>
      <c r="T58" s="91" t="e">
        <f>+T55+T56+T57-N55</f>
        <v>#VALUE!</v>
      </c>
      <c r="U58" s="92"/>
      <c r="V58" s="119" t="s">
        <v>27</v>
      </c>
      <c r="AB58" s="17"/>
      <c r="AC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</row>
    <row r="59" spans="1:44" s="207" customFormat="1" ht="12.75" hidden="1" customHeight="1" x14ac:dyDescent="0.25">
      <c r="A59" s="119" t="s">
        <v>155</v>
      </c>
      <c r="B59" s="201" t="s">
        <v>165</v>
      </c>
      <c r="C59" s="201">
        <v>630413</v>
      </c>
      <c r="D59" s="201" t="s">
        <v>125</v>
      </c>
      <c r="E59" s="90">
        <v>2016</v>
      </c>
      <c r="F59" s="203">
        <v>42808</v>
      </c>
      <c r="G59" s="201" t="s">
        <v>126</v>
      </c>
      <c r="H59" s="201" t="s">
        <v>127</v>
      </c>
      <c r="I59" s="201" t="s">
        <v>128</v>
      </c>
      <c r="J59" s="201" t="s">
        <v>129</v>
      </c>
      <c r="K59" s="204">
        <v>-244025.27</v>
      </c>
      <c r="L59" s="204">
        <v>-2440.25</v>
      </c>
      <c r="M59" s="204">
        <v>-39434.480000000003</v>
      </c>
      <c r="N59" s="204">
        <v>-285900</v>
      </c>
      <c r="O59" s="127" t="s">
        <v>25</v>
      </c>
      <c r="P59" s="90"/>
      <c r="Q59" s="90" t="s">
        <v>166</v>
      </c>
      <c r="R59" s="119" t="s">
        <v>27</v>
      </c>
      <c r="S59" s="90"/>
      <c r="T59" s="91"/>
      <c r="U59" s="90"/>
      <c r="V59" s="119" t="s">
        <v>27</v>
      </c>
      <c r="W59" s="90"/>
      <c r="X59" s="90"/>
      <c r="Y59" s="90"/>
      <c r="Z59" s="90"/>
      <c r="AA59" s="90"/>
      <c r="AB59" s="17"/>
      <c r="AC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</row>
    <row r="60" spans="1:44" s="40" customFormat="1" ht="12.75" hidden="1" customHeight="1" x14ac:dyDescent="0.25">
      <c r="A60" s="95">
        <v>42767</v>
      </c>
      <c r="B60" s="43" t="s">
        <v>132</v>
      </c>
      <c r="C60" s="43">
        <v>630702</v>
      </c>
      <c r="D60" s="43" t="s">
        <v>20</v>
      </c>
      <c r="E60" s="49">
        <v>2016</v>
      </c>
      <c r="F60" s="44">
        <v>42779</v>
      </c>
      <c r="G60" s="43" t="s">
        <v>133</v>
      </c>
      <c r="H60" s="45" t="s">
        <v>103</v>
      </c>
      <c r="I60" s="43" t="s">
        <v>134</v>
      </c>
      <c r="J60" s="43" t="s">
        <v>105</v>
      </c>
      <c r="K60" s="46">
        <v>295135.99</v>
      </c>
      <c r="L60" s="46">
        <v>7364.01</v>
      </c>
      <c r="M60" s="46">
        <v>48400</v>
      </c>
      <c r="N60" s="46">
        <v>350900</v>
      </c>
      <c r="O60" s="87" t="s">
        <v>130</v>
      </c>
      <c r="P60" s="47" t="s">
        <v>131</v>
      </c>
      <c r="Q60" s="48">
        <v>305900</v>
      </c>
      <c r="R60" s="49" t="s">
        <v>135</v>
      </c>
      <c r="S60" s="141">
        <v>42779</v>
      </c>
      <c r="T60" s="51" t="s">
        <v>27</v>
      </c>
      <c r="U60" s="52" t="s">
        <v>27</v>
      </c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</row>
    <row r="61" spans="1:44" s="40" customFormat="1" ht="12.75" hidden="1" customHeight="1" x14ac:dyDescent="0.25">
      <c r="A61" s="95">
        <v>42767</v>
      </c>
      <c r="B61" s="43" t="s">
        <v>132</v>
      </c>
      <c r="C61" s="43"/>
      <c r="D61" s="43"/>
      <c r="E61" s="49"/>
      <c r="F61" s="44"/>
      <c r="G61" s="43"/>
      <c r="H61" s="45" t="s">
        <v>103</v>
      </c>
      <c r="I61" s="43" t="s">
        <v>134</v>
      </c>
      <c r="J61" s="43"/>
      <c r="K61" s="46"/>
      <c r="L61" s="46"/>
      <c r="M61" s="46"/>
      <c r="N61" s="46"/>
      <c r="O61" s="87"/>
      <c r="P61" s="47" t="s">
        <v>131</v>
      </c>
      <c r="Q61" s="48">
        <v>10000</v>
      </c>
      <c r="R61" s="49" t="s">
        <v>123</v>
      </c>
      <c r="S61" s="141">
        <v>42766</v>
      </c>
      <c r="T61" s="51" t="s">
        <v>27</v>
      </c>
      <c r="U61" s="52" t="s">
        <v>27</v>
      </c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</row>
    <row r="62" spans="1:44" s="40" customFormat="1" ht="12.75" hidden="1" customHeight="1" x14ac:dyDescent="0.25">
      <c r="A62" s="95">
        <v>42767</v>
      </c>
      <c r="B62" s="43" t="s">
        <v>132</v>
      </c>
      <c r="C62" s="43"/>
      <c r="D62" s="43"/>
      <c r="E62" s="49"/>
      <c r="F62" s="44"/>
      <c r="G62" s="43"/>
      <c r="H62" s="45" t="s">
        <v>103</v>
      </c>
      <c r="I62" s="43" t="s">
        <v>134</v>
      </c>
      <c r="J62" s="43"/>
      <c r="K62" s="46"/>
      <c r="L62" s="46"/>
      <c r="M62" s="46"/>
      <c r="N62" s="46"/>
      <c r="O62" s="87"/>
      <c r="P62" s="47" t="s">
        <v>131</v>
      </c>
      <c r="Q62" s="48">
        <v>35000</v>
      </c>
      <c r="R62" s="49" t="s">
        <v>123</v>
      </c>
      <c r="S62" s="141">
        <v>42780</v>
      </c>
      <c r="T62" s="51" t="s">
        <v>27</v>
      </c>
      <c r="U62" s="52" t="s">
        <v>27</v>
      </c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</row>
    <row r="63" spans="1:44" s="207" customFormat="1" ht="12.75" hidden="1" customHeight="1" x14ac:dyDescent="0.2">
      <c r="A63" s="29">
        <v>42898</v>
      </c>
      <c r="B63" s="188"/>
      <c r="C63" s="188"/>
      <c r="D63" s="188"/>
      <c r="E63" s="188"/>
      <c r="F63" s="190"/>
      <c r="G63" s="188"/>
      <c r="H63" s="188" t="s">
        <v>256</v>
      </c>
      <c r="I63" s="191" t="s">
        <v>186</v>
      </c>
      <c r="J63" s="188" t="s">
        <v>257</v>
      </c>
      <c r="K63" s="188"/>
      <c r="L63" s="188"/>
      <c r="M63" s="188"/>
      <c r="N63" s="188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2"/>
      <c r="AH63" s="192"/>
      <c r="AI63" s="192"/>
      <c r="AJ63" s="192"/>
      <c r="AK63" s="192"/>
      <c r="AL63" s="192"/>
      <c r="AM63" s="192"/>
      <c r="AN63" s="192"/>
      <c r="AO63" s="192"/>
      <c r="AP63" s="192"/>
      <c r="AQ63" s="192"/>
      <c r="AR63" s="192"/>
    </row>
    <row r="64" spans="1:44" s="207" customFormat="1" ht="12.75" hidden="1" customHeight="1" x14ac:dyDescent="0.2">
      <c r="A64" s="29">
        <v>42915</v>
      </c>
      <c r="B64" s="188" t="s">
        <v>246</v>
      </c>
      <c r="C64" s="188" t="s">
        <v>48</v>
      </c>
      <c r="D64" s="188" t="s">
        <v>48</v>
      </c>
      <c r="E64" s="188">
        <v>2017</v>
      </c>
      <c r="F64" s="190">
        <v>42915</v>
      </c>
      <c r="G64" s="188" t="s">
        <v>126</v>
      </c>
      <c r="H64" s="188" t="s">
        <v>247</v>
      </c>
      <c r="I64" s="191" t="s">
        <v>248</v>
      </c>
      <c r="J64" s="188" t="s">
        <v>249</v>
      </c>
      <c r="K64" s="188">
        <v>268103.45</v>
      </c>
      <c r="L64" s="188">
        <v>0</v>
      </c>
      <c r="M64" s="188">
        <v>6896.55</v>
      </c>
      <c r="N64" s="188">
        <v>275000</v>
      </c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  <c r="AH64" s="192"/>
      <c r="AI64" s="192"/>
      <c r="AJ64" s="192"/>
      <c r="AK64" s="192"/>
      <c r="AL64" s="192"/>
      <c r="AM64" s="192"/>
      <c r="AN64" s="192"/>
      <c r="AO64" s="192"/>
      <c r="AP64" s="192"/>
      <c r="AQ64" s="192"/>
      <c r="AR64" s="192"/>
    </row>
    <row r="65" spans="1:44" s="40" customFormat="1" ht="12.75" hidden="1" customHeight="1" x14ac:dyDescent="0.25">
      <c r="A65" s="29">
        <v>42826</v>
      </c>
      <c r="B65" t="s">
        <v>198</v>
      </c>
      <c r="C65">
        <v>630606</v>
      </c>
      <c r="D65" t="s">
        <v>180</v>
      </c>
      <c r="E65" s="30">
        <v>2017</v>
      </c>
      <c r="F65" s="31">
        <v>42853</v>
      </c>
      <c r="G65" t="s">
        <v>126</v>
      </c>
      <c r="H65" t="s">
        <v>199</v>
      </c>
      <c r="I65" s="153" t="s">
        <v>200</v>
      </c>
      <c r="J65" t="s">
        <v>201</v>
      </c>
      <c r="K65" s="33">
        <v>373790.27</v>
      </c>
      <c r="L65" s="33">
        <v>16640.759999999998</v>
      </c>
      <c r="M65" s="33">
        <v>62468.97</v>
      </c>
      <c r="N65" s="33">
        <v>452900</v>
      </c>
      <c r="O65" s="127" t="s">
        <v>25</v>
      </c>
      <c r="P65" s="154" t="s">
        <v>16</v>
      </c>
      <c r="Q65" s="30"/>
      <c r="R65" s="125" t="s">
        <v>27</v>
      </c>
      <c r="S65" s="30" t="s">
        <v>146</v>
      </c>
      <c r="T65" s="37">
        <v>90000</v>
      </c>
      <c r="U65" s="88">
        <v>42852</v>
      </c>
      <c r="V65" s="30" t="s">
        <v>27</v>
      </c>
      <c r="W65" s="30" t="s">
        <v>214</v>
      </c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</row>
    <row r="66" spans="1:44" s="40" customFormat="1" ht="12.75" hidden="1" customHeight="1" x14ac:dyDescent="0.25">
      <c r="A66" s="158">
        <v>42874</v>
      </c>
      <c r="B66" s="164" t="s">
        <v>217</v>
      </c>
      <c r="C66" s="164">
        <v>630702</v>
      </c>
      <c r="D66" s="164" t="s">
        <v>109</v>
      </c>
      <c r="E66" s="165">
        <v>2016</v>
      </c>
      <c r="F66" s="166">
        <v>42874</v>
      </c>
      <c r="G66" s="164" t="s">
        <v>36</v>
      </c>
      <c r="H66" s="164" t="s">
        <v>223</v>
      </c>
      <c r="I66" s="164" t="s">
        <v>229</v>
      </c>
      <c r="J66" s="164" t="s">
        <v>230</v>
      </c>
      <c r="K66" s="167">
        <v>281150.39</v>
      </c>
      <c r="L66" s="167">
        <v>3332.37</v>
      </c>
      <c r="M66" s="167">
        <v>45517.24</v>
      </c>
      <c r="N66" s="167">
        <v>330000</v>
      </c>
      <c r="O66" s="163" t="s">
        <v>25</v>
      </c>
      <c r="P66" s="1"/>
      <c r="Q66" s="30">
        <v>70000</v>
      </c>
      <c r="R66" s="30">
        <v>2664</v>
      </c>
      <c r="S66" s="30" t="s">
        <v>235</v>
      </c>
      <c r="T66" s="1"/>
      <c r="U66" s="88">
        <v>42925</v>
      </c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s="40" customFormat="1" ht="12.75" hidden="1" customHeight="1" x14ac:dyDescent="0.25">
      <c r="A67" s="158">
        <v>42874</v>
      </c>
      <c r="B67" s="164" t="s">
        <v>217</v>
      </c>
      <c r="C67" s="164"/>
      <c r="D67" s="164"/>
      <c r="E67" s="165"/>
      <c r="F67" s="166">
        <v>42874</v>
      </c>
      <c r="G67" s="164"/>
      <c r="H67" s="164" t="s">
        <v>223</v>
      </c>
      <c r="I67" s="164" t="s">
        <v>229</v>
      </c>
      <c r="J67" s="164" t="s">
        <v>230</v>
      </c>
      <c r="K67" s="167"/>
      <c r="L67" s="167"/>
      <c r="M67" s="167"/>
      <c r="N67" s="167"/>
      <c r="O67" s="163"/>
      <c r="P67" s="1"/>
      <c r="Q67" s="30">
        <v>260000</v>
      </c>
      <c r="R67" s="30"/>
      <c r="S67" s="30" t="s">
        <v>236</v>
      </c>
      <c r="T67" s="1"/>
      <c r="U67" s="30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s="207" customFormat="1" ht="12.75" hidden="1" customHeight="1" x14ac:dyDescent="0.25">
      <c r="A68" s="29">
        <v>42971</v>
      </c>
      <c r="B68" s="195" t="s">
        <v>304</v>
      </c>
      <c r="C68" s="195">
        <v>630702</v>
      </c>
      <c r="D68" s="195" t="s">
        <v>311</v>
      </c>
      <c r="E68" s="90">
        <v>2016</v>
      </c>
      <c r="F68" s="196">
        <v>42971</v>
      </c>
      <c r="G68" s="195" t="s">
        <v>126</v>
      </c>
      <c r="H68" s="195" t="s">
        <v>318</v>
      </c>
      <c r="I68" s="195" t="s">
        <v>319</v>
      </c>
      <c r="J68" s="195" t="s">
        <v>320</v>
      </c>
      <c r="K68" s="194">
        <v>272739.96000000002</v>
      </c>
      <c r="L68" s="194">
        <v>3122.11</v>
      </c>
      <c r="M68" s="194">
        <v>44137.93</v>
      </c>
      <c r="N68" s="194">
        <v>320000</v>
      </c>
      <c r="O68" s="127" t="s">
        <v>25</v>
      </c>
      <c r="P68" s="192"/>
      <c r="Q68" s="192"/>
      <c r="R68" s="192"/>
      <c r="S68" s="192"/>
      <c r="T68" s="192"/>
      <c r="U68" s="192"/>
      <c r="V68" s="192"/>
      <c r="W68" s="192"/>
      <c r="X68" s="192"/>
      <c r="Y68" s="192"/>
      <c r="Z68" s="192"/>
      <c r="AA68" s="192"/>
      <c r="AB68" s="192"/>
      <c r="AC68" s="192"/>
      <c r="AD68" s="192"/>
      <c r="AE68" s="192"/>
      <c r="AF68" s="192"/>
      <c r="AG68" s="192"/>
      <c r="AH68" s="192"/>
      <c r="AI68" s="192"/>
      <c r="AJ68" s="192"/>
      <c r="AK68" s="192"/>
      <c r="AL68" s="192"/>
      <c r="AM68" s="192"/>
      <c r="AN68" s="192"/>
      <c r="AO68" s="192"/>
      <c r="AP68" s="192"/>
      <c r="AQ68" s="192"/>
      <c r="AR68" s="192"/>
    </row>
    <row r="69" spans="1:44" s="30" customFormat="1" ht="12.75" hidden="1" customHeight="1" x14ac:dyDescent="0.2">
      <c r="A69" s="93">
        <v>42705</v>
      </c>
      <c r="B69" s="96" t="s">
        <v>79</v>
      </c>
      <c r="C69" s="96">
        <v>630605</v>
      </c>
      <c r="D69" s="96" t="s">
        <v>29</v>
      </c>
      <c r="E69" s="76">
        <v>2016</v>
      </c>
      <c r="F69" s="100">
        <v>42734</v>
      </c>
      <c r="G69" s="96" t="s">
        <v>36</v>
      </c>
      <c r="H69" s="96" t="s">
        <v>80</v>
      </c>
      <c r="I69" s="96" t="s">
        <v>81</v>
      </c>
      <c r="J69" s="96" t="s">
        <v>82</v>
      </c>
      <c r="K69" s="104">
        <v>298481.76</v>
      </c>
      <c r="L69" s="104">
        <v>8328.58</v>
      </c>
      <c r="M69" s="104"/>
      <c r="N69" s="105">
        <v>355900</v>
      </c>
      <c r="O69" s="80" t="s">
        <v>25</v>
      </c>
      <c r="P69" s="96" t="s">
        <v>16</v>
      </c>
      <c r="Q69" s="109">
        <v>0</v>
      </c>
      <c r="R69" s="111" t="s">
        <v>59</v>
      </c>
      <c r="S69" s="109"/>
      <c r="T69" s="115" t="s">
        <v>27</v>
      </c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</row>
    <row r="70" spans="1:44" s="30" customFormat="1" ht="12.75" hidden="1" customHeight="1" x14ac:dyDescent="0.25">
      <c r="A70" s="29">
        <v>42767</v>
      </c>
      <c r="B70" t="s">
        <v>136</v>
      </c>
      <c r="C70">
        <v>630702</v>
      </c>
      <c r="D70" t="s">
        <v>20</v>
      </c>
      <c r="E70" s="30">
        <v>2016</v>
      </c>
      <c r="F70" s="31">
        <v>42794</v>
      </c>
      <c r="G70" t="s">
        <v>126</v>
      </c>
      <c r="H70" s="32" t="s">
        <v>137</v>
      </c>
      <c r="I70" t="s">
        <v>138</v>
      </c>
      <c r="J70" t="s">
        <v>139</v>
      </c>
      <c r="K70" s="33">
        <v>286756.31</v>
      </c>
      <c r="L70" s="33">
        <v>7123</v>
      </c>
      <c r="M70" s="33">
        <v>47020.69</v>
      </c>
      <c r="N70" s="33">
        <v>340900</v>
      </c>
      <c r="O70" s="87" t="s">
        <v>130</v>
      </c>
      <c r="P70" s="35" t="s">
        <v>131</v>
      </c>
      <c r="Q70" s="37">
        <v>30000</v>
      </c>
      <c r="R70" s="30" t="s">
        <v>135</v>
      </c>
      <c r="S70" s="88">
        <v>42794</v>
      </c>
      <c r="T70" s="36" t="s">
        <v>27</v>
      </c>
      <c r="U70" s="39" t="s">
        <v>27</v>
      </c>
    </row>
    <row r="71" spans="1:44" s="30" customFormat="1" ht="12.75" hidden="1" customHeight="1" x14ac:dyDescent="0.25">
      <c r="A71" s="95">
        <v>42736</v>
      </c>
      <c r="B71" s="43" t="s">
        <v>116</v>
      </c>
      <c r="C71" s="43">
        <v>630605</v>
      </c>
      <c r="D71" s="43" t="s">
        <v>29</v>
      </c>
      <c r="E71" s="49">
        <v>2016</v>
      </c>
      <c r="F71" s="44">
        <v>42761</v>
      </c>
      <c r="G71" s="43" t="s">
        <v>110</v>
      </c>
      <c r="H71" s="45" t="s">
        <v>80</v>
      </c>
      <c r="I71" s="46" t="s">
        <v>81</v>
      </c>
      <c r="J71" s="43" t="s">
        <v>82</v>
      </c>
      <c r="K71" s="46">
        <v>288635.67</v>
      </c>
      <c r="L71" s="46">
        <v>3519.5</v>
      </c>
      <c r="M71" s="46">
        <v>46744.83</v>
      </c>
      <c r="N71" s="46">
        <v>338900</v>
      </c>
      <c r="O71" s="34" t="s">
        <v>25</v>
      </c>
      <c r="P71" s="47" t="s">
        <v>16</v>
      </c>
      <c r="Q71" s="48">
        <v>34801.769999999997</v>
      </c>
      <c r="R71" s="49" t="s">
        <v>114</v>
      </c>
      <c r="S71" s="50">
        <v>42751</v>
      </c>
      <c r="T71" s="51" t="s">
        <v>27</v>
      </c>
      <c r="U71" s="52" t="s">
        <v>27</v>
      </c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</row>
    <row r="72" spans="1:44" s="30" customFormat="1" ht="12.75" hidden="1" customHeight="1" x14ac:dyDescent="0.25">
      <c r="A72" s="95">
        <v>42736</v>
      </c>
      <c r="B72" s="43" t="s">
        <v>116</v>
      </c>
      <c r="C72" s="43"/>
      <c r="D72" s="43"/>
      <c r="E72" s="49"/>
      <c r="F72" s="44"/>
      <c r="G72" s="43"/>
      <c r="H72" s="45" t="s">
        <v>80</v>
      </c>
      <c r="I72" s="46" t="s">
        <v>81</v>
      </c>
      <c r="J72" s="43"/>
      <c r="K72" s="46"/>
      <c r="L72" s="46"/>
      <c r="M72" s="46"/>
      <c r="N72" s="46"/>
      <c r="O72" s="34"/>
      <c r="P72" s="47" t="s">
        <v>16</v>
      </c>
      <c r="Q72" s="48">
        <v>5000</v>
      </c>
      <c r="R72" s="49" t="s">
        <v>40</v>
      </c>
      <c r="S72" s="50">
        <v>42718</v>
      </c>
      <c r="T72" s="51" t="s">
        <v>27</v>
      </c>
      <c r="U72" s="52" t="s">
        <v>27</v>
      </c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</row>
    <row r="73" spans="1:44" s="30" customFormat="1" ht="12.75" hidden="1" customHeight="1" x14ac:dyDescent="0.25">
      <c r="A73" s="95">
        <v>42736</v>
      </c>
      <c r="B73" s="43" t="s">
        <v>116</v>
      </c>
      <c r="C73" s="43"/>
      <c r="D73" s="43"/>
      <c r="E73" s="49"/>
      <c r="F73" s="44"/>
      <c r="G73" s="43"/>
      <c r="H73" s="45" t="s">
        <v>80</v>
      </c>
      <c r="I73" s="46" t="s">
        <v>81</v>
      </c>
      <c r="J73" s="43"/>
      <c r="K73" s="46"/>
      <c r="L73" s="46"/>
      <c r="M73" s="46"/>
      <c r="N73" s="46"/>
      <c r="O73" s="34"/>
      <c r="P73" s="47" t="s">
        <v>16</v>
      </c>
      <c r="Q73" s="48">
        <v>294880.96000000002</v>
      </c>
      <c r="R73" s="49" t="s">
        <v>117</v>
      </c>
      <c r="S73" s="48"/>
      <c r="T73" s="51" t="s">
        <v>27</v>
      </c>
      <c r="U73" s="52" t="s">
        <v>27</v>
      </c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</row>
    <row r="74" spans="1:44" s="30" customFormat="1" ht="15" hidden="1" x14ac:dyDescent="0.25">
      <c r="A74" s="95">
        <v>42736</v>
      </c>
      <c r="B74" s="43" t="s">
        <v>116</v>
      </c>
      <c r="C74" s="43"/>
      <c r="D74" s="43"/>
      <c r="E74" s="49"/>
      <c r="F74" s="44"/>
      <c r="G74" s="43"/>
      <c r="H74" s="45" t="s">
        <v>80</v>
      </c>
      <c r="I74" s="46" t="s">
        <v>81</v>
      </c>
      <c r="J74" s="43"/>
      <c r="K74" s="46"/>
      <c r="L74" s="46"/>
      <c r="M74" s="46"/>
      <c r="N74" s="46"/>
      <c r="O74" s="34"/>
      <c r="P74" s="47" t="s">
        <v>16</v>
      </c>
      <c r="Q74" s="48">
        <v>4217.2700000000004</v>
      </c>
      <c r="R74" s="49" t="s">
        <v>118</v>
      </c>
      <c r="S74" s="48"/>
      <c r="T74" s="51" t="s">
        <v>27</v>
      </c>
      <c r="U74" s="52" t="s">
        <v>27</v>
      </c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</row>
    <row r="75" spans="1:44" s="40" customFormat="1" ht="12.75" hidden="1" customHeight="1" x14ac:dyDescent="0.25">
      <c r="A75" s="29">
        <v>42767</v>
      </c>
      <c r="B75" t="s">
        <v>136</v>
      </c>
      <c r="C75"/>
      <c r="D75"/>
      <c r="E75" s="30"/>
      <c r="F75" s="31"/>
      <c r="G75"/>
      <c r="H75" s="32" t="s">
        <v>137</v>
      </c>
      <c r="I75" t="s">
        <v>138</v>
      </c>
      <c r="J75"/>
      <c r="K75" s="33"/>
      <c r="L75" s="33"/>
      <c r="M75" s="33"/>
      <c r="N75" s="33"/>
      <c r="O75" s="87"/>
      <c r="P75" s="35" t="s">
        <v>131</v>
      </c>
      <c r="Q75" s="37">
        <v>176468.78</v>
      </c>
      <c r="R75" s="30" t="s">
        <v>135</v>
      </c>
      <c r="S75" s="88">
        <v>42802</v>
      </c>
      <c r="T75" s="36" t="s">
        <v>27</v>
      </c>
      <c r="U75" s="39" t="s">
        <v>27</v>
      </c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</row>
    <row r="76" spans="1:44" s="40" customFormat="1" ht="12.75" hidden="1" customHeight="1" x14ac:dyDescent="0.25">
      <c r="A76" s="29">
        <v>42767</v>
      </c>
      <c r="B76" t="s">
        <v>136</v>
      </c>
      <c r="C76"/>
      <c r="D76"/>
      <c r="E76" s="30"/>
      <c r="F76" s="31"/>
      <c r="G76"/>
      <c r="H76" s="32" t="s">
        <v>137</v>
      </c>
      <c r="I76" t="s">
        <v>138</v>
      </c>
      <c r="J76"/>
      <c r="K76" s="33"/>
      <c r="L76" s="33"/>
      <c r="M76" s="33"/>
      <c r="N76" s="33"/>
      <c r="O76" s="87"/>
      <c r="P76" s="35" t="s">
        <v>131</v>
      </c>
      <c r="Q76" s="37">
        <v>100000</v>
      </c>
      <c r="R76" s="30" t="s">
        <v>135</v>
      </c>
      <c r="S76" s="88">
        <v>42800</v>
      </c>
      <c r="T76" s="36" t="s">
        <v>27</v>
      </c>
      <c r="U76" s="39" t="s">
        <v>27</v>
      </c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</row>
    <row r="77" spans="1:44" s="40" customFormat="1" ht="12.75" hidden="1" customHeight="1" x14ac:dyDescent="0.2">
      <c r="A77" s="4">
        <v>42705</v>
      </c>
      <c r="B77" s="1" t="s">
        <v>83</v>
      </c>
      <c r="C77" s="1">
        <v>630608</v>
      </c>
      <c r="D77" s="1" t="s">
        <v>84</v>
      </c>
      <c r="E77" s="18">
        <v>2016</v>
      </c>
      <c r="F77" s="6">
        <v>42732</v>
      </c>
      <c r="G77" s="1" t="s">
        <v>36</v>
      </c>
      <c r="H77" s="1" t="s">
        <v>85</v>
      </c>
      <c r="I77" s="1" t="s">
        <v>86</v>
      </c>
      <c r="J77" s="1" t="s">
        <v>87</v>
      </c>
      <c r="K77" s="7">
        <v>430565.42</v>
      </c>
      <c r="L77" s="7">
        <v>26331.13</v>
      </c>
      <c r="M77" s="7"/>
      <c r="N77" s="10">
        <v>530000</v>
      </c>
      <c r="O77" s="8" t="s">
        <v>25</v>
      </c>
      <c r="P77" s="19" t="s">
        <v>88</v>
      </c>
      <c r="Q77" s="12">
        <v>30000</v>
      </c>
      <c r="R77" s="9" t="s">
        <v>26</v>
      </c>
      <c r="S77" s="16">
        <v>42711</v>
      </c>
      <c r="T77" s="17" t="s">
        <v>89</v>
      </c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</row>
    <row r="78" spans="1:44" ht="15" hidden="1" customHeight="1" x14ac:dyDescent="0.2">
      <c r="A78" s="4">
        <v>42705</v>
      </c>
      <c r="B78" s="1" t="s">
        <v>83</v>
      </c>
      <c r="C78" s="20"/>
      <c r="E78" s="18"/>
      <c r="F78" s="6"/>
      <c r="H78" s="1" t="s">
        <v>85</v>
      </c>
      <c r="I78" s="1" t="s">
        <v>86</v>
      </c>
      <c r="K78" s="7"/>
      <c r="M78" s="7"/>
      <c r="N78" s="7"/>
      <c r="O78" s="9"/>
      <c r="P78" s="24"/>
      <c r="Q78" s="25">
        <v>70000</v>
      </c>
      <c r="R78" s="9" t="s">
        <v>26</v>
      </c>
      <c r="S78" s="16">
        <v>42727</v>
      </c>
      <c r="T78" s="17" t="s">
        <v>89</v>
      </c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</row>
    <row r="79" spans="1:44" ht="15" hidden="1" customHeight="1" x14ac:dyDescent="0.2">
      <c r="A79" s="4">
        <v>42705</v>
      </c>
      <c r="B79" s="1" t="s">
        <v>83</v>
      </c>
      <c r="C79" s="20"/>
      <c r="E79" s="18"/>
      <c r="F79" s="6"/>
      <c r="H79" s="1" t="s">
        <v>85</v>
      </c>
      <c r="I79" s="1" t="s">
        <v>86</v>
      </c>
      <c r="K79" s="7"/>
      <c r="M79" s="7"/>
      <c r="N79" s="7"/>
      <c r="O79" s="26"/>
      <c r="P79" s="24"/>
      <c r="Q79" s="25">
        <v>270000</v>
      </c>
      <c r="R79" s="9" t="s">
        <v>26</v>
      </c>
      <c r="S79" s="11">
        <v>42732</v>
      </c>
      <c r="T79" s="17" t="s">
        <v>89</v>
      </c>
      <c r="U79" s="9"/>
      <c r="AP79" s="9"/>
      <c r="AQ79" s="9"/>
      <c r="AR79" s="9"/>
    </row>
    <row r="80" spans="1:44" ht="15" hidden="1" customHeight="1" x14ac:dyDescent="0.2">
      <c r="A80" s="4">
        <v>42705</v>
      </c>
      <c r="B80" s="1" t="s">
        <v>83</v>
      </c>
      <c r="E80" s="18"/>
      <c r="F80" s="6"/>
      <c r="H80" s="1" t="s">
        <v>85</v>
      </c>
      <c r="I80" s="1" t="s">
        <v>86</v>
      </c>
      <c r="K80" s="7"/>
      <c r="L80" s="7"/>
      <c r="M80" s="7"/>
      <c r="N80" s="7"/>
      <c r="O80" s="26"/>
      <c r="P80" s="24"/>
      <c r="Q80" s="25">
        <v>160000</v>
      </c>
      <c r="R80" s="9" t="s">
        <v>41</v>
      </c>
      <c r="S80" s="11">
        <v>42732</v>
      </c>
      <c r="T80" s="17" t="s">
        <v>89</v>
      </c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</row>
    <row r="81" spans="1:44" ht="15" hidden="1" x14ac:dyDescent="0.25">
      <c r="A81" s="29">
        <v>42767</v>
      </c>
      <c r="B81" t="s">
        <v>136</v>
      </c>
      <c r="C81"/>
      <c r="D81"/>
      <c r="E81" s="30"/>
      <c r="F81" s="31"/>
      <c r="G81"/>
      <c r="H81" s="32" t="s">
        <v>137</v>
      </c>
      <c r="I81" t="s">
        <v>138</v>
      </c>
      <c r="J81"/>
      <c r="K81" s="33"/>
      <c r="L81" s="33"/>
      <c r="M81" s="33"/>
      <c r="N81" s="33"/>
      <c r="O81" s="87"/>
      <c r="P81" s="35" t="s">
        <v>131</v>
      </c>
      <c r="Q81" s="37">
        <v>34431.22</v>
      </c>
      <c r="R81" s="30" t="s">
        <v>135</v>
      </c>
      <c r="S81" s="88">
        <v>42801</v>
      </c>
      <c r="T81" s="36" t="s">
        <v>27</v>
      </c>
      <c r="U81" s="39" t="s">
        <v>27</v>
      </c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</row>
    <row r="82" spans="1:44" ht="15" hidden="1" customHeight="1" x14ac:dyDescent="0.2">
      <c r="A82" s="74">
        <v>42705</v>
      </c>
      <c r="B82" s="75" t="s">
        <v>102</v>
      </c>
      <c r="C82" s="75">
        <v>630702</v>
      </c>
      <c r="D82" s="75" t="s">
        <v>20</v>
      </c>
      <c r="E82" s="76">
        <v>2016</v>
      </c>
      <c r="F82" s="77">
        <v>42735</v>
      </c>
      <c r="G82" s="75" t="s">
        <v>36</v>
      </c>
      <c r="H82" s="75" t="s">
        <v>103</v>
      </c>
      <c r="I82" s="75" t="s">
        <v>104</v>
      </c>
      <c r="J82" s="75" t="s">
        <v>105</v>
      </c>
      <c r="K82" s="78">
        <v>343536.91</v>
      </c>
      <c r="L82" s="78">
        <v>13273.43</v>
      </c>
      <c r="M82" s="78"/>
      <c r="N82" s="79">
        <v>413900</v>
      </c>
      <c r="O82" s="80" t="s">
        <v>25</v>
      </c>
      <c r="P82" s="75" t="s">
        <v>16</v>
      </c>
      <c r="Q82" s="81"/>
      <c r="R82" s="84" t="s">
        <v>59</v>
      </c>
      <c r="S82" s="85"/>
      <c r="T82" s="83" t="s">
        <v>27</v>
      </c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</row>
    <row r="83" spans="1:44" ht="15" hidden="1" customHeight="1" x14ac:dyDescent="0.25">
      <c r="A83" s="29">
        <v>42767</v>
      </c>
      <c r="B83" t="s">
        <v>140</v>
      </c>
      <c r="C83">
        <v>630701</v>
      </c>
      <c r="D83" t="s">
        <v>141</v>
      </c>
      <c r="E83" s="30">
        <v>2016</v>
      </c>
      <c r="F83" s="31">
        <v>42793</v>
      </c>
      <c r="G83" t="s">
        <v>142</v>
      </c>
      <c r="H83" s="32" t="s">
        <v>143</v>
      </c>
      <c r="I83" t="s">
        <v>144</v>
      </c>
      <c r="J83" t="s">
        <v>145</v>
      </c>
      <c r="K83" s="33">
        <v>299080.39</v>
      </c>
      <c r="L83" s="33">
        <v>7729.95</v>
      </c>
      <c r="M83" s="33">
        <v>49089.66</v>
      </c>
      <c r="N83" s="33">
        <v>355900</v>
      </c>
      <c r="O83" s="87" t="s">
        <v>130</v>
      </c>
      <c r="P83" s="35" t="s">
        <v>131</v>
      </c>
      <c r="Q83" s="37">
        <v>355900</v>
      </c>
      <c r="R83" s="30" t="s">
        <v>146</v>
      </c>
      <c r="S83" s="88">
        <v>42791</v>
      </c>
      <c r="T83" s="36" t="s">
        <v>27</v>
      </c>
      <c r="U83" s="39" t="s">
        <v>27</v>
      </c>
      <c r="V83" s="4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40"/>
      <c r="AP83" s="40"/>
      <c r="AQ83" s="40"/>
      <c r="AR83" s="40"/>
    </row>
    <row r="84" spans="1:44" s="192" customFormat="1" ht="15" hidden="1" x14ac:dyDescent="0.25">
      <c r="A84" s="29">
        <v>42929</v>
      </c>
      <c r="B84" s="195" t="s">
        <v>268</v>
      </c>
      <c r="C84" s="195">
        <v>630607</v>
      </c>
      <c r="D84" s="195" t="s">
        <v>71</v>
      </c>
      <c r="E84" s="90">
        <v>2017</v>
      </c>
      <c r="F84" s="196">
        <v>42929</v>
      </c>
      <c r="G84" s="195" t="s">
        <v>265</v>
      </c>
      <c r="H84" s="195" t="s">
        <v>277</v>
      </c>
      <c r="I84" s="195" t="s">
        <v>278</v>
      </c>
      <c r="J84" s="195" t="s">
        <v>279</v>
      </c>
      <c r="K84" s="194">
        <v>412021.16</v>
      </c>
      <c r="L84" s="194">
        <v>22375.39</v>
      </c>
      <c r="M84" s="194">
        <v>69503.45</v>
      </c>
      <c r="N84" s="194">
        <v>503900</v>
      </c>
      <c r="O84" s="127" t="s">
        <v>25</v>
      </c>
    </row>
    <row r="85" spans="1:44" s="192" customFormat="1" ht="12.75" customHeight="1" x14ac:dyDescent="0.25">
      <c r="A85" s="223">
        <v>43074</v>
      </c>
      <c r="B85" s="224" t="s">
        <v>391</v>
      </c>
      <c r="C85" s="224">
        <v>780104</v>
      </c>
      <c r="D85" s="224" t="s">
        <v>399</v>
      </c>
      <c r="E85" s="225">
        <v>2017</v>
      </c>
      <c r="F85" s="226">
        <v>43074</v>
      </c>
      <c r="G85" s="224" t="s">
        <v>352</v>
      </c>
      <c r="H85" s="224" t="s">
        <v>403</v>
      </c>
      <c r="I85" s="224" t="s">
        <v>416</v>
      </c>
      <c r="J85" s="224" t="s">
        <v>417</v>
      </c>
      <c r="K85" s="227">
        <v>358048.15</v>
      </c>
      <c r="L85" s="227">
        <v>14279.44</v>
      </c>
      <c r="M85" s="227">
        <v>59572.41</v>
      </c>
      <c r="N85" s="227">
        <v>431900</v>
      </c>
      <c r="O85" s="192" t="s">
        <v>178</v>
      </c>
    </row>
    <row r="86" spans="1:44" s="192" customFormat="1" ht="12.75" customHeight="1" x14ac:dyDescent="0.25">
      <c r="A86" s="223">
        <v>43074</v>
      </c>
      <c r="B86" s="224" t="s">
        <v>392</v>
      </c>
      <c r="C86" s="224">
        <v>780104</v>
      </c>
      <c r="D86" s="224" t="s">
        <v>399</v>
      </c>
      <c r="E86" s="225">
        <v>2017</v>
      </c>
      <c r="F86" s="226">
        <v>43074</v>
      </c>
      <c r="G86" s="224" t="s">
        <v>352</v>
      </c>
      <c r="H86" s="224" t="s">
        <v>404</v>
      </c>
      <c r="I86" s="224" t="s">
        <v>416</v>
      </c>
      <c r="J86" s="224" t="s">
        <v>418</v>
      </c>
      <c r="K86" s="227">
        <v>358048.15</v>
      </c>
      <c r="L86" s="227">
        <v>14279.44</v>
      </c>
      <c r="M86" s="227">
        <v>59572.41</v>
      </c>
      <c r="N86" s="227">
        <v>431900</v>
      </c>
      <c r="O86" s="192" t="s">
        <v>178</v>
      </c>
    </row>
    <row r="87" spans="1:44" ht="12.75" hidden="1" customHeight="1" x14ac:dyDescent="0.25">
      <c r="A87" s="158">
        <v>42880</v>
      </c>
      <c r="B87" s="164" t="s">
        <v>216</v>
      </c>
      <c r="C87" s="164">
        <v>630510</v>
      </c>
      <c r="D87" s="164" t="s">
        <v>220</v>
      </c>
      <c r="E87" s="165">
        <v>2016</v>
      </c>
      <c r="F87" s="166">
        <v>42880</v>
      </c>
      <c r="G87" s="164" t="s">
        <v>36</v>
      </c>
      <c r="H87" s="164" t="s">
        <v>222</v>
      </c>
      <c r="I87" s="164" t="s">
        <v>227</v>
      </c>
      <c r="J87" s="164" t="s">
        <v>228</v>
      </c>
      <c r="K87" s="167">
        <v>288635.67</v>
      </c>
      <c r="L87" s="167">
        <v>3519.5</v>
      </c>
      <c r="M87" s="167">
        <v>46744.83</v>
      </c>
      <c r="N87" s="167">
        <v>338900</v>
      </c>
      <c r="O87" s="163" t="s">
        <v>25</v>
      </c>
      <c r="Q87" s="30">
        <v>267074</v>
      </c>
      <c r="R87" s="30">
        <v>1672</v>
      </c>
      <c r="S87" s="30" t="s">
        <v>233</v>
      </c>
      <c r="U87" s="88">
        <v>42885</v>
      </c>
    </row>
    <row r="88" spans="1:44" ht="12.75" hidden="1" customHeight="1" x14ac:dyDescent="0.25">
      <c r="A88" s="158">
        <v>42880</v>
      </c>
      <c r="B88" s="164" t="s">
        <v>216</v>
      </c>
      <c r="C88" s="164"/>
      <c r="D88" s="164"/>
      <c r="E88" s="165"/>
      <c r="F88" s="166">
        <v>42880</v>
      </c>
      <c r="G88" s="164"/>
      <c r="H88" s="164" t="s">
        <v>222</v>
      </c>
      <c r="I88" s="164" t="s">
        <v>227</v>
      </c>
      <c r="J88" s="164" t="s">
        <v>228</v>
      </c>
      <c r="K88" s="167"/>
      <c r="L88" s="167"/>
      <c r="M88" s="167"/>
      <c r="N88" s="167"/>
      <c r="O88" s="163"/>
      <c r="Q88" s="30">
        <v>71826</v>
      </c>
      <c r="R88" s="30">
        <v>1665</v>
      </c>
      <c r="S88" s="30" t="s">
        <v>234</v>
      </c>
      <c r="U88" s="88">
        <v>42886</v>
      </c>
    </row>
    <row r="89" spans="1:44" s="192" customFormat="1" ht="12.75" hidden="1" customHeight="1" x14ac:dyDescent="0.25">
      <c r="A89" s="29">
        <v>42955</v>
      </c>
      <c r="B89" s="195" t="s">
        <v>301</v>
      </c>
      <c r="C89" s="195">
        <v>630704</v>
      </c>
      <c r="D89" s="195" t="s">
        <v>291</v>
      </c>
      <c r="E89" s="90">
        <v>2016</v>
      </c>
      <c r="F89" s="196">
        <v>42955</v>
      </c>
      <c r="G89" s="195" t="s">
        <v>126</v>
      </c>
      <c r="H89" s="195" t="s">
        <v>308</v>
      </c>
      <c r="I89" s="195" t="s">
        <v>309</v>
      </c>
      <c r="J89" s="195" t="s">
        <v>310</v>
      </c>
      <c r="K89" s="194">
        <v>255835</v>
      </c>
      <c r="L89" s="194">
        <v>2699.48</v>
      </c>
      <c r="M89" s="194">
        <v>41365.519999999997</v>
      </c>
      <c r="N89" s="194">
        <v>299900</v>
      </c>
      <c r="O89" s="127" t="s">
        <v>25</v>
      </c>
    </row>
    <row r="90" spans="1:44" s="192" customFormat="1" ht="12.75" hidden="1" customHeight="1" x14ac:dyDescent="0.25">
      <c r="A90" s="29">
        <v>43000</v>
      </c>
      <c r="B90" s="187" t="s">
        <v>331</v>
      </c>
      <c r="C90" s="187">
        <v>630414</v>
      </c>
      <c r="D90" s="187" t="s">
        <v>65</v>
      </c>
      <c r="E90" s="90">
        <v>2016</v>
      </c>
      <c r="F90" s="198">
        <v>43000</v>
      </c>
      <c r="G90" s="187" t="s">
        <v>126</v>
      </c>
      <c r="H90" s="187" t="s">
        <v>305</v>
      </c>
      <c r="I90" s="187" t="s">
        <v>338</v>
      </c>
      <c r="J90" s="187" t="s">
        <v>307</v>
      </c>
      <c r="K90" s="199">
        <v>279384.2</v>
      </c>
      <c r="L90" s="199">
        <v>3288.21</v>
      </c>
      <c r="M90" s="199">
        <v>45227.59</v>
      </c>
      <c r="N90" s="199">
        <v>327900</v>
      </c>
      <c r="O90" s="127" t="s">
        <v>25</v>
      </c>
    </row>
    <row r="91" spans="1:44" s="192" customFormat="1" ht="12.75" hidden="1" customHeight="1" x14ac:dyDescent="0.2">
      <c r="A91" s="29">
        <v>42892</v>
      </c>
      <c r="B91" s="188" t="s">
        <v>242</v>
      </c>
      <c r="C91" s="188" t="s">
        <v>48</v>
      </c>
      <c r="D91" s="188" t="s">
        <v>48</v>
      </c>
      <c r="E91" s="188">
        <v>2017</v>
      </c>
      <c r="F91" s="190">
        <v>42892</v>
      </c>
      <c r="G91" s="188" t="s">
        <v>36</v>
      </c>
      <c r="H91" s="188" t="s">
        <v>243</v>
      </c>
      <c r="I91" s="191" t="s">
        <v>244</v>
      </c>
      <c r="J91" s="188" t="s">
        <v>245</v>
      </c>
      <c r="K91" s="188">
        <v>308793.09999999998</v>
      </c>
      <c r="L91" s="188">
        <v>0</v>
      </c>
      <c r="M91" s="188">
        <v>6206.9</v>
      </c>
      <c r="N91" s="188">
        <v>315000</v>
      </c>
    </row>
    <row r="92" spans="1:44" s="192" customFormat="1" ht="12.75" hidden="1" customHeight="1" x14ac:dyDescent="0.25">
      <c r="A92" s="29">
        <v>42930</v>
      </c>
      <c r="B92" s="195" t="s">
        <v>267</v>
      </c>
      <c r="C92" s="195">
        <v>630802</v>
      </c>
      <c r="D92" s="195" t="s">
        <v>273</v>
      </c>
      <c r="E92" s="90">
        <v>2016</v>
      </c>
      <c r="F92" s="196">
        <v>42930</v>
      </c>
      <c r="G92" s="195" t="s">
        <v>126</v>
      </c>
      <c r="H92" s="195" t="s">
        <v>274</v>
      </c>
      <c r="I92" s="195" t="s">
        <v>275</v>
      </c>
      <c r="J92" s="195" t="s">
        <v>276</v>
      </c>
      <c r="K92" s="194">
        <v>332857.83</v>
      </c>
      <c r="L92" s="194">
        <v>11107.69</v>
      </c>
      <c r="M92" s="194">
        <v>55034.48</v>
      </c>
      <c r="N92" s="194">
        <v>399000</v>
      </c>
      <c r="O92" s="127" t="s">
        <v>25</v>
      </c>
    </row>
    <row r="93" spans="1:44" ht="12.75" hidden="1" customHeight="1" x14ac:dyDescent="0.25">
      <c r="A93" s="158">
        <v>42868</v>
      </c>
      <c r="B93" s="159" t="s">
        <v>215</v>
      </c>
      <c r="C93" s="159">
        <v>630509</v>
      </c>
      <c r="D93" s="159" t="s">
        <v>219</v>
      </c>
      <c r="E93" s="160">
        <v>2016</v>
      </c>
      <c r="F93" s="161">
        <v>42868</v>
      </c>
      <c r="G93" s="159" t="s">
        <v>36</v>
      </c>
      <c r="H93" s="159" t="s">
        <v>221</v>
      </c>
      <c r="I93" s="159" t="s">
        <v>225</v>
      </c>
      <c r="J93" s="159" t="s">
        <v>226</v>
      </c>
      <c r="K93" s="162">
        <v>265927.51</v>
      </c>
      <c r="L93" s="162">
        <v>2951.8</v>
      </c>
      <c r="M93" s="162">
        <v>43020.69</v>
      </c>
      <c r="N93" s="162">
        <v>311900</v>
      </c>
      <c r="O93" s="163" t="s">
        <v>25</v>
      </c>
      <c r="P93" s="13"/>
      <c r="Q93" s="30">
        <v>125000</v>
      </c>
      <c r="R93" s="30">
        <v>1670</v>
      </c>
      <c r="S93" s="30" t="s">
        <v>122</v>
      </c>
      <c r="T93" s="40"/>
      <c r="U93" s="88">
        <v>42864</v>
      </c>
      <c r="V93" s="9"/>
      <c r="W93" s="40"/>
      <c r="X93" s="40"/>
      <c r="Y93" s="9"/>
      <c r="Z93" s="9"/>
      <c r="AA93" s="9"/>
      <c r="AB93" s="9"/>
      <c r="AC93" s="9"/>
      <c r="AD93" s="40"/>
      <c r="AE93" s="40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</row>
    <row r="94" spans="1:44" ht="15" hidden="1" x14ac:dyDescent="0.25">
      <c r="A94" s="158">
        <v>42868</v>
      </c>
      <c r="B94" s="159" t="s">
        <v>215</v>
      </c>
      <c r="C94" s="159"/>
      <c r="D94" s="159"/>
      <c r="E94" s="160"/>
      <c r="F94" s="161">
        <v>42868</v>
      </c>
      <c r="G94" s="159"/>
      <c r="H94" s="159" t="s">
        <v>221</v>
      </c>
      <c r="I94" s="159" t="s">
        <v>225</v>
      </c>
      <c r="J94" s="159" t="s">
        <v>226</v>
      </c>
      <c r="K94" s="162"/>
      <c r="L94" s="162"/>
      <c r="M94" s="162"/>
      <c r="N94" s="162"/>
      <c r="O94" s="163"/>
      <c r="Q94" s="30">
        <v>5000</v>
      </c>
      <c r="R94" s="30">
        <v>1670</v>
      </c>
      <c r="S94" s="30" t="s">
        <v>122</v>
      </c>
      <c r="T94" s="40"/>
      <c r="U94" s="88">
        <v>42854</v>
      </c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</row>
    <row r="95" spans="1:44" ht="15" hidden="1" x14ac:dyDescent="0.25">
      <c r="A95" s="158">
        <v>42868</v>
      </c>
      <c r="B95" s="159" t="s">
        <v>215</v>
      </c>
      <c r="C95" s="159"/>
      <c r="D95" s="159"/>
      <c r="E95" s="160"/>
      <c r="F95" s="161">
        <v>42868</v>
      </c>
      <c r="G95" s="159"/>
      <c r="H95" s="159" t="s">
        <v>221</v>
      </c>
      <c r="I95" s="159" t="s">
        <v>225</v>
      </c>
      <c r="J95" s="159" t="s">
        <v>226</v>
      </c>
      <c r="K95" s="162"/>
      <c r="L95" s="162"/>
      <c r="M95" s="162"/>
      <c r="N95" s="162"/>
      <c r="O95" s="163"/>
      <c r="Q95" s="30">
        <v>181900</v>
      </c>
      <c r="R95" s="30">
        <v>1663</v>
      </c>
      <c r="S95" s="30" t="s">
        <v>233</v>
      </c>
      <c r="U95" s="88">
        <v>42875</v>
      </c>
    </row>
    <row r="96" spans="1:44" ht="15" hidden="1" x14ac:dyDescent="0.25">
      <c r="A96" s="29">
        <v>42826</v>
      </c>
      <c r="B96" t="s">
        <v>206</v>
      </c>
      <c r="C96">
        <v>630702</v>
      </c>
      <c r="D96" t="s">
        <v>20</v>
      </c>
      <c r="E96" s="30">
        <v>2016</v>
      </c>
      <c r="F96" s="31">
        <v>42852</v>
      </c>
      <c r="G96" t="s">
        <v>169</v>
      </c>
      <c r="H96" t="s">
        <v>207</v>
      </c>
      <c r="I96" s="153" t="s">
        <v>208</v>
      </c>
      <c r="J96" t="s">
        <v>209</v>
      </c>
      <c r="K96" s="33">
        <v>299080.39</v>
      </c>
      <c r="L96" s="33">
        <v>7729.95</v>
      </c>
      <c r="M96" s="33">
        <v>49089.66</v>
      </c>
      <c r="N96" s="33">
        <v>355900</v>
      </c>
      <c r="O96" s="127" t="s">
        <v>25</v>
      </c>
      <c r="P96" s="154" t="s">
        <v>16</v>
      </c>
      <c r="Q96" s="30"/>
      <c r="R96" s="125" t="s">
        <v>27</v>
      </c>
      <c r="S96" s="30" t="s">
        <v>146</v>
      </c>
      <c r="T96" s="37">
        <v>94444</v>
      </c>
      <c r="U96" s="88">
        <v>42864</v>
      </c>
      <c r="V96" s="30" t="s">
        <v>27</v>
      </c>
      <c r="W96" s="30" t="s">
        <v>214</v>
      </c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</row>
    <row r="97" spans="1:44" s="192" customFormat="1" ht="15" hidden="1" x14ac:dyDescent="0.25">
      <c r="A97" s="29">
        <v>42940</v>
      </c>
      <c r="B97" s="195" t="s">
        <v>269</v>
      </c>
      <c r="C97" s="195">
        <v>630608</v>
      </c>
      <c r="D97" s="195" t="s">
        <v>84</v>
      </c>
      <c r="E97" s="90">
        <v>2016</v>
      </c>
      <c r="F97" s="196">
        <v>42940</v>
      </c>
      <c r="G97" s="195" t="s">
        <v>280</v>
      </c>
      <c r="H97" s="195" t="s">
        <v>281</v>
      </c>
      <c r="I97" s="195" t="s">
        <v>282</v>
      </c>
      <c r="J97" s="195" t="s">
        <v>283</v>
      </c>
      <c r="K97" s="194">
        <v>386608.86</v>
      </c>
      <c r="L97" s="194">
        <v>18563.55</v>
      </c>
      <c r="M97" s="194">
        <v>64827.59</v>
      </c>
      <c r="N97" s="194">
        <v>470000</v>
      </c>
      <c r="O97" s="127" t="s">
        <v>25</v>
      </c>
    </row>
    <row r="98" spans="1:44" s="192" customFormat="1" ht="15" hidden="1" x14ac:dyDescent="0.25">
      <c r="A98" s="212">
        <v>43009</v>
      </c>
      <c r="B98" s="213" t="s">
        <v>351</v>
      </c>
      <c r="C98" s="213" t="s">
        <v>48</v>
      </c>
      <c r="D98" s="213" t="s">
        <v>48</v>
      </c>
      <c r="E98" s="214">
        <v>2017</v>
      </c>
      <c r="F98" s="215">
        <v>43033</v>
      </c>
      <c r="G98" s="75"/>
      <c r="H98" s="213" t="s">
        <v>353</v>
      </c>
      <c r="I98" s="213" t="s">
        <v>354</v>
      </c>
      <c r="J98" s="213" t="s">
        <v>355</v>
      </c>
      <c r="K98" s="216">
        <v>294125</v>
      </c>
      <c r="L98" s="213">
        <v>0</v>
      </c>
      <c r="M98" s="213">
        <v>660</v>
      </c>
      <c r="N98" s="216">
        <v>294785</v>
      </c>
      <c r="O98" s="217" t="s">
        <v>52</v>
      </c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s="192" customFormat="1" ht="15" hidden="1" x14ac:dyDescent="0.25">
      <c r="A99" s="119" t="s">
        <v>155</v>
      </c>
      <c r="B99" s="201" t="s">
        <v>190</v>
      </c>
      <c r="C99" s="201" t="s">
        <v>48</v>
      </c>
      <c r="D99" s="201" t="s">
        <v>48</v>
      </c>
      <c r="E99" s="90"/>
      <c r="F99" s="203">
        <v>42816</v>
      </c>
      <c r="G99" s="201" t="s">
        <v>36</v>
      </c>
      <c r="H99" s="201" t="s">
        <v>191</v>
      </c>
      <c r="I99" s="201" t="s">
        <v>192</v>
      </c>
      <c r="J99" s="201" t="s">
        <v>193</v>
      </c>
      <c r="K99" s="204">
        <v>175000</v>
      </c>
      <c r="L99" s="201">
        <v>0</v>
      </c>
      <c r="M99" s="204">
        <v>28000</v>
      </c>
      <c r="N99" s="204">
        <v>203000</v>
      </c>
      <c r="O99" s="124" t="s">
        <v>160</v>
      </c>
      <c r="P99" s="209" t="s">
        <v>53</v>
      </c>
      <c r="Q99" s="90"/>
      <c r="R99" s="119" t="s">
        <v>27</v>
      </c>
      <c r="S99" s="90" t="s">
        <v>122</v>
      </c>
      <c r="T99" s="91">
        <v>121800</v>
      </c>
      <c r="U99" s="92">
        <v>42822</v>
      </c>
      <c r="V99" s="119" t="s">
        <v>27</v>
      </c>
      <c r="W99" s="90"/>
      <c r="X99" s="90"/>
      <c r="Y99" s="90"/>
      <c r="Z99" s="90"/>
      <c r="AA99" s="90"/>
      <c r="AB99" s="17"/>
      <c r="AC99" s="17"/>
      <c r="AD99" s="207"/>
      <c r="AE99" s="20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</row>
    <row r="100" spans="1:44" s="192" customFormat="1" ht="15" hidden="1" x14ac:dyDescent="0.25">
      <c r="A100" s="119" t="s">
        <v>155</v>
      </c>
      <c r="B100" s="201" t="s">
        <v>190</v>
      </c>
      <c r="C100" s="201"/>
      <c r="D100" s="201"/>
      <c r="E100" s="90"/>
      <c r="F100" s="203"/>
      <c r="G100" s="201"/>
      <c r="H100" s="201" t="s">
        <v>191</v>
      </c>
      <c r="I100" s="201" t="s">
        <v>192</v>
      </c>
      <c r="J100" s="201"/>
      <c r="K100" s="204"/>
      <c r="L100" s="201"/>
      <c r="M100" s="204"/>
      <c r="N100" s="204"/>
      <c r="O100" s="124"/>
      <c r="P100" s="209" t="s">
        <v>53</v>
      </c>
      <c r="Q100" s="90"/>
      <c r="R100" s="119" t="s">
        <v>27</v>
      </c>
      <c r="S100" s="90" t="s">
        <v>122</v>
      </c>
      <c r="T100" s="91">
        <v>76200</v>
      </c>
      <c r="U100" s="92">
        <v>42822</v>
      </c>
      <c r="V100" s="119" t="s">
        <v>27</v>
      </c>
      <c r="W100" s="90"/>
      <c r="X100" s="90"/>
      <c r="Y100" s="90"/>
      <c r="Z100" s="90"/>
      <c r="AA100" s="90"/>
      <c r="AB100" s="17"/>
      <c r="AC100" s="17"/>
      <c r="AD100" s="207"/>
      <c r="AE100" s="20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</row>
    <row r="101" spans="1:44" s="192" customFormat="1" ht="15" hidden="1" x14ac:dyDescent="0.25">
      <c r="A101" s="119" t="s">
        <v>155</v>
      </c>
      <c r="B101" s="201" t="s">
        <v>190</v>
      </c>
      <c r="C101" s="201"/>
      <c r="D101" s="201"/>
      <c r="E101" s="90"/>
      <c r="F101" s="203"/>
      <c r="G101" s="201"/>
      <c r="H101" s="201" t="s">
        <v>191</v>
      </c>
      <c r="I101" s="201" t="s">
        <v>192</v>
      </c>
      <c r="J101" s="201"/>
      <c r="K101" s="204"/>
      <c r="L101" s="201"/>
      <c r="M101" s="204"/>
      <c r="N101" s="204"/>
      <c r="O101" s="124"/>
      <c r="P101" s="209" t="s">
        <v>53</v>
      </c>
      <c r="Q101" s="90"/>
      <c r="R101" s="119" t="s">
        <v>27</v>
      </c>
      <c r="S101" s="90" t="s">
        <v>122</v>
      </c>
      <c r="T101" s="91">
        <v>5000</v>
      </c>
      <c r="U101" s="92">
        <v>42816</v>
      </c>
      <c r="V101" s="119" t="s">
        <v>27</v>
      </c>
      <c r="W101" s="90"/>
      <c r="X101" s="90"/>
      <c r="Y101" s="90"/>
      <c r="Z101" s="90"/>
      <c r="AA101" s="90"/>
      <c r="AB101" s="17"/>
      <c r="AC101" s="17"/>
      <c r="AD101" s="207"/>
      <c r="AE101" s="20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</row>
    <row r="102" spans="1:44" s="192" customFormat="1" ht="15" hidden="1" x14ac:dyDescent="0.25">
      <c r="A102" s="119" t="s">
        <v>155</v>
      </c>
      <c r="B102" s="201" t="s">
        <v>173</v>
      </c>
      <c r="C102" s="201">
        <v>630803</v>
      </c>
      <c r="D102" s="201" t="s">
        <v>174</v>
      </c>
      <c r="E102" s="90">
        <v>2017</v>
      </c>
      <c r="F102" s="203">
        <v>42809</v>
      </c>
      <c r="G102" s="201" t="s">
        <v>36</v>
      </c>
      <c r="H102" s="201" t="s">
        <v>175</v>
      </c>
      <c r="I102" s="201" t="s">
        <v>176</v>
      </c>
      <c r="J102" s="201" t="s">
        <v>177</v>
      </c>
      <c r="K102" s="204">
        <v>607815.29</v>
      </c>
      <c r="L102" s="204">
        <v>55029.54</v>
      </c>
      <c r="M102" s="204">
        <v>106055.17</v>
      </c>
      <c r="N102" s="204">
        <v>768900</v>
      </c>
      <c r="O102" s="127" t="s">
        <v>25</v>
      </c>
      <c r="P102" s="210" t="s">
        <v>340</v>
      </c>
      <c r="Q102" s="90"/>
      <c r="R102" s="119" t="s">
        <v>27</v>
      </c>
      <c r="S102" s="90" t="s">
        <v>122</v>
      </c>
      <c r="T102" s="91">
        <v>668900</v>
      </c>
      <c r="U102" s="92">
        <v>42811</v>
      </c>
      <c r="V102" s="211">
        <v>42842</v>
      </c>
      <c r="W102" s="90"/>
      <c r="X102" s="90"/>
      <c r="Y102" s="90"/>
      <c r="Z102" s="90"/>
      <c r="AA102" s="90"/>
      <c r="AB102" s="17"/>
      <c r="AC102" s="17"/>
      <c r="AD102" s="207"/>
      <c r="AE102" s="20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</row>
    <row r="103" spans="1:44" s="192" customFormat="1" ht="15" hidden="1" x14ac:dyDescent="0.25">
      <c r="A103" s="119" t="s">
        <v>155</v>
      </c>
      <c r="B103" s="201" t="s">
        <v>173</v>
      </c>
      <c r="C103" s="201"/>
      <c r="D103" s="201"/>
      <c r="E103" s="90"/>
      <c r="F103" s="203"/>
      <c r="G103" s="201"/>
      <c r="H103" s="201" t="s">
        <v>175</v>
      </c>
      <c r="I103" s="201" t="s">
        <v>176</v>
      </c>
      <c r="J103" s="201"/>
      <c r="K103" s="204"/>
      <c r="L103" s="204"/>
      <c r="M103" s="204"/>
      <c r="N103" s="204"/>
      <c r="O103" s="127"/>
      <c r="P103" s="210" t="s">
        <v>340</v>
      </c>
      <c r="Q103" s="90"/>
      <c r="R103" s="119" t="s">
        <v>27</v>
      </c>
      <c r="S103" s="90" t="s">
        <v>146</v>
      </c>
      <c r="T103" s="91">
        <v>100000</v>
      </c>
      <c r="U103" s="92">
        <v>42807</v>
      </c>
      <c r="V103" s="211">
        <v>42842</v>
      </c>
      <c r="W103" s="90"/>
      <c r="X103" s="90"/>
      <c r="Y103" s="90"/>
      <c r="Z103" s="90"/>
      <c r="AA103" s="90"/>
      <c r="AB103" s="17"/>
      <c r="AC103" s="17"/>
      <c r="AD103" s="207"/>
      <c r="AE103" s="20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</row>
    <row r="104" spans="1:44" ht="15" hidden="1" x14ac:dyDescent="0.25">
      <c r="A104" s="29">
        <v>42826</v>
      </c>
      <c r="B104" t="s">
        <v>210</v>
      </c>
      <c r="C104">
        <v>630703</v>
      </c>
      <c r="D104" t="s">
        <v>95</v>
      </c>
      <c r="E104" s="30">
        <v>2016</v>
      </c>
      <c r="F104" s="31">
        <v>42835</v>
      </c>
      <c r="G104" t="s">
        <v>36</v>
      </c>
      <c r="H104" t="s">
        <v>211</v>
      </c>
      <c r="I104" s="153" t="s">
        <v>212</v>
      </c>
      <c r="J104" t="s">
        <v>213</v>
      </c>
      <c r="K104" s="33">
        <v>336697.96</v>
      </c>
      <c r="L104" s="33">
        <v>11491.7</v>
      </c>
      <c r="M104" s="33">
        <v>55710.34</v>
      </c>
      <c r="N104" s="33">
        <v>403900</v>
      </c>
      <c r="O104" s="127" t="s">
        <v>25</v>
      </c>
      <c r="P104" s="154" t="s">
        <v>16</v>
      </c>
      <c r="Q104" s="30"/>
      <c r="R104" s="125" t="s">
        <v>27</v>
      </c>
      <c r="S104" s="40" t="s">
        <v>146</v>
      </c>
      <c r="T104" s="151">
        <v>212231.86</v>
      </c>
      <c r="U104" s="136">
        <v>42846</v>
      </c>
      <c r="V104" s="40" t="s">
        <v>27</v>
      </c>
      <c r="W104" s="30" t="s">
        <v>214</v>
      </c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</row>
    <row r="105" spans="1:44" s="192" customFormat="1" ht="15" hidden="1" x14ac:dyDescent="0.25">
      <c r="A105" s="223">
        <v>43097</v>
      </c>
      <c r="B105" s="224" t="s">
        <v>394</v>
      </c>
      <c r="C105" s="224">
        <v>780302</v>
      </c>
      <c r="D105" s="224" t="s">
        <v>365</v>
      </c>
      <c r="E105" s="225">
        <v>2018</v>
      </c>
      <c r="F105" s="226">
        <v>43097</v>
      </c>
      <c r="G105" s="224" t="s">
        <v>341</v>
      </c>
      <c r="H105" s="224" t="s">
        <v>406</v>
      </c>
      <c r="I105" s="224" t="s">
        <v>421</v>
      </c>
      <c r="J105" s="224" t="s">
        <v>422</v>
      </c>
      <c r="K105" s="227">
        <v>324942.46999999997</v>
      </c>
      <c r="L105" s="227">
        <v>10316.15</v>
      </c>
      <c r="M105" s="227">
        <v>53641.38</v>
      </c>
      <c r="N105" s="227">
        <v>388900</v>
      </c>
    </row>
    <row r="106" spans="1:44" s="192" customFormat="1" ht="15" hidden="1" x14ac:dyDescent="0.25">
      <c r="A106" s="223">
        <v>43076</v>
      </c>
      <c r="B106" s="224" t="s">
        <v>396</v>
      </c>
      <c r="C106" s="224" t="s">
        <v>48</v>
      </c>
      <c r="D106" s="224" t="s">
        <v>48</v>
      </c>
      <c r="E106" s="225"/>
      <c r="F106" s="226">
        <v>43076</v>
      </c>
      <c r="G106" s="224" t="s">
        <v>366</v>
      </c>
      <c r="H106" s="224" t="s">
        <v>408</v>
      </c>
      <c r="I106" s="224" t="s">
        <v>425</v>
      </c>
      <c r="J106" s="224" t="s">
        <v>426</v>
      </c>
      <c r="K106" s="227">
        <v>235000</v>
      </c>
      <c r="L106" s="224">
        <v>0</v>
      </c>
      <c r="M106" s="224">
        <v>0</v>
      </c>
      <c r="N106" s="227">
        <v>235000</v>
      </c>
    </row>
    <row r="107" spans="1:44" s="192" customFormat="1" ht="15" hidden="1" x14ac:dyDescent="0.25">
      <c r="A107" s="119" t="s">
        <v>155</v>
      </c>
      <c r="B107" s="201" t="s">
        <v>156</v>
      </c>
      <c r="C107" s="201" t="s">
        <v>48</v>
      </c>
      <c r="D107" s="201" t="s">
        <v>48</v>
      </c>
      <c r="E107" s="90"/>
      <c r="F107" s="203">
        <v>42803</v>
      </c>
      <c r="G107" s="201" t="s">
        <v>126</v>
      </c>
      <c r="H107" s="201" t="s">
        <v>157</v>
      </c>
      <c r="I107" s="201" t="s">
        <v>158</v>
      </c>
      <c r="J107" s="201" t="s">
        <v>159</v>
      </c>
      <c r="K107" s="204">
        <v>275862.07</v>
      </c>
      <c r="L107" s="201">
        <v>0</v>
      </c>
      <c r="M107" s="204">
        <v>44137.93</v>
      </c>
      <c r="N107" s="204">
        <v>320000</v>
      </c>
      <c r="O107" s="124" t="s">
        <v>160</v>
      </c>
      <c r="P107" s="205" t="s">
        <v>16</v>
      </c>
      <c r="Q107" s="90"/>
      <c r="R107" s="119" t="s">
        <v>27</v>
      </c>
      <c r="S107" s="90" t="s">
        <v>40</v>
      </c>
      <c r="T107" s="91">
        <v>320000</v>
      </c>
      <c r="U107" s="92">
        <v>42801</v>
      </c>
      <c r="V107" s="119" t="s">
        <v>27</v>
      </c>
      <c r="W107" s="90" t="s">
        <v>161</v>
      </c>
      <c r="X107" s="90"/>
      <c r="Y107" s="90"/>
      <c r="Z107" s="90"/>
      <c r="AA107" s="90"/>
      <c r="AB107" s="17"/>
      <c r="AC107" s="17"/>
      <c r="AD107" s="207"/>
      <c r="AE107" s="20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</row>
    <row r="108" spans="1:44" ht="15" hidden="1" x14ac:dyDescent="0.25">
      <c r="A108" s="29">
        <v>42826</v>
      </c>
      <c r="B108" t="s">
        <v>198</v>
      </c>
      <c r="C108"/>
      <c r="D108"/>
      <c r="E108" s="30"/>
      <c r="F108" s="31"/>
      <c r="G108"/>
      <c r="H108" t="s">
        <v>199</v>
      </c>
      <c r="I108" s="153"/>
      <c r="J108"/>
      <c r="K108" s="33"/>
      <c r="L108" s="33"/>
      <c r="M108" s="33"/>
      <c r="N108" s="33"/>
      <c r="O108" s="127" t="s">
        <v>25</v>
      </c>
      <c r="P108" s="154" t="s">
        <v>16</v>
      </c>
      <c r="Q108" s="30"/>
      <c r="R108" s="125" t="s">
        <v>27</v>
      </c>
      <c r="S108" s="30" t="s">
        <v>26</v>
      </c>
      <c r="T108" s="37">
        <v>137900</v>
      </c>
      <c r="U108" s="88">
        <v>42860</v>
      </c>
      <c r="V108" s="30" t="s">
        <v>27</v>
      </c>
      <c r="W108" s="30" t="s">
        <v>214</v>
      </c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</row>
    <row r="109" spans="1:44" ht="15" hidden="1" x14ac:dyDescent="0.25">
      <c r="A109" s="29">
        <v>42826</v>
      </c>
      <c r="B109" t="s">
        <v>198</v>
      </c>
      <c r="C109"/>
      <c r="D109"/>
      <c r="E109" s="30"/>
      <c r="F109" s="31"/>
      <c r="G109"/>
      <c r="H109" t="s">
        <v>199</v>
      </c>
      <c r="I109" s="153"/>
      <c r="J109"/>
      <c r="K109" s="33"/>
      <c r="L109" s="33"/>
      <c r="M109" s="33"/>
      <c r="N109" s="33"/>
      <c r="O109" s="127" t="s">
        <v>25</v>
      </c>
      <c r="P109" s="154" t="s">
        <v>16</v>
      </c>
      <c r="Q109" s="30"/>
      <c r="R109" s="125" t="s">
        <v>27</v>
      </c>
      <c r="S109" s="30" t="s">
        <v>41</v>
      </c>
      <c r="T109" s="37">
        <v>225000</v>
      </c>
      <c r="U109" s="88">
        <v>42855</v>
      </c>
      <c r="V109" s="30" t="s">
        <v>27</v>
      </c>
      <c r="W109" s="30" t="s">
        <v>214</v>
      </c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</row>
    <row r="110" spans="1:44" ht="15" hidden="1" x14ac:dyDescent="0.25">
      <c r="A110" s="29">
        <v>42826</v>
      </c>
      <c r="B110" t="s">
        <v>206</v>
      </c>
      <c r="C110"/>
      <c r="D110"/>
      <c r="E110" s="30"/>
      <c r="F110" s="31"/>
      <c r="G110"/>
      <c r="H110" t="s">
        <v>207</v>
      </c>
      <c r="I110" s="153"/>
      <c r="J110"/>
      <c r="K110" s="33"/>
      <c r="L110" s="33"/>
      <c r="M110" s="33"/>
      <c r="N110" s="33"/>
      <c r="O110" s="127" t="s">
        <v>25</v>
      </c>
      <c r="P110" s="154" t="s">
        <v>16</v>
      </c>
      <c r="Q110" s="30"/>
      <c r="R110" s="125" t="s">
        <v>27</v>
      </c>
      <c r="S110" s="30" t="s">
        <v>41</v>
      </c>
      <c r="T110" s="37">
        <v>270000</v>
      </c>
      <c r="U110" s="88">
        <v>42864</v>
      </c>
      <c r="V110" s="30" t="s">
        <v>27</v>
      </c>
      <c r="W110" s="30" t="s">
        <v>214</v>
      </c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</row>
    <row r="111" spans="1:44" ht="15" hidden="1" x14ac:dyDescent="0.25">
      <c r="A111" s="29">
        <v>42826</v>
      </c>
      <c r="B111" t="s">
        <v>210</v>
      </c>
      <c r="C111"/>
      <c r="D111"/>
      <c r="E111" s="30"/>
      <c r="F111" s="31"/>
      <c r="G111"/>
      <c r="H111" t="s">
        <v>211</v>
      </c>
      <c r="I111" s="153"/>
      <c r="J111"/>
      <c r="K111" s="33"/>
      <c r="L111" s="33"/>
      <c r="M111" s="33"/>
      <c r="N111" s="33"/>
      <c r="O111" s="127" t="s">
        <v>25</v>
      </c>
      <c r="P111" s="154" t="s">
        <v>16</v>
      </c>
      <c r="Q111" s="30"/>
      <c r="R111" s="125" t="s">
        <v>27</v>
      </c>
      <c r="S111" s="30" t="s">
        <v>26</v>
      </c>
      <c r="T111" s="37">
        <v>183141</v>
      </c>
      <c r="U111" s="88">
        <v>42849</v>
      </c>
      <c r="V111" s="40" t="s">
        <v>27</v>
      </c>
      <c r="W111" s="30" t="s">
        <v>214</v>
      </c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</row>
    <row r="112" spans="1:44" ht="15" hidden="1" x14ac:dyDescent="0.25">
      <c r="A112" s="29">
        <v>42826</v>
      </c>
      <c r="B112" t="s">
        <v>210</v>
      </c>
      <c r="C112"/>
      <c r="D112"/>
      <c r="E112" s="30"/>
      <c r="F112" s="31"/>
      <c r="G112"/>
      <c r="H112" t="s">
        <v>211</v>
      </c>
      <c r="I112" s="153"/>
      <c r="J112"/>
      <c r="K112" s="33"/>
      <c r="L112" s="33"/>
      <c r="M112" s="33"/>
      <c r="N112" s="33"/>
      <c r="O112" s="127" t="s">
        <v>25</v>
      </c>
      <c r="P112" s="154" t="s">
        <v>16</v>
      </c>
      <c r="Q112" s="155"/>
      <c r="R112" s="125" t="s">
        <v>27</v>
      </c>
      <c r="S112" s="155" t="s">
        <v>118</v>
      </c>
      <c r="T112" s="156">
        <v>8527.14</v>
      </c>
      <c r="U112" s="157">
        <v>42850</v>
      </c>
      <c r="V112" s="40" t="s">
        <v>27</v>
      </c>
      <c r="W112" s="30" t="s">
        <v>214</v>
      </c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</row>
    <row r="113" spans="1:44" s="192" customFormat="1" ht="15" hidden="1" x14ac:dyDescent="0.25">
      <c r="A113" s="29">
        <v>42955</v>
      </c>
      <c r="B113" s="195" t="s">
        <v>303</v>
      </c>
      <c r="C113" s="195">
        <v>630703</v>
      </c>
      <c r="D113" s="195" t="s">
        <v>296</v>
      </c>
      <c r="E113" s="90">
        <v>2016</v>
      </c>
      <c r="F113" s="196">
        <v>42955</v>
      </c>
      <c r="G113" s="195" t="s">
        <v>126</v>
      </c>
      <c r="H113" s="195" t="s">
        <v>315</v>
      </c>
      <c r="I113" s="195" t="s">
        <v>316</v>
      </c>
      <c r="J113" s="195" t="s">
        <v>317</v>
      </c>
      <c r="K113" s="194">
        <v>289476.71000000002</v>
      </c>
      <c r="L113" s="194">
        <v>3540.53</v>
      </c>
      <c r="M113" s="194">
        <v>46882.76</v>
      </c>
      <c r="N113" s="194">
        <v>339900</v>
      </c>
      <c r="O113" s="127" t="s">
        <v>25</v>
      </c>
    </row>
    <row r="114" spans="1:44" ht="15" hidden="1" x14ac:dyDescent="0.25">
      <c r="A114" s="223">
        <v>43090</v>
      </c>
      <c r="B114" s="224" t="s">
        <v>393</v>
      </c>
      <c r="C114" s="224">
        <v>780302</v>
      </c>
      <c r="D114" s="224" t="s">
        <v>365</v>
      </c>
      <c r="E114" s="225">
        <v>2018</v>
      </c>
      <c r="F114" s="226">
        <v>43090</v>
      </c>
      <c r="G114" s="224" t="s">
        <v>366</v>
      </c>
      <c r="H114" s="224" t="s">
        <v>405</v>
      </c>
      <c r="I114" s="224" t="s">
        <v>419</v>
      </c>
      <c r="J114" s="224" t="s">
        <v>420</v>
      </c>
      <c r="K114" s="227">
        <v>324942.46999999997</v>
      </c>
      <c r="L114" s="227">
        <v>10316.15</v>
      </c>
      <c r="M114" s="227">
        <v>53641.38</v>
      </c>
      <c r="N114" s="227">
        <v>388900</v>
      </c>
      <c r="O114" s="192"/>
      <c r="P114" s="192"/>
      <c r="Q114" s="192"/>
      <c r="R114" s="192"/>
      <c r="S114" s="192"/>
      <c r="T114" s="192"/>
      <c r="U114" s="192"/>
      <c r="V114" s="192"/>
      <c r="W114" s="192"/>
      <c r="X114" s="192"/>
      <c r="Y114" s="192"/>
      <c r="Z114" s="192"/>
      <c r="AA114" s="192"/>
      <c r="AB114" s="192"/>
      <c r="AC114" s="192"/>
      <c r="AD114" s="192"/>
      <c r="AE114" s="192"/>
      <c r="AF114" s="192"/>
      <c r="AG114" s="192"/>
      <c r="AH114" s="192"/>
      <c r="AI114" s="192"/>
      <c r="AJ114" s="192"/>
      <c r="AK114" s="192"/>
      <c r="AL114" s="192"/>
      <c r="AM114" s="192"/>
      <c r="AN114" s="192"/>
      <c r="AO114" s="192"/>
      <c r="AP114" s="192"/>
      <c r="AQ114" s="192"/>
      <c r="AR114" s="192"/>
    </row>
    <row r="115" spans="1:44" ht="15" hidden="1" x14ac:dyDescent="0.25">
      <c r="A115" s="29">
        <v>42941</v>
      </c>
      <c r="B115" s="195" t="s">
        <v>295</v>
      </c>
      <c r="C115" s="195">
        <v>630703</v>
      </c>
      <c r="D115" s="195" t="s">
        <v>296</v>
      </c>
      <c r="E115" s="90">
        <v>2016</v>
      </c>
      <c r="F115" s="196">
        <v>42941</v>
      </c>
      <c r="G115" s="195" t="s">
        <v>265</v>
      </c>
      <c r="H115" s="195" t="s">
        <v>297</v>
      </c>
      <c r="I115" s="195" t="s">
        <v>298</v>
      </c>
      <c r="J115" s="195" t="s">
        <v>299</v>
      </c>
      <c r="K115" s="194">
        <v>302215.19</v>
      </c>
      <c r="L115" s="194">
        <v>8043.43</v>
      </c>
      <c r="M115" s="194">
        <v>49641.38</v>
      </c>
      <c r="N115" s="194">
        <v>359900</v>
      </c>
      <c r="O115" s="127" t="s">
        <v>25</v>
      </c>
      <c r="P115" s="192"/>
      <c r="Q115" s="192"/>
      <c r="R115" s="192"/>
      <c r="S115" s="192"/>
      <c r="T115" s="192"/>
      <c r="U115" s="192"/>
      <c r="V115" s="192"/>
      <c r="W115" s="192"/>
      <c r="X115" s="192"/>
      <c r="Y115" s="192"/>
      <c r="Z115" s="192"/>
      <c r="AA115" s="192"/>
      <c r="AB115" s="192"/>
      <c r="AC115" s="192"/>
      <c r="AD115" s="192"/>
      <c r="AE115" s="192"/>
      <c r="AF115" s="192"/>
      <c r="AG115" s="192"/>
      <c r="AH115" s="192"/>
      <c r="AI115" s="192"/>
      <c r="AJ115" s="192"/>
      <c r="AK115" s="192"/>
      <c r="AL115" s="192"/>
      <c r="AM115" s="192"/>
      <c r="AN115" s="192"/>
      <c r="AO115" s="192"/>
      <c r="AP115" s="192"/>
      <c r="AQ115" s="192"/>
      <c r="AR115" s="192"/>
    </row>
    <row r="116" spans="1:44" ht="15" hidden="1" x14ac:dyDescent="0.25">
      <c r="A116" s="218">
        <v>43063</v>
      </c>
      <c r="B116" s="219" t="s">
        <v>361</v>
      </c>
      <c r="C116" s="219">
        <v>780302</v>
      </c>
      <c r="D116" s="219" t="s">
        <v>365</v>
      </c>
      <c r="E116" s="220">
        <v>2018</v>
      </c>
      <c r="F116" s="221">
        <v>43063</v>
      </c>
      <c r="G116" s="219" t="s">
        <v>341</v>
      </c>
      <c r="H116" s="219" t="s">
        <v>372</v>
      </c>
      <c r="I116" s="219" t="s">
        <v>384</v>
      </c>
      <c r="J116" s="219" t="s">
        <v>385</v>
      </c>
      <c r="K116" s="222">
        <v>324942.46999999997</v>
      </c>
      <c r="L116" s="222">
        <v>10316.15</v>
      </c>
      <c r="M116" s="222">
        <v>53641.38</v>
      </c>
      <c r="N116" s="222">
        <v>388900</v>
      </c>
    </row>
    <row r="117" spans="1:44" ht="15" hidden="1" x14ac:dyDescent="0.25">
      <c r="A117" s="223">
        <v>43091</v>
      </c>
      <c r="B117" s="224" t="s">
        <v>390</v>
      </c>
      <c r="C117" s="224">
        <v>780403</v>
      </c>
      <c r="D117" s="224" t="s">
        <v>398</v>
      </c>
      <c r="E117" s="225">
        <v>2018</v>
      </c>
      <c r="F117" s="226">
        <v>43091</v>
      </c>
      <c r="G117" s="224" t="s">
        <v>341</v>
      </c>
      <c r="H117" s="224" t="s">
        <v>402</v>
      </c>
      <c r="I117" s="224" t="s">
        <v>414</v>
      </c>
      <c r="J117" s="224" t="s">
        <v>415</v>
      </c>
      <c r="K117" s="227">
        <v>416518.91</v>
      </c>
      <c r="L117" s="227">
        <v>23050.06</v>
      </c>
      <c r="M117" s="227">
        <v>70331.03</v>
      </c>
      <c r="N117" s="227">
        <v>509900</v>
      </c>
      <c r="O117" s="192"/>
      <c r="P117" s="192"/>
      <c r="Q117" s="192"/>
      <c r="R117" s="192"/>
      <c r="S117" s="192"/>
      <c r="T117" s="192"/>
      <c r="U117" s="192"/>
      <c r="V117" s="192"/>
      <c r="W117" s="192"/>
      <c r="X117" s="192"/>
      <c r="Y117" s="192"/>
      <c r="Z117" s="192"/>
      <c r="AA117" s="192"/>
      <c r="AB117" s="192"/>
      <c r="AC117" s="192"/>
      <c r="AD117" s="192"/>
      <c r="AE117" s="192"/>
      <c r="AF117" s="192"/>
      <c r="AG117" s="192"/>
      <c r="AH117" s="192"/>
      <c r="AI117" s="192"/>
      <c r="AJ117" s="192"/>
      <c r="AK117" s="192"/>
      <c r="AL117" s="192"/>
      <c r="AM117" s="192"/>
      <c r="AN117" s="192"/>
      <c r="AO117" s="192"/>
      <c r="AP117" s="192"/>
      <c r="AQ117" s="192"/>
      <c r="AR117" s="192"/>
    </row>
    <row r="118" spans="1:44" ht="15" hidden="1" x14ac:dyDescent="0.25">
      <c r="A118" s="218">
        <v>43063</v>
      </c>
      <c r="B118" s="219" t="s">
        <v>357</v>
      </c>
      <c r="C118" s="219">
        <v>780401</v>
      </c>
      <c r="D118" s="219" t="s">
        <v>364</v>
      </c>
      <c r="E118" s="220">
        <v>2018</v>
      </c>
      <c r="F118" s="221">
        <v>43063</v>
      </c>
      <c r="G118" s="219" t="s">
        <v>341</v>
      </c>
      <c r="H118" s="219" t="s">
        <v>368</v>
      </c>
      <c r="I118" s="219" t="s">
        <v>376</v>
      </c>
      <c r="J118" s="219" t="s">
        <v>377</v>
      </c>
      <c r="K118" s="222">
        <v>361046.64</v>
      </c>
      <c r="L118" s="222">
        <v>14729.22</v>
      </c>
      <c r="M118" s="222">
        <v>60124.14</v>
      </c>
      <c r="N118" s="222">
        <v>435900</v>
      </c>
    </row>
    <row r="119" spans="1:44" ht="15" hidden="1" x14ac:dyDescent="0.25">
      <c r="A119" s="29">
        <v>42978</v>
      </c>
      <c r="B119" s="195" t="s">
        <v>302</v>
      </c>
      <c r="C119" s="195">
        <v>630702</v>
      </c>
      <c r="D119" s="195" t="s">
        <v>311</v>
      </c>
      <c r="E119" s="90">
        <v>2016</v>
      </c>
      <c r="F119" s="196">
        <v>42978</v>
      </c>
      <c r="G119" s="195" t="s">
        <v>126</v>
      </c>
      <c r="H119" s="195" t="s">
        <v>312</v>
      </c>
      <c r="I119" s="195" t="s">
        <v>313</v>
      </c>
      <c r="J119" s="195" t="s">
        <v>314</v>
      </c>
      <c r="K119" s="194">
        <v>260881.26</v>
      </c>
      <c r="L119" s="194">
        <v>2825.64</v>
      </c>
      <c r="M119" s="194">
        <v>42193.1</v>
      </c>
      <c r="N119" s="194">
        <v>305900</v>
      </c>
      <c r="O119" s="127" t="s">
        <v>25</v>
      </c>
      <c r="P119" s="192"/>
      <c r="Q119" s="192"/>
      <c r="R119" s="192"/>
      <c r="S119" s="192"/>
      <c r="T119" s="192"/>
      <c r="U119" s="192"/>
      <c r="V119" s="192"/>
      <c r="W119" s="192"/>
      <c r="X119" s="192"/>
      <c r="Y119" s="192"/>
      <c r="Z119" s="192"/>
      <c r="AA119" s="192"/>
      <c r="AB119" s="192"/>
      <c r="AC119" s="192"/>
      <c r="AD119" s="192"/>
      <c r="AE119" s="192"/>
      <c r="AF119" s="192"/>
      <c r="AG119" s="192"/>
      <c r="AH119" s="192"/>
      <c r="AI119" s="192"/>
      <c r="AJ119" s="192"/>
      <c r="AK119" s="192"/>
      <c r="AL119" s="192"/>
      <c r="AM119" s="192"/>
      <c r="AN119" s="192"/>
      <c r="AO119" s="192"/>
      <c r="AP119" s="192"/>
      <c r="AQ119" s="192"/>
      <c r="AR119" s="192"/>
    </row>
    <row r="120" spans="1:44" ht="15" hidden="1" x14ac:dyDescent="0.25">
      <c r="A120" s="218">
        <v>43060</v>
      </c>
      <c r="B120" s="219" t="s">
        <v>356</v>
      </c>
      <c r="C120" s="219">
        <v>780402</v>
      </c>
      <c r="D120" s="219" t="s">
        <v>363</v>
      </c>
      <c r="E120" s="220">
        <v>2018</v>
      </c>
      <c r="F120" s="221">
        <v>43060</v>
      </c>
      <c r="G120" s="219" t="s">
        <v>366</v>
      </c>
      <c r="H120" s="219" t="s">
        <v>367</v>
      </c>
      <c r="I120" s="219" t="s">
        <v>374</v>
      </c>
      <c r="J120" s="219" t="s">
        <v>375</v>
      </c>
      <c r="K120" s="222">
        <v>391031.65</v>
      </c>
      <c r="L120" s="222">
        <v>19226.97</v>
      </c>
      <c r="M120" s="222">
        <v>65641.38</v>
      </c>
      <c r="N120" s="222">
        <v>475900</v>
      </c>
    </row>
    <row r="121" spans="1:44" ht="15" hidden="1" x14ac:dyDescent="0.25">
      <c r="A121" s="223">
        <v>43098</v>
      </c>
      <c r="B121" s="224" t="s">
        <v>395</v>
      </c>
      <c r="C121" s="224">
        <v>780302</v>
      </c>
      <c r="D121" s="224" t="s">
        <v>365</v>
      </c>
      <c r="E121" s="225">
        <v>2018</v>
      </c>
      <c r="F121" s="226">
        <v>43098</v>
      </c>
      <c r="G121" s="224" t="s">
        <v>366</v>
      </c>
      <c r="H121" s="224" t="s">
        <v>407</v>
      </c>
      <c r="I121" s="224" t="s">
        <v>423</v>
      </c>
      <c r="J121" s="224" t="s">
        <v>424</v>
      </c>
      <c r="K121" s="227">
        <v>324942.46999999997</v>
      </c>
      <c r="L121" s="227">
        <v>10316.15</v>
      </c>
      <c r="M121" s="227">
        <v>53641.38</v>
      </c>
      <c r="N121" s="227">
        <v>388900</v>
      </c>
      <c r="O121" s="192"/>
      <c r="P121" s="192"/>
      <c r="Q121" s="192"/>
      <c r="R121" s="192"/>
      <c r="S121" s="192"/>
      <c r="T121" s="192"/>
      <c r="U121" s="192"/>
      <c r="V121" s="192"/>
      <c r="W121" s="192"/>
      <c r="X121" s="192"/>
      <c r="Y121" s="192"/>
      <c r="Z121" s="192"/>
      <c r="AA121" s="192"/>
      <c r="AB121" s="192"/>
      <c r="AC121" s="192"/>
      <c r="AD121" s="192"/>
      <c r="AE121" s="192"/>
      <c r="AF121" s="192"/>
      <c r="AG121" s="192"/>
      <c r="AH121" s="192"/>
      <c r="AI121" s="192"/>
      <c r="AJ121" s="192"/>
      <c r="AK121" s="192"/>
      <c r="AL121" s="192"/>
      <c r="AM121" s="192"/>
      <c r="AN121" s="192"/>
      <c r="AO121" s="192"/>
      <c r="AP121" s="192"/>
      <c r="AQ121" s="192"/>
      <c r="AR121" s="192"/>
    </row>
    <row r="122" spans="1:44" ht="15" hidden="1" x14ac:dyDescent="0.25">
      <c r="A122" s="212">
        <v>43009</v>
      </c>
      <c r="B122" s="213" t="s">
        <v>342</v>
      </c>
      <c r="C122" s="213">
        <v>780101</v>
      </c>
      <c r="D122" s="213" t="s">
        <v>343</v>
      </c>
      <c r="E122" s="214">
        <v>2017</v>
      </c>
      <c r="F122" s="215">
        <v>43028</v>
      </c>
      <c r="G122" s="75"/>
      <c r="H122" s="213" t="s">
        <v>344</v>
      </c>
      <c r="I122" s="213" t="s">
        <v>345</v>
      </c>
      <c r="J122" s="213" t="s">
        <v>346</v>
      </c>
      <c r="K122" s="216">
        <v>286953.58</v>
      </c>
      <c r="L122" s="216">
        <v>3477.45</v>
      </c>
      <c r="M122" s="216">
        <v>46468.97</v>
      </c>
      <c r="N122" s="216">
        <v>336900</v>
      </c>
      <c r="O122" s="217" t="s">
        <v>25</v>
      </c>
      <c r="P122" s="192"/>
      <c r="Q122" s="192"/>
      <c r="R122" s="192"/>
      <c r="S122" s="192"/>
      <c r="T122" s="192"/>
      <c r="U122" s="192"/>
      <c r="V122" s="192"/>
      <c r="W122" s="192"/>
      <c r="X122" s="192"/>
      <c r="Y122" s="192"/>
      <c r="Z122" s="192"/>
      <c r="AA122" s="192"/>
      <c r="AB122" s="192"/>
      <c r="AC122" s="192"/>
      <c r="AD122" s="192"/>
      <c r="AE122" s="192"/>
      <c r="AF122" s="192"/>
      <c r="AG122" s="192"/>
      <c r="AH122" s="192"/>
      <c r="AI122" s="192"/>
      <c r="AJ122" s="192"/>
      <c r="AK122" s="192"/>
      <c r="AL122" s="192"/>
      <c r="AM122" s="192"/>
      <c r="AN122" s="192"/>
      <c r="AO122" s="192"/>
      <c r="AP122" s="192"/>
      <c r="AQ122" s="192"/>
      <c r="AR122" s="192"/>
    </row>
    <row r="123" spans="1:44" s="192" customFormat="1" ht="15" hidden="1" x14ac:dyDescent="0.25">
      <c r="A123" s="218">
        <v>43053</v>
      </c>
      <c r="B123" s="219" t="s">
        <v>358</v>
      </c>
      <c r="C123" s="219">
        <v>780303</v>
      </c>
      <c r="D123" s="219" t="s">
        <v>326</v>
      </c>
      <c r="E123" s="220">
        <v>2018</v>
      </c>
      <c r="F123" s="221">
        <v>43053</v>
      </c>
      <c r="G123" s="219" t="s">
        <v>366</v>
      </c>
      <c r="H123" s="219" t="s">
        <v>369</v>
      </c>
      <c r="I123" s="219" t="s">
        <v>378</v>
      </c>
      <c r="J123" s="219" t="s">
        <v>379</v>
      </c>
      <c r="K123" s="222">
        <v>359547.39</v>
      </c>
      <c r="L123" s="222">
        <v>14504.33</v>
      </c>
      <c r="M123" s="222">
        <v>59848.28</v>
      </c>
      <c r="N123" s="222">
        <v>433900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s="192" customFormat="1" ht="15" hidden="1" x14ac:dyDescent="0.25">
      <c r="A124" s="223">
        <v>43080</v>
      </c>
      <c r="B124" s="224" t="s">
        <v>397</v>
      </c>
      <c r="C124" s="224" t="s">
        <v>48</v>
      </c>
      <c r="D124" s="224" t="s">
        <v>48</v>
      </c>
      <c r="E124" s="225"/>
      <c r="F124" s="226">
        <v>43080</v>
      </c>
      <c r="G124" s="224" t="s">
        <v>366</v>
      </c>
      <c r="H124" s="224" t="s">
        <v>409</v>
      </c>
      <c r="I124" s="224" t="s">
        <v>427</v>
      </c>
      <c r="J124" s="224" t="s">
        <v>428</v>
      </c>
      <c r="K124" s="227">
        <v>200299</v>
      </c>
      <c r="L124" s="224">
        <v>0</v>
      </c>
      <c r="M124" s="224">
        <v>0</v>
      </c>
      <c r="N124" s="227">
        <v>200299</v>
      </c>
    </row>
    <row r="125" spans="1:44" s="192" customFormat="1" ht="15" hidden="1" x14ac:dyDescent="0.25">
      <c r="A125" s="29">
        <v>42947</v>
      </c>
      <c r="B125" s="195" t="s">
        <v>270</v>
      </c>
      <c r="C125" s="195">
        <v>630608</v>
      </c>
      <c r="D125" s="195" t="s">
        <v>84</v>
      </c>
      <c r="E125" s="90">
        <v>2016</v>
      </c>
      <c r="F125" s="196">
        <v>42947</v>
      </c>
      <c r="G125" s="195" t="s">
        <v>265</v>
      </c>
      <c r="H125" s="195" t="s">
        <v>284</v>
      </c>
      <c r="I125" s="195" t="s">
        <v>285</v>
      </c>
      <c r="J125" s="195" t="s">
        <v>286</v>
      </c>
      <c r="K125" s="194">
        <v>412021.16</v>
      </c>
      <c r="L125" s="194">
        <v>22375.39</v>
      </c>
      <c r="M125" s="194">
        <v>69503.45</v>
      </c>
      <c r="N125" s="194">
        <v>503900</v>
      </c>
      <c r="O125" s="127" t="s">
        <v>25</v>
      </c>
    </row>
    <row r="126" spans="1:44" s="192" customFormat="1" ht="15" hidden="1" x14ac:dyDescent="0.25">
      <c r="A126" s="29">
        <v>42933</v>
      </c>
      <c r="B126" s="195" t="s">
        <v>272</v>
      </c>
      <c r="C126" s="195">
        <v>630704</v>
      </c>
      <c r="D126" s="195" t="s">
        <v>291</v>
      </c>
      <c r="E126" s="90">
        <v>2016</v>
      </c>
      <c r="F126" s="196">
        <v>42933</v>
      </c>
      <c r="G126" s="195" t="s">
        <v>265</v>
      </c>
      <c r="H126" s="195" t="s">
        <v>292</v>
      </c>
      <c r="I126" s="195" t="s">
        <v>293</v>
      </c>
      <c r="J126" s="195" t="s">
        <v>294</v>
      </c>
      <c r="K126" s="194">
        <v>255835</v>
      </c>
      <c r="L126" s="194">
        <v>2699.48</v>
      </c>
      <c r="M126" s="194">
        <v>41365.519999999997</v>
      </c>
      <c r="N126" s="194">
        <v>299900</v>
      </c>
      <c r="O126" s="127" t="s">
        <v>25</v>
      </c>
    </row>
    <row r="127" spans="1:44" s="192" customFormat="1" ht="15" hidden="1" x14ac:dyDescent="0.25">
      <c r="A127" s="218">
        <v>43056</v>
      </c>
      <c r="B127" s="219" t="s">
        <v>362</v>
      </c>
      <c r="C127" s="219" t="s">
        <v>48</v>
      </c>
      <c r="D127" s="219" t="s">
        <v>48</v>
      </c>
      <c r="E127" s="220">
        <v>2017</v>
      </c>
      <c r="F127" s="221">
        <v>43056</v>
      </c>
      <c r="G127" s="219" t="s">
        <v>366</v>
      </c>
      <c r="H127" s="219" t="s">
        <v>373</v>
      </c>
      <c r="I127" s="219" t="s">
        <v>386</v>
      </c>
      <c r="J127" s="219" t="s">
        <v>387</v>
      </c>
      <c r="K127" s="222">
        <v>199300</v>
      </c>
      <c r="L127" s="219">
        <v>0</v>
      </c>
      <c r="M127" s="219">
        <v>0</v>
      </c>
      <c r="N127" s="222">
        <v>199300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s="192" customFormat="1" ht="15" hidden="1" x14ac:dyDescent="0.25">
      <c r="A128" s="29">
        <v>42944</v>
      </c>
      <c r="B128" s="195" t="s">
        <v>271</v>
      </c>
      <c r="C128" s="195">
        <v>780202</v>
      </c>
      <c r="D128" s="195" t="s">
        <v>287</v>
      </c>
      <c r="E128" s="90">
        <v>2017</v>
      </c>
      <c r="F128" s="196">
        <v>42944</v>
      </c>
      <c r="G128" s="195" t="s">
        <v>265</v>
      </c>
      <c r="H128" s="195" t="s">
        <v>288</v>
      </c>
      <c r="I128" s="195" t="s">
        <v>289</v>
      </c>
      <c r="J128" s="195" t="s">
        <v>290</v>
      </c>
      <c r="K128" s="194">
        <v>358048.15</v>
      </c>
      <c r="L128" s="194">
        <v>14279.44</v>
      </c>
      <c r="M128" s="194">
        <v>59572.41</v>
      </c>
      <c r="N128" s="194">
        <v>431900</v>
      </c>
      <c r="O128" s="127" t="s">
        <v>25</v>
      </c>
    </row>
    <row r="129" spans="1:44" s="192" customFormat="1" ht="15" hidden="1" x14ac:dyDescent="0.25">
      <c r="A129" s="212">
        <v>43009</v>
      </c>
      <c r="B129" s="213" t="s">
        <v>347</v>
      </c>
      <c r="C129" s="213">
        <v>780303</v>
      </c>
      <c r="D129" s="213" t="s">
        <v>326</v>
      </c>
      <c r="E129" s="214">
        <v>2018</v>
      </c>
      <c r="F129" s="215">
        <v>43020</v>
      </c>
      <c r="G129" s="75"/>
      <c r="H129" s="213" t="s">
        <v>348</v>
      </c>
      <c r="I129" s="213" t="s">
        <v>349</v>
      </c>
      <c r="J129" s="213" t="s">
        <v>350</v>
      </c>
      <c r="K129" s="216">
        <v>368542.9</v>
      </c>
      <c r="L129" s="216">
        <v>15853.65</v>
      </c>
      <c r="M129" s="216">
        <v>61503.45</v>
      </c>
      <c r="N129" s="216">
        <v>445900</v>
      </c>
      <c r="O129" s="217" t="s">
        <v>25</v>
      </c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s="192" customFormat="1" ht="15" hidden="1" x14ac:dyDescent="0.25">
      <c r="A130" s="29">
        <v>43003</v>
      </c>
      <c r="B130" s="187" t="s">
        <v>323</v>
      </c>
      <c r="C130" s="187">
        <v>780303</v>
      </c>
      <c r="D130" s="187" t="s">
        <v>326</v>
      </c>
      <c r="E130" s="90">
        <v>2018</v>
      </c>
      <c r="F130" s="198">
        <v>43003</v>
      </c>
      <c r="G130" s="187" t="s">
        <v>126</v>
      </c>
      <c r="H130" s="187" t="s">
        <v>329</v>
      </c>
      <c r="I130" s="187" t="s">
        <v>336</v>
      </c>
      <c r="J130" s="187" t="s">
        <v>337</v>
      </c>
      <c r="K130" s="199">
        <v>368542.9</v>
      </c>
      <c r="L130" s="199">
        <v>15853.65</v>
      </c>
      <c r="M130" s="199">
        <v>61503.45</v>
      </c>
      <c r="N130" s="199">
        <v>445900</v>
      </c>
      <c r="O130" s="127" t="s">
        <v>25</v>
      </c>
    </row>
    <row r="131" spans="1:44" s="192" customFormat="1" ht="15" hidden="1" x14ac:dyDescent="0.25">
      <c r="A131" s="223">
        <v>43090</v>
      </c>
      <c r="B131" s="224" t="s">
        <v>389</v>
      </c>
      <c r="C131" s="224">
        <v>780401</v>
      </c>
      <c r="D131" s="224" t="s">
        <v>364</v>
      </c>
      <c r="E131" s="225">
        <v>2018</v>
      </c>
      <c r="F131" s="226">
        <v>43090</v>
      </c>
      <c r="G131" s="224" t="s">
        <v>366</v>
      </c>
      <c r="H131" s="224" t="s">
        <v>401</v>
      </c>
      <c r="I131" s="224" t="s">
        <v>412</v>
      </c>
      <c r="J131" s="224" t="s">
        <v>413</v>
      </c>
      <c r="K131" s="227">
        <v>361046.64</v>
      </c>
      <c r="L131" s="227">
        <v>14729.22</v>
      </c>
      <c r="M131" s="227">
        <v>60124.14</v>
      </c>
      <c r="N131" s="227">
        <v>435900</v>
      </c>
    </row>
    <row r="132" spans="1:44" s="192" customFormat="1" ht="15" hidden="1" x14ac:dyDescent="0.25">
      <c r="A132" s="218">
        <v>43055</v>
      </c>
      <c r="B132" s="219" t="s">
        <v>359</v>
      </c>
      <c r="C132" s="219">
        <v>780302</v>
      </c>
      <c r="D132" s="219" t="s">
        <v>365</v>
      </c>
      <c r="E132" s="220">
        <v>2018</v>
      </c>
      <c r="F132" s="221">
        <v>43055</v>
      </c>
      <c r="G132" s="219" t="s">
        <v>366</v>
      </c>
      <c r="H132" s="219" t="s">
        <v>370</v>
      </c>
      <c r="I132" s="219" t="s">
        <v>380</v>
      </c>
      <c r="J132" s="219" t="s">
        <v>381</v>
      </c>
      <c r="K132" s="222">
        <v>324942.46999999997</v>
      </c>
      <c r="L132" s="222">
        <v>10316.15</v>
      </c>
      <c r="M132" s="222">
        <v>53641.38</v>
      </c>
      <c r="N132" s="222">
        <v>388900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s="192" customFormat="1" ht="15" x14ac:dyDescent="0.25">
      <c r="A133" s="29"/>
      <c r="B133" s="195"/>
      <c r="C133" s="195"/>
      <c r="D133" s="195"/>
      <c r="E133" s="90"/>
      <c r="F133" s="196"/>
      <c r="G133" s="195"/>
      <c r="H133" s="195"/>
      <c r="I133" s="195"/>
      <c r="J133" s="195"/>
      <c r="K133" s="194"/>
      <c r="L133" s="194"/>
      <c r="M133" s="194"/>
      <c r="N133" s="194"/>
    </row>
    <row r="134" spans="1:44" s="192" customFormat="1" ht="15" x14ac:dyDescent="0.25">
      <c r="A134" s="29"/>
      <c r="B134" s="195"/>
      <c r="C134" s="195"/>
      <c r="D134" s="195"/>
      <c r="E134" s="90"/>
      <c r="F134" s="196"/>
      <c r="G134" s="195"/>
      <c r="H134" s="195"/>
      <c r="I134" s="195"/>
      <c r="J134" s="195"/>
      <c r="K134" s="194"/>
      <c r="L134" s="194"/>
      <c r="M134" s="194"/>
      <c r="N134" s="194"/>
    </row>
    <row r="135" spans="1:44" s="192" customFormat="1" ht="15" x14ac:dyDescent="0.25">
      <c r="A135" s="29"/>
      <c r="B135" s="195"/>
      <c r="C135" s="195"/>
      <c r="D135" s="195"/>
      <c r="E135" s="90"/>
      <c r="F135" s="196"/>
      <c r="G135" s="195"/>
      <c r="H135" s="195"/>
      <c r="I135" s="195"/>
      <c r="J135" s="195"/>
      <c r="K135" s="194"/>
      <c r="L135" s="194"/>
      <c r="M135" s="194"/>
      <c r="N135" s="194"/>
    </row>
    <row r="136" spans="1:44" s="192" customFormat="1" ht="15" x14ac:dyDescent="0.25">
      <c r="A136" s="29"/>
      <c r="B136" s="195"/>
      <c r="C136" s="195"/>
      <c r="D136" s="195"/>
      <c r="E136" s="90"/>
      <c r="F136" s="196"/>
      <c r="G136" s="195"/>
      <c r="H136" s="195"/>
      <c r="I136" s="195"/>
      <c r="J136" s="195"/>
      <c r="K136" s="194"/>
      <c r="L136" s="194"/>
      <c r="M136" s="194"/>
      <c r="N136" s="194"/>
    </row>
    <row r="137" spans="1:44" s="192" customFormat="1" ht="15" x14ac:dyDescent="0.25">
      <c r="A137" s="29"/>
      <c r="B137" s="195"/>
      <c r="C137" s="195"/>
      <c r="D137" s="195"/>
      <c r="E137" s="90"/>
      <c r="F137" s="196"/>
      <c r="G137" s="195"/>
      <c r="H137" s="195"/>
      <c r="I137" s="195"/>
      <c r="J137" s="195"/>
      <c r="K137" s="194"/>
      <c r="L137" s="194"/>
      <c r="M137" s="194"/>
      <c r="N137" s="194"/>
    </row>
    <row r="138" spans="1:44" s="192" customFormat="1" ht="15" x14ac:dyDescent="0.25">
      <c r="A138" s="29"/>
      <c r="B138" s="195"/>
      <c r="C138" s="195"/>
      <c r="D138" s="195"/>
      <c r="E138" s="90"/>
      <c r="F138" s="196"/>
      <c r="G138" s="195"/>
      <c r="H138" s="195"/>
      <c r="I138" s="195"/>
      <c r="J138" s="195"/>
      <c r="K138" s="194"/>
      <c r="L138" s="194"/>
      <c r="M138" s="194"/>
      <c r="N138" s="194"/>
    </row>
    <row r="139" spans="1:44" s="192" customFormat="1" ht="15" x14ac:dyDescent="0.25">
      <c r="A139" s="29"/>
      <c r="B139" s="195"/>
      <c r="C139" s="195"/>
      <c r="D139" s="195"/>
      <c r="E139" s="90"/>
      <c r="F139" s="196"/>
      <c r="G139" s="195"/>
      <c r="H139" s="195"/>
      <c r="I139" s="195"/>
      <c r="J139" s="195"/>
      <c r="K139" s="194"/>
      <c r="L139" s="194"/>
      <c r="M139" s="194"/>
      <c r="N139" s="194"/>
    </row>
    <row r="142" spans="1:44" ht="13.5" thickBot="1" x14ac:dyDescent="0.25"/>
    <row r="143" spans="1:44" ht="34.5" thickBot="1" x14ac:dyDescent="0.55000000000000004">
      <c r="G143" s="152" t="s">
        <v>429</v>
      </c>
    </row>
  </sheetData>
  <autoFilter ref="A2:AR132">
    <filterColumn colId="0">
      <filters>
        <dateGroupItem year="2017" month="7" dateTimeGrouping="month"/>
        <dateGroupItem year="2017" month="8" dateTimeGrouping="month"/>
        <dateGroupItem year="2017" month="9" dateTimeGrouping="month"/>
        <dateGroupItem year="2017" month="10" dateTimeGrouping="month"/>
        <dateGroupItem year="2017" month="11" dateTimeGrouping="month"/>
        <dateGroupItem year="2017" month="12" dateTimeGrouping="month"/>
      </filters>
    </filterColumn>
    <filterColumn colId="14">
      <filters>
        <filter val="SE REPORTA"/>
      </filters>
    </filterColumn>
    <sortState ref="A16:AR132">
      <sortCondition ref="I2:I132"/>
    </sortState>
  </autoFilter>
  <pageMargins left="0" right="0" top="0.74803149606299213" bottom="0.74803149606299213" header="0.31496062992125984" footer="0.31496062992125984"/>
  <pageSetup scale="55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4"/>
  <sheetViews>
    <sheetView topLeftCell="A55" workbookViewId="0">
      <selection activeCell="G72" sqref="G72"/>
    </sheetView>
  </sheetViews>
  <sheetFormatPr baseColWidth="10" defaultRowHeight="12.75" x14ac:dyDescent="0.2"/>
  <cols>
    <col min="1" max="1" width="7.42578125" style="1" bestFit="1" customWidth="1"/>
    <col min="2" max="2" width="12" style="1" bestFit="1" customWidth="1"/>
    <col min="3" max="3" width="13.85546875" style="1" bestFit="1" customWidth="1"/>
    <col min="4" max="4" width="19.28515625" style="1" bestFit="1" customWidth="1"/>
    <col min="5" max="5" width="9.5703125" style="1" bestFit="1" customWidth="1"/>
    <col min="6" max="6" width="14.42578125" style="1" bestFit="1" customWidth="1"/>
    <col min="7" max="7" width="34.28515625" style="1" customWidth="1"/>
    <col min="8" max="8" width="11.42578125" style="1"/>
    <col min="9" max="9" width="23.28515625" style="1" bestFit="1" customWidth="1"/>
    <col min="10" max="10" width="19.7109375" style="1" bestFit="1" customWidth="1"/>
    <col min="11" max="11" width="12.42578125" style="1" bestFit="1" customWidth="1"/>
    <col min="12" max="12" width="11.28515625" style="1" bestFit="1" customWidth="1"/>
    <col min="13" max="13" width="12.28515625" style="1" bestFit="1" customWidth="1"/>
    <col min="14" max="14" width="12.85546875" style="1" bestFit="1" customWidth="1"/>
    <col min="15" max="15" width="16.85546875" style="1" bestFit="1" customWidth="1"/>
    <col min="16" max="16" width="17.140625" style="1" bestFit="1" customWidth="1"/>
    <col min="17" max="17" width="12.85546875" style="1" bestFit="1" customWidth="1"/>
    <col min="18" max="18" width="15.5703125" style="1" bestFit="1" customWidth="1"/>
    <col min="19" max="19" width="13.28515625" style="1" bestFit="1" customWidth="1"/>
    <col min="20" max="20" width="20.42578125" style="1" bestFit="1" customWidth="1"/>
    <col min="21" max="16384" width="11.42578125" style="1"/>
  </cols>
  <sheetData>
    <row r="1" spans="1:44" ht="13.5" thickBot="1" x14ac:dyDescent="0.25"/>
    <row r="2" spans="1:44" s="3" customFormat="1" ht="39" customHeight="1" thickBot="1" x14ac:dyDescent="0.25">
      <c r="A2" s="2" t="s">
        <v>107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</row>
    <row r="3" spans="1:44" s="9" customFormat="1" x14ac:dyDescent="0.2">
      <c r="A3" s="4">
        <v>42675</v>
      </c>
      <c r="B3" s="1" t="s">
        <v>28</v>
      </c>
      <c r="C3" s="1">
        <v>630605</v>
      </c>
      <c r="D3" s="1" t="s">
        <v>29</v>
      </c>
      <c r="E3" s="5">
        <v>2016</v>
      </c>
      <c r="F3" s="6">
        <v>42689</v>
      </c>
      <c r="G3" s="1" t="s">
        <v>21</v>
      </c>
      <c r="H3" s="1" t="s">
        <v>30</v>
      </c>
      <c r="I3" s="1" t="s">
        <v>31</v>
      </c>
      <c r="J3" s="1" t="s">
        <v>32</v>
      </c>
      <c r="K3" s="7">
        <v>314155.74</v>
      </c>
      <c r="L3" s="7">
        <v>9895.98</v>
      </c>
      <c r="M3" s="10">
        <v>51848.28</v>
      </c>
      <c r="N3" s="10">
        <v>375900</v>
      </c>
      <c r="O3" s="8" t="s">
        <v>25</v>
      </c>
      <c r="P3" s="1" t="s">
        <v>16</v>
      </c>
      <c r="Q3" s="12">
        <v>187950</v>
      </c>
      <c r="R3" s="9" t="s">
        <v>26</v>
      </c>
      <c r="S3" s="11">
        <v>42697</v>
      </c>
      <c r="T3" s="9" t="s">
        <v>27</v>
      </c>
    </row>
    <row r="4" spans="1:44" s="9" customFormat="1" x14ac:dyDescent="0.2">
      <c r="A4" s="4">
        <v>42675</v>
      </c>
      <c r="B4" s="1" t="s">
        <v>28</v>
      </c>
      <c r="C4" s="1"/>
      <c r="D4" s="1"/>
      <c r="E4" s="5"/>
      <c r="F4" s="6"/>
      <c r="G4" s="1"/>
      <c r="H4" s="1"/>
      <c r="I4" s="1" t="s">
        <v>31</v>
      </c>
      <c r="J4" s="1"/>
      <c r="K4" s="7"/>
      <c r="L4" s="7"/>
      <c r="M4" s="10"/>
      <c r="N4" s="10"/>
      <c r="O4" s="8"/>
      <c r="P4" s="1" t="s">
        <v>16</v>
      </c>
      <c r="Q4" s="12">
        <v>62650</v>
      </c>
      <c r="R4" s="9" t="s">
        <v>26</v>
      </c>
      <c r="S4" s="11">
        <v>42731</v>
      </c>
      <c r="T4" s="9" t="s">
        <v>27</v>
      </c>
    </row>
    <row r="5" spans="1:44" s="9" customFormat="1" x14ac:dyDescent="0.2">
      <c r="A5" s="4">
        <v>42675</v>
      </c>
      <c r="B5" s="1" t="s">
        <v>28</v>
      </c>
      <c r="C5" s="1"/>
      <c r="D5" s="1"/>
      <c r="E5" s="5"/>
      <c r="F5" s="6"/>
      <c r="G5" s="1"/>
      <c r="H5" s="1"/>
      <c r="I5" s="1" t="s">
        <v>31</v>
      </c>
      <c r="J5" s="1"/>
      <c r="K5" s="7"/>
      <c r="L5" s="7"/>
      <c r="M5" s="10"/>
      <c r="N5" s="10"/>
      <c r="O5" s="8"/>
      <c r="P5" s="1" t="s">
        <v>16</v>
      </c>
      <c r="Q5" s="12">
        <v>25924.14</v>
      </c>
      <c r="R5" s="9" t="s">
        <v>26</v>
      </c>
      <c r="S5" s="11">
        <v>42697</v>
      </c>
      <c r="T5" s="9" t="s">
        <v>27</v>
      </c>
    </row>
    <row r="6" spans="1:44" s="15" customFormat="1" x14ac:dyDescent="0.2">
      <c r="A6" s="4">
        <v>42675</v>
      </c>
      <c r="B6" s="1" t="s">
        <v>28</v>
      </c>
      <c r="C6" s="1"/>
      <c r="D6" s="1"/>
      <c r="E6" s="5"/>
      <c r="F6" s="6"/>
      <c r="G6" s="1"/>
      <c r="H6" s="1"/>
      <c r="I6" s="1" t="s">
        <v>31</v>
      </c>
      <c r="J6" s="1"/>
      <c r="K6" s="7"/>
      <c r="L6" s="7"/>
      <c r="M6" s="10"/>
      <c r="N6" s="10"/>
      <c r="O6" s="8"/>
      <c r="P6" s="1" t="s">
        <v>16</v>
      </c>
      <c r="Q6" s="13">
        <f>Q5+Q4+Q3-N3</f>
        <v>-99375.859999999986</v>
      </c>
      <c r="R6" s="9" t="s">
        <v>33</v>
      </c>
      <c r="S6" s="11"/>
      <c r="T6" s="14" t="s">
        <v>27</v>
      </c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4" s="9" customFormat="1" x14ac:dyDescent="0.2">
      <c r="A7" s="4">
        <v>42705</v>
      </c>
      <c r="B7" s="1" t="s">
        <v>34</v>
      </c>
      <c r="C7" s="1">
        <v>630606</v>
      </c>
      <c r="D7" s="1" t="s">
        <v>35</v>
      </c>
      <c r="E7" s="5">
        <v>2016</v>
      </c>
      <c r="F7" s="6">
        <v>42733</v>
      </c>
      <c r="G7" s="1" t="s">
        <v>36</v>
      </c>
      <c r="H7" s="1" t="s">
        <v>37</v>
      </c>
      <c r="I7" s="1" t="s">
        <v>38</v>
      </c>
      <c r="J7" s="1" t="s">
        <v>39</v>
      </c>
      <c r="K7" s="7">
        <v>346535.42</v>
      </c>
      <c r="L7" s="7">
        <v>13723.2</v>
      </c>
      <c r="M7" s="7"/>
      <c r="N7" s="10">
        <v>417900</v>
      </c>
      <c r="O7" s="8" t="s">
        <v>25</v>
      </c>
      <c r="P7" s="1" t="s">
        <v>16</v>
      </c>
      <c r="Q7" s="12">
        <v>237900</v>
      </c>
      <c r="R7" s="9" t="s">
        <v>40</v>
      </c>
      <c r="S7" s="16">
        <v>42731</v>
      </c>
      <c r="T7" s="17" t="s">
        <v>27</v>
      </c>
    </row>
    <row r="8" spans="1:44" s="9" customFormat="1" x14ac:dyDescent="0.2">
      <c r="A8" s="4">
        <v>42705</v>
      </c>
      <c r="B8" s="1" t="s">
        <v>34</v>
      </c>
      <c r="C8" s="1"/>
      <c r="D8" s="1"/>
      <c r="E8" s="5"/>
      <c r="F8" s="6"/>
      <c r="G8" s="1"/>
      <c r="H8" s="1"/>
      <c r="I8" s="1" t="s">
        <v>38</v>
      </c>
      <c r="J8" s="1"/>
      <c r="K8" s="7"/>
      <c r="L8" s="7"/>
      <c r="M8" s="7"/>
      <c r="N8" s="10"/>
      <c r="O8" s="8"/>
      <c r="P8" s="1" t="s">
        <v>16</v>
      </c>
      <c r="Q8" s="12">
        <v>180000</v>
      </c>
      <c r="R8" s="9" t="s">
        <v>41</v>
      </c>
      <c r="S8" s="16">
        <v>42731</v>
      </c>
      <c r="T8" s="17" t="s">
        <v>27</v>
      </c>
    </row>
    <row r="9" spans="1:44" x14ac:dyDescent="0.2">
      <c r="A9" s="4">
        <v>42705</v>
      </c>
      <c r="B9" s="1" t="s">
        <v>42</v>
      </c>
      <c r="C9" s="1">
        <v>630605</v>
      </c>
      <c r="D9" s="1" t="s">
        <v>29</v>
      </c>
      <c r="E9" s="5">
        <v>2016</v>
      </c>
      <c r="F9" s="6">
        <v>42717</v>
      </c>
      <c r="H9" s="1" t="s">
        <v>43</v>
      </c>
      <c r="I9" s="1" t="s">
        <v>44</v>
      </c>
      <c r="J9" s="1" t="s">
        <v>45</v>
      </c>
      <c r="K9" s="7">
        <v>291218.93</v>
      </c>
      <c r="L9" s="1">
        <v>0</v>
      </c>
      <c r="M9" s="7"/>
      <c r="N9" s="10">
        <v>337813.96</v>
      </c>
      <c r="O9" s="8" t="s">
        <v>46</v>
      </c>
      <c r="P9" s="1" t="s">
        <v>16</v>
      </c>
      <c r="Q9" s="12">
        <v>337813.96</v>
      </c>
      <c r="R9" s="9" t="s">
        <v>26</v>
      </c>
      <c r="S9" s="16">
        <v>42727</v>
      </c>
      <c r="T9" s="17" t="s">
        <v>27</v>
      </c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</row>
    <row r="10" spans="1:44" s="9" customFormat="1" ht="15" x14ac:dyDescent="0.25">
      <c r="A10" s="29">
        <v>42736</v>
      </c>
      <c r="B10" t="s">
        <v>108</v>
      </c>
      <c r="C10">
        <v>630702</v>
      </c>
      <c r="D10" t="s">
        <v>109</v>
      </c>
      <c r="E10" s="41">
        <v>2016</v>
      </c>
      <c r="F10" s="31">
        <v>42755</v>
      </c>
      <c r="G10" t="s">
        <v>110</v>
      </c>
      <c r="H10" s="32" t="s">
        <v>111</v>
      </c>
      <c r="I10" s="33" t="s">
        <v>112</v>
      </c>
      <c r="J10" t="s">
        <v>113</v>
      </c>
      <c r="K10" s="33">
        <v>287037.69</v>
      </c>
      <c r="L10" s="33">
        <v>3479.55</v>
      </c>
      <c r="M10" s="33">
        <v>46482.76</v>
      </c>
      <c r="N10" s="33">
        <v>337000</v>
      </c>
      <c r="O10" s="34" t="s">
        <v>25</v>
      </c>
      <c r="P10" s="35" t="s">
        <v>16</v>
      </c>
      <c r="Q10" s="37">
        <v>5000</v>
      </c>
      <c r="R10" s="30" t="s">
        <v>114</v>
      </c>
      <c r="S10" s="38">
        <v>42747</v>
      </c>
      <c r="T10" s="36" t="s">
        <v>27</v>
      </c>
      <c r="U10" s="39" t="s">
        <v>27</v>
      </c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</row>
    <row r="11" spans="1:44" s="9" customFormat="1" ht="15" x14ac:dyDescent="0.25">
      <c r="A11" s="29">
        <v>42736</v>
      </c>
      <c r="B11" t="s">
        <v>108</v>
      </c>
      <c r="C11"/>
      <c r="D11"/>
      <c r="E11" s="30"/>
      <c r="F11" s="31"/>
      <c r="G11"/>
      <c r="H11" s="32" t="s">
        <v>111</v>
      </c>
      <c r="I11" s="33" t="s">
        <v>112</v>
      </c>
      <c r="J11"/>
      <c r="K11" s="33"/>
      <c r="L11" s="33"/>
      <c r="M11" s="33"/>
      <c r="N11" s="33"/>
      <c r="O11" s="34"/>
      <c r="P11" s="35" t="s">
        <v>16</v>
      </c>
      <c r="Q11" s="37">
        <v>37127</v>
      </c>
      <c r="R11" s="30" t="s">
        <v>114</v>
      </c>
      <c r="S11" s="38">
        <v>42751</v>
      </c>
      <c r="T11" s="36" t="s">
        <v>27</v>
      </c>
      <c r="U11" s="39" t="s">
        <v>27</v>
      </c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</row>
    <row r="12" spans="1:44" s="9" customFormat="1" ht="15" x14ac:dyDescent="0.25">
      <c r="A12" s="29">
        <v>42736</v>
      </c>
      <c r="B12" t="s">
        <v>108</v>
      </c>
      <c r="C12"/>
      <c r="D12"/>
      <c r="E12" s="30"/>
      <c r="F12" s="31"/>
      <c r="G12"/>
      <c r="H12" s="32" t="s">
        <v>111</v>
      </c>
      <c r="I12" s="33" t="s">
        <v>112</v>
      </c>
      <c r="J12"/>
      <c r="K12" s="33"/>
      <c r="L12" s="33"/>
      <c r="M12" s="33"/>
      <c r="N12" s="33"/>
      <c r="O12" s="34"/>
      <c r="P12" s="35" t="s">
        <v>16</v>
      </c>
      <c r="Q12" s="37">
        <v>21</v>
      </c>
      <c r="R12" s="30" t="s">
        <v>114</v>
      </c>
      <c r="S12" s="38">
        <v>42758</v>
      </c>
      <c r="T12" s="36" t="s">
        <v>27</v>
      </c>
      <c r="U12" s="39" t="s">
        <v>27</v>
      </c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</row>
    <row r="13" spans="1:44" s="9" customFormat="1" ht="15" x14ac:dyDescent="0.25">
      <c r="A13" s="29">
        <v>42736</v>
      </c>
      <c r="B13" t="s">
        <v>108</v>
      </c>
      <c r="C13"/>
      <c r="D13"/>
      <c r="E13" s="30"/>
      <c r="F13" s="31"/>
      <c r="G13"/>
      <c r="H13" s="32" t="s">
        <v>111</v>
      </c>
      <c r="I13" s="33" t="s">
        <v>112</v>
      </c>
      <c r="J13"/>
      <c r="K13" s="33"/>
      <c r="L13" s="33"/>
      <c r="M13" s="33"/>
      <c r="N13" s="33"/>
      <c r="O13" s="34"/>
      <c r="P13" s="35" t="s">
        <v>16</v>
      </c>
      <c r="Q13" s="37">
        <v>294852</v>
      </c>
      <c r="R13" s="30" t="s">
        <v>115</v>
      </c>
      <c r="S13" s="38">
        <v>42758</v>
      </c>
      <c r="T13" s="36" t="s">
        <v>27</v>
      </c>
      <c r="U13" s="39" t="s">
        <v>27</v>
      </c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</row>
    <row r="14" spans="1:44" s="9" customFormat="1" x14ac:dyDescent="0.2">
      <c r="A14" s="4">
        <v>42705</v>
      </c>
      <c r="B14" s="1" t="s">
        <v>47</v>
      </c>
      <c r="C14" s="1">
        <v>630604</v>
      </c>
      <c r="D14" s="1" t="s">
        <v>48</v>
      </c>
      <c r="E14" s="18"/>
      <c r="F14" s="6">
        <v>42735</v>
      </c>
      <c r="G14" s="1" t="s">
        <v>36</v>
      </c>
      <c r="H14" s="1" t="s">
        <v>49</v>
      </c>
      <c r="I14" s="1" t="s">
        <v>50</v>
      </c>
      <c r="J14" s="1" t="s">
        <v>51</v>
      </c>
      <c r="K14" s="7">
        <v>177241.38</v>
      </c>
      <c r="L14" s="1">
        <v>0</v>
      </c>
      <c r="M14" s="7"/>
      <c r="N14" s="10">
        <v>180000</v>
      </c>
      <c r="O14" s="8" t="s">
        <v>52</v>
      </c>
      <c r="P14" s="1" t="s">
        <v>53</v>
      </c>
      <c r="Q14" s="12"/>
      <c r="T14" s="17" t="s">
        <v>27</v>
      </c>
    </row>
    <row r="15" spans="1:44" s="83" customFormat="1" ht="12.75" customHeight="1" x14ac:dyDescent="0.25">
      <c r="A15" s="29">
        <v>42767</v>
      </c>
      <c r="B15" t="s">
        <v>147</v>
      </c>
      <c r="C15">
        <v>630703</v>
      </c>
      <c r="D15" t="s">
        <v>95</v>
      </c>
      <c r="E15" s="30">
        <v>2016</v>
      </c>
      <c r="F15" s="31">
        <v>42790</v>
      </c>
      <c r="G15" t="s">
        <v>133</v>
      </c>
      <c r="H15" s="32" t="s">
        <v>148</v>
      </c>
      <c r="I15" t="s">
        <v>149</v>
      </c>
      <c r="J15" t="s">
        <v>150</v>
      </c>
      <c r="K15" s="33">
        <v>344534.94</v>
      </c>
      <c r="L15" s="33">
        <v>12275.4</v>
      </c>
      <c r="M15" s="33">
        <v>57089.66</v>
      </c>
      <c r="N15" s="33">
        <v>413900</v>
      </c>
      <c r="O15" s="87" t="s">
        <v>130</v>
      </c>
      <c r="P15" s="35" t="s">
        <v>131</v>
      </c>
      <c r="Q15" s="91">
        <v>5000</v>
      </c>
      <c r="R15" s="90" t="s">
        <v>146</v>
      </c>
      <c r="S15" s="92">
        <v>42782</v>
      </c>
      <c r="T15" s="36" t="s">
        <v>27</v>
      </c>
      <c r="U15" s="39" t="s">
        <v>27</v>
      </c>
      <c r="V15" s="3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30"/>
      <c r="AP15" s="30"/>
      <c r="AQ15" s="30"/>
      <c r="AR15" s="30"/>
    </row>
    <row r="16" spans="1:44" s="9" customFormat="1" ht="12.75" customHeight="1" x14ac:dyDescent="0.25">
      <c r="A16" s="29"/>
      <c r="B16"/>
      <c r="C16"/>
      <c r="D16"/>
      <c r="E16" s="30"/>
      <c r="F16" s="31"/>
      <c r="G16"/>
      <c r="H16" s="32" t="s">
        <v>148</v>
      </c>
      <c r="I16" t="s">
        <v>149</v>
      </c>
      <c r="J16"/>
      <c r="K16" s="33"/>
      <c r="L16" s="33"/>
      <c r="M16" s="33"/>
      <c r="N16" s="33"/>
      <c r="O16" s="87"/>
      <c r="P16" s="35" t="s">
        <v>131</v>
      </c>
      <c r="Q16" s="91">
        <v>99897.74</v>
      </c>
      <c r="R16" s="90" t="s">
        <v>146</v>
      </c>
      <c r="S16" s="92">
        <v>42788</v>
      </c>
      <c r="T16" s="36" t="s">
        <v>27</v>
      </c>
      <c r="U16" s="39" t="s">
        <v>27</v>
      </c>
      <c r="V16" s="3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30"/>
      <c r="AP16" s="30"/>
      <c r="AQ16" s="30"/>
      <c r="AR16" s="30"/>
    </row>
    <row r="17" spans="1:44" s="9" customFormat="1" ht="15" x14ac:dyDescent="0.25">
      <c r="A17" s="29"/>
      <c r="B17"/>
      <c r="C17"/>
      <c r="D17"/>
      <c r="E17" s="41"/>
      <c r="F17" s="31"/>
      <c r="G17"/>
      <c r="H17" s="32" t="s">
        <v>148</v>
      </c>
      <c r="I17" t="s">
        <v>149</v>
      </c>
      <c r="J17"/>
      <c r="K17" s="33"/>
      <c r="L17" s="33"/>
      <c r="M17" s="33"/>
      <c r="N17" s="33"/>
      <c r="O17" s="87"/>
      <c r="P17" s="35" t="s">
        <v>131</v>
      </c>
      <c r="Q17" s="91">
        <v>150000</v>
      </c>
      <c r="R17" s="90" t="s">
        <v>135</v>
      </c>
      <c r="S17" s="92">
        <v>42794</v>
      </c>
      <c r="T17" s="36" t="s">
        <v>27</v>
      </c>
      <c r="U17" s="39" t="s">
        <v>27</v>
      </c>
      <c r="V17" s="3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30"/>
      <c r="AP17" s="30"/>
      <c r="AQ17" s="30"/>
      <c r="AR17" s="30"/>
    </row>
    <row r="18" spans="1:44" s="9" customFormat="1" ht="15" x14ac:dyDescent="0.25">
      <c r="A18" s="29"/>
      <c r="B18"/>
      <c r="C18"/>
      <c r="D18"/>
      <c r="E18" s="41"/>
      <c r="F18" s="31"/>
      <c r="G18"/>
      <c r="H18" s="32" t="s">
        <v>148</v>
      </c>
      <c r="I18" t="s">
        <v>149</v>
      </c>
      <c r="J18"/>
      <c r="K18" s="33"/>
      <c r="L18" s="33"/>
      <c r="M18" s="33"/>
      <c r="N18" s="33"/>
      <c r="O18" s="87"/>
      <c r="P18" s="35" t="s">
        <v>131</v>
      </c>
      <c r="Q18" s="91">
        <v>159002.26</v>
      </c>
      <c r="R18" s="90" t="s">
        <v>135</v>
      </c>
      <c r="S18" s="92">
        <v>42797</v>
      </c>
      <c r="T18" s="36" t="s">
        <v>27</v>
      </c>
      <c r="U18" s="39" t="s">
        <v>27</v>
      </c>
      <c r="V18" s="3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30"/>
      <c r="AP18" s="30"/>
      <c r="AQ18" s="30"/>
      <c r="AR18" s="30"/>
    </row>
    <row r="19" spans="1:44" s="9" customFormat="1" ht="15" customHeight="1" x14ac:dyDescent="0.2">
      <c r="A19" s="74">
        <v>42705</v>
      </c>
      <c r="B19" s="75" t="s">
        <v>54</v>
      </c>
      <c r="C19" s="75">
        <v>630607</v>
      </c>
      <c r="D19" s="75" t="s">
        <v>55</v>
      </c>
      <c r="E19" s="99">
        <v>2016</v>
      </c>
      <c r="F19" s="77">
        <v>42731</v>
      </c>
      <c r="G19" s="75" t="s">
        <v>36</v>
      </c>
      <c r="H19" s="75" t="s">
        <v>56</v>
      </c>
      <c r="I19" s="75" t="s">
        <v>57</v>
      </c>
      <c r="J19" s="75" t="s">
        <v>58</v>
      </c>
      <c r="K19" s="78">
        <v>373521.91999999998</v>
      </c>
      <c r="L19" s="78">
        <v>17771.18</v>
      </c>
      <c r="M19" s="78">
        <v>63986.21</v>
      </c>
      <c r="N19" s="79">
        <v>453900</v>
      </c>
      <c r="O19" s="80" t="s">
        <v>25</v>
      </c>
      <c r="P19" s="75" t="s">
        <v>16</v>
      </c>
      <c r="Q19" s="81">
        <v>0</v>
      </c>
      <c r="R19" s="82" t="s">
        <v>59</v>
      </c>
      <c r="S19" s="83"/>
      <c r="T19" s="83" t="s">
        <v>27</v>
      </c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</row>
    <row r="20" spans="1:44" s="9" customFormat="1" ht="15" customHeight="1" x14ac:dyDescent="0.2">
      <c r="A20" s="4">
        <v>42675</v>
      </c>
      <c r="B20" s="1" t="s">
        <v>60</v>
      </c>
      <c r="C20" s="1">
        <v>630702</v>
      </c>
      <c r="D20" s="1" t="s">
        <v>20</v>
      </c>
      <c r="E20" s="5">
        <v>2016</v>
      </c>
      <c r="F20" s="6">
        <v>42682</v>
      </c>
      <c r="G20" s="1" t="s">
        <v>21</v>
      </c>
      <c r="H20" s="1" t="s">
        <v>61</v>
      </c>
      <c r="I20" s="1" t="s">
        <v>62</v>
      </c>
      <c r="J20" s="1" t="s">
        <v>63</v>
      </c>
      <c r="K20" s="7">
        <v>298481.76</v>
      </c>
      <c r="L20" s="7">
        <v>8328.58</v>
      </c>
      <c r="M20" s="10">
        <v>49089.66</v>
      </c>
      <c r="N20" s="10">
        <v>355900</v>
      </c>
      <c r="O20" s="8" t="s">
        <v>25</v>
      </c>
      <c r="P20" s="1" t="s">
        <v>16</v>
      </c>
      <c r="Q20" s="12">
        <v>350900</v>
      </c>
      <c r="R20" s="9" t="s">
        <v>26</v>
      </c>
      <c r="S20" s="11">
        <v>42681</v>
      </c>
      <c r="T20" s="9" t="s">
        <v>27</v>
      </c>
      <c r="V20" s="17"/>
      <c r="W20" s="17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4" s="9" customFormat="1" ht="12.75" customHeight="1" x14ac:dyDescent="0.25">
      <c r="A21" s="29">
        <v>42767</v>
      </c>
      <c r="B21" t="s">
        <v>124</v>
      </c>
      <c r="C21">
        <v>630413</v>
      </c>
      <c r="D21" t="s">
        <v>125</v>
      </c>
      <c r="E21" s="41">
        <v>2016</v>
      </c>
      <c r="F21" s="31">
        <v>42794</v>
      </c>
      <c r="G21" t="s">
        <v>126</v>
      </c>
      <c r="H21" s="32" t="s">
        <v>127</v>
      </c>
      <c r="I21" t="s">
        <v>128</v>
      </c>
      <c r="J21" t="s">
        <v>129</v>
      </c>
      <c r="K21" s="33">
        <v>244025.27</v>
      </c>
      <c r="L21" s="33">
        <v>2440.25</v>
      </c>
      <c r="M21" s="33">
        <v>39434.480000000003</v>
      </c>
      <c r="N21" s="33">
        <v>285900</v>
      </c>
      <c r="O21" s="87" t="s">
        <v>130</v>
      </c>
      <c r="P21" s="35" t="s">
        <v>131</v>
      </c>
      <c r="Q21" s="37">
        <v>19900</v>
      </c>
      <c r="R21" s="30" t="s">
        <v>40</v>
      </c>
      <c r="S21" s="88">
        <v>42808</v>
      </c>
      <c r="T21" s="36" t="s">
        <v>27</v>
      </c>
      <c r="U21" s="39" t="s">
        <v>27</v>
      </c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</row>
    <row r="22" spans="1:44" s="9" customFormat="1" ht="12.75" customHeight="1" x14ac:dyDescent="0.25">
      <c r="A22" s="29">
        <v>42767</v>
      </c>
      <c r="B22"/>
      <c r="C22"/>
      <c r="D22"/>
      <c r="E22" s="41"/>
      <c r="F22" s="31"/>
      <c r="G22"/>
      <c r="H22" s="32" t="s">
        <v>127</v>
      </c>
      <c r="I22" t="s">
        <v>128</v>
      </c>
      <c r="J22"/>
      <c r="K22" s="33"/>
      <c r="L22" s="33"/>
      <c r="M22" s="33"/>
      <c r="N22" s="33"/>
      <c r="O22" s="87"/>
      <c r="P22" s="35" t="s">
        <v>131</v>
      </c>
      <c r="Q22" s="37">
        <v>240000</v>
      </c>
      <c r="R22" s="30" t="s">
        <v>123</v>
      </c>
      <c r="S22" s="88">
        <v>42807</v>
      </c>
      <c r="T22" s="36" t="s">
        <v>27</v>
      </c>
      <c r="U22" s="39" t="s">
        <v>27</v>
      </c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</row>
    <row r="23" spans="1:44" ht="14.25" customHeight="1" x14ac:dyDescent="0.25">
      <c r="A23" s="29">
        <v>42767</v>
      </c>
      <c r="B23"/>
      <c r="C23"/>
      <c r="D23"/>
      <c r="E23" s="41"/>
      <c r="F23" s="31"/>
      <c r="G23"/>
      <c r="H23" s="32" t="s">
        <v>127</v>
      </c>
      <c r="I23" t="s">
        <v>128</v>
      </c>
      <c r="J23"/>
      <c r="K23" s="33"/>
      <c r="L23" s="33"/>
      <c r="M23" s="33"/>
      <c r="N23" s="33"/>
      <c r="O23" s="87"/>
      <c r="P23" s="35" t="s">
        <v>131</v>
      </c>
      <c r="Q23" s="37">
        <v>30000</v>
      </c>
      <c r="R23" s="30" t="s">
        <v>40</v>
      </c>
      <c r="S23" s="88">
        <v>42794</v>
      </c>
      <c r="T23" s="36" t="s">
        <v>27</v>
      </c>
      <c r="U23" s="39" t="s">
        <v>27</v>
      </c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</row>
    <row r="24" spans="1:44" s="9" customFormat="1" ht="12.75" customHeight="1" x14ac:dyDescent="0.25">
      <c r="A24" s="29">
        <v>42767</v>
      </c>
      <c r="B24"/>
      <c r="C24"/>
      <c r="D24"/>
      <c r="E24" s="41"/>
      <c r="F24" s="31"/>
      <c r="G24"/>
      <c r="H24" s="32" t="s">
        <v>127</v>
      </c>
      <c r="I24" t="s">
        <v>128</v>
      </c>
      <c r="J24"/>
      <c r="K24" s="33"/>
      <c r="L24" s="33"/>
      <c r="M24" s="33"/>
      <c r="N24" s="33"/>
      <c r="O24" s="87"/>
      <c r="P24" s="35" t="s">
        <v>131</v>
      </c>
      <c r="Q24" s="89">
        <v>4000</v>
      </c>
      <c r="R24" s="30"/>
      <c r="S24" s="88"/>
      <c r="T24" s="36" t="s">
        <v>27</v>
      </c>
      <c r="U24" s="39" t="s">
        <v>27</v>
      </c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</row>
    <row r="25" spans="1:44" s="9" customFormat="1" ht="12.75" customHeight="1" x14ac:dyDescent="0.25">
      <c r="A25" s="29">
        <v>42767</v>
      </c>
      <c r="B25" t="s">
        <v>151</v>
      </c>
      <c r="C25">
        <v>630607</v>
      </c>
      <c r="D25" t="s">
        <v>71</v>
      </c>
      <c r="E25" s="41">
        <v>2016</v>
      </c>
      <c r="F25" s="31">
        <v>42779</v>
      </c>
      <c r="G25" t="s">
        <v>36</v>
      </c>
      <c r="H25" s="32" t="s">
        <v>152</v>
      </c>
      <c r="I25" t="s">
        <v>153</v>
      </c>
      <c r="J25" t="s">
        <v>154</v>
      </c>
      <c r="K25" s="33">
        <v>374539.9</v>
      </c>
      <c r="L25" s="33">
        <v>16753.2</v>
      </c>
      <c r="M25" s="33">
        <v>62606.9</v>
      </c>
      <c r="N25" s="33">
        <v>453900</v>
      </c>
      <c r="O25" s="87" t="s">
        <v>130</v>
      </c>
      <c r="P25" s="35" t="s">
        <v>131</v>
      </c>
      <c r="Q25" s="91">
        <v>50000</v>
      </c>
      <c r="R25" s="90" t="s">
        <v>40</v>
      </c>
      <c r="S25" s="92">
        <v>42748</v>
      </c>
      <c r="T25" s="36" t="s">
        <v>27</v>
      </c>
      <c r="U25" s="39" t="s">
        <v>27</v>
      </c>
      <c r="V25" s="9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90"/>
      <c r="AP25" s="90"/>
      <c r="AQ25" s="90"/>
      <c r="AR25" s="90"/>
    </row>
    <row r="26" spans="1:44" s="9" customFormat="1" ht="12.75" customHeight="1" x14ac:dyDescent="0.25">
      <c r="A26" s="29">
        <v>42767</v>
      </c>
      <c r="B26"/>
      <c r="C26"/>
      <c r="D26"/>
      <c r="E26" s="41"/>
      <c r="F26" s="31"/>
      <c r="G26"/>
      <c r="H26" s="32" t="s">
        <v>152</v>
      </c>
      <c r="I26" t="s">
        <v>153</v>
      </c>
      <c r="J26"/>
      <c r="K26" s="33"/>
      <c r="L26" s="33"/>
      <c r="M26" s="33"/>
      <c r="N26" s="33"/>
      <c r="O26" s="87"/>
      <c r="P26" s="35" t="s">
        <v>131</v>
      </c>
      <c r="Q26" s="37">
        <v>403900</v>
      </c>
      <c r="R26" s="30" t="s">
        <v>40</v>
      </c>
      <c r="S26" s="38">
        <v>42768</v>
      </c>
      <c r="T26" s="36" t="s">
        <v>27</v>
      </c>
      <c r="U26" s="39" t="s">
        <v>27</v>
      </c>
      <c r="V26" s="9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90"/>
      <c r="AP26" s="90"/>
      <c r="AQ26" s="90"/>
      <c r="AR26" s="90"/>
    </row>
    <row r="27" spans="1:44" s="9" customFormat="1" ht="12.75" customHeight="1" x14ac:dyDescent="0.25">
      <c r="A27" s="29">
        <v>42736</v>
      </c>
      <c r="B27" t="s">
        <v>119</v>
      </c>
      <c r="C27">
        <v>630607</v>
      </c>
      <c r="D27" t="s">
        <v>120</v>
      </c>
      <c r="E27" s="41">
        <v>2016</v>
      </c>
      <c r="F27" s="31">
        <v>42739</v>
      </c>
      <c r="G27" t="s">
        <v>110</v>
      </c>
      <c r="H27" s="32" t="s">
        <v>56</v>
      </c>
      <c r="I27" s="33" t="s">
        <v>121</v>
      </c>
      <c r="J27" t="s">
        <v>58</v>
      </c>
      <c r="K27" s="33">
        <v>374539.9</v>
      </c>
      <c r="L27" s="33">
        <v>16753.2</v>
      </c>
      <c r="M27" s="33">
        <v>62606.9</v>
      </c>
      <c r="N27" s="33">
        <v>453900</v>
      </c>
      <c r="O27" s="34" t="s">
        <v>25</v>
      </c>
      <c r="P27" s="35" t="s">
        <v>16</v>
      </c>
      <c r="Q27" s="37">
        <v>393887.33</v>
      </c>
      <c r="R27" s="30" t="s">
        <v>122</v>
      </c>
      <c r="S27" s="38">
        <v>42742</v>
      </c>
      <c r="T27" s="36" t="s">
        <v>27</v>
      </c>
      <c r="U27" s="39" t="s">
        <v>27</v>
      </c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</row>
    <row r="28" spans="1:44" s="9" customFormat="1" ht="13.5" customHeight="1" thickBot="1" x14ac:dyDescent="0.3">
      <c r="A28" s="29">
        <v>42736</v>
      </c>
      <c r="B28" t="s">
        <v>119</v>
      </c>
      <c r="C28"/>
      <c r="D28"/>
      <c r="E28" s="41"/>
      <c r="F28" s="31"/>
      <c r="G28"/>
      <c r="H28" s="32" t="s">
        <v>56</v>
      </c>
      <c r="I28" s="33" t="s">
        <v>121</v>
      </c>
      <c r="J28"/>
      <c r="K28" s="33"/>
      <c r="L28" s="33"/>
      <c r="M28" s="33"/>
      <c r="N28" s="33"/>
      <c r="O28" s="34"/>
      <c r="P28" s="35" t="s">
        <v>16</v>
      </c>
      <c r="Q28" s="37">
        <v>19.77</v>
      </c>
      <c r="R28" s="30" t="s">
        <v>114</v>
      </c>
      <c r="S28" s="38">
        <v>42740</v>
      </c>
      <c r="T28" s="36" t="s">
        <v>27</v>
      </c>
      <c r="U28" s="39" t="s">
        <v>27</v>
      </c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</row>
    <row r="29" spans="1:44" s="71" customFormat="1" ht="12.75" customHeight="1" x14ac:dyDescent="0.25">
      <c r="A29" s="94">
        <v>42736</v>
      </c>
      <c r="B29" s="97" t="s">
        <v>119</v>
      </c>
      <c r="C29" s="97"/>
      <c r="D29" s="97"/>
      <c r="E29" s="98"/>
      <c r="F29" s="101"/>
      <c r="G29" s="97"/>
      <c r="H29" s="102" t="s">
        <v>56</v>
      </c>
      <c r="I29" s="103" t="s">
        <v>121</v>
      </c>
      <c r="J29" s="97"/>
      <c r="K29" s="103"/>
      <c r="L29" s="103"/>
      <c r="M29" s="103"/>
      <c r="N29" s="103"/>
      <c r="O29" s="106"/>
      <c r="P29" s="108" t="s">
        <v>16</v>
      </c>
      <c r="Q29" s="110">
        <v>55001.23</v>
      </c>
      <c r="R29" s="112" t="s">
        <v>123</v>
      </c>
      <c r="S29" s="113">
        <v>42739</v>
      </c>
      <c r="T29" s="116" t="s">
        <v>27</v>
      </c>
      <c r="U29" s="117" t="s">
        <v>27</v>
      </c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</row>
    <row r="30" spans="1:44" s="22" customFormat="1" ht="15" x14ac:dyDescent="0.25">
      <c r="A30" s="42">
        <v>42736</v>
      </c>
      <c r="B30" t="s">
        <v>119</v>
      </c>
      <c r="C30"/>
      <c r="D30"/>
      <c r="E30" s="41"/>
      <c r="F30" s="31"/>
      <c r="G30"/>
      <c r="H30" s="32" t="s">
        <v>56</v>
      </c>
      <c r="I30" s="33" t="s">
        <v>121</v>
      </c>
      <c r="J30"/>
      <c r="K30" s="33"/>
      <c r="L30" s="33"/>
      <c r="M30" s="33"/>
      <c r="N30" s="33"/>
      <c r="O30" s="34"/>
      <c r="P30" s="35" t="s">
        <v>16</v>
      </c>
      <c r="Q30" s="37">
        <v>5000</v>
      </c>
      <c r="R30" s="30" t="s">
        <v>123</v>
      </c>
      <c r="S30" s="38">
        <v>42739</v>
      </c>
      <c r="T30" s="36" t="s">
        <v>27</v>
      </c>
      <c r="U30" s="39" t="s">
        <v>27</v>
      </c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</row>
    <row r="31" spans="1:44" s="22" customFormat="1" ht="14.25" customHeight="1" x14ac:dyDescent="0.25">
      <c r="A31" s="42">
        <v>42767</v>
      </c>
      <c r="B31" t="s">
        <v>132</v>
      </c>
      <c r="C31">
        <v>630702</v>
      </c>
      <c r="D31" t="s">
        <v>20</v>
      </c>
      <c r="E31" s="41">
        <v>2016</v>
      </c>
      <c r="F31" s="31">
        <v>42779</v>
      </c>
      <c r="G31" t="s">
        <v>133</v>
      </c>
      <c r="H31" s="32" t="s">
        <v>103</v>
      </c>
      <c r="I31" t="s">
        <v>134</v>
      </c>
      <c r="J31" t="s">
        <v>105</v>
      </c>
      <c r="K31" s="33">
        <v>295135.99</v>
      </c>
      <c r="L31" s="33">
        <v>7364.01</v>
      </c>
      <c r="M31" s="33">
        <v>48400</v>
      </c>
      <c r="N31" s="33">
        <v>350900</v>
      </c>
      <c r="O31" s="87" t="s">
        <v>130</v>
      </c>
      <c r="P31" s="35" t="s">
        <v>131</v>
      </c>
      <c r="Q31" s="37">
        <v>305900</v>
      </c>
      <c r="R31" s="30" t="s">
        <v>135</v>
      </c>
      <c r="S31" s="88">
        <v>42779</v>
      </c>
      <c r="T31" s="36" t="s">
        <v>27</v>
      </c>
      <c r="U31" s="39" t="s">
        <v>27</v>
      </c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</row>
    <row r="32" spans="1:44" s="22" customFormat="1" ht="15" x14ac:dyDescent="0.25">
      <c r="A32" s="42">
        <v>42767</v>
      </c>
      <c r="B32"/>
      <c r="C32"/>
      <c r="D32"/>
      <c r="E32" s="41"/>
      <c r="F32" s="31"/>
      <c r="G32"/>
      <c r="H32" s="32" t="s">
        <v>103</v>
      </c>
      <c r="I32" t="s">
        <v>134</v>
      </c>
      <c r="J32"/>
      <c r="K32" s="33"/>
      <c r="L32" s="33"/>
      <c r="M32" s="33"/>
      <c r="N32" s="33"/>
      <c r="O32" s="87"/>
      <c r="P32" s="35" t="s">
        <v>131</v>
      </c>
      <c r="Q32" s="37">
        <v>10000</v>
      </c>
      <c r="R32" s="30" t="s">
        <v>123</v>
      </c>
      <c r="S32" s="88">
        <v>42766</v>
      </c>
      <c r="T32" s="36" t="s">
        <v>27</v>
      </c>
      <c r="U32" s="39" t="s">
        <v>27</v>
      </c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</row>
    <row r="33" spans="1:44" s="63" customFormat="1" ht="15.75" thickBot="1" x14ac:dyDescent="0.3">
      <c r="A33" s="53">
        <v>42767</v>
      </c>
      <c r="B33" s="54"/>
      <c r="C33" s="54"/>
      <c r="D33" s="54"/>
      <c r="E33" s="55"/>
      <c r="F33" s="56"/>
      <c r="G33" s="54"/>
      <c r="H33" s="57" t="s">
        <v>103</v>
      </c>
      <c r="I33" s="54" t="s">
        <v>134</v>
      </c>
      <c r="J33" s="54"/>
      <c r="K33" s="58"/>
      <c r="L33" s="58"/>
      <c r="M33" s="58"/>
      <c r="N33" s="58"/>
      <c r="O33" s="107"/>
      <c r="P33" s="60" t="s">
        <v>131</v>
      </c>
      <c r="Q33" s="61">
        <v>35000</v>
      </c>
      <c r="R33" s="62" t="s">
        <v>123</v>
      </c>
      <c r="S33" s="114">
        <v>42780</v>
      </c>
      <c r="T33" s="36" t="s">
        <v>27</v>
      </c>
      <c r="U33" s="39" t="s">
        <v>27</v>
      </c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</row>
    <row r="34" spans="1:44" s="9" customFormat="1" x14ac:dyDescent="0.2">
      <c r="A34" s="21">
        <v>42644</v>
      </c>
      <c r="C34" s="9">
        <v>630414</v>
      </c>
      <c r="D34" s="9" t="s">
        <v>65</v>
      </c>
      <c r="E34" s="23"/>
      <c r="F34" s="11">
        <v>42655</v>
      </c>
      <c r="G34" s="9" t="s">
        <v>21</v>
      </c>
      <c r="H34" s="9" t="s">
        <v>66</v>
      </c>
      <c r="I34" s="9" t="s">
        <v>67</v>
      </c>
      <c r="J34" s="9" t="s">
        <v>68</v>
      </c>
      <c r="K34" s="12">
        <v>293857.94</v>
      </c>
      <c r="L34" s="12">
        <v>7866.2</v>
      </c>
      <c r="M34" s="12">
        <v>48275.86</v>
      </c>
      <c r="N34" s="12">
        <v>350000</v>
      </c>
      <c r="P34" s="9" t="s">
        <v>16</v>
      </c>
      <c r="Q34" s="12">
        <v>200000</v>
      </c>
      <c r="R34" s="9" t="s">
        <v>26</v>
      </c>
      <c r="S34" s="11">
        <v>42658</v>
      </c>
      <c r="T34" s="9" t="s">
        <v>27</v>
      </c>
    </row>
    <row r="35" spans="1:44" s="30" customFormat="1" ht="12.75" customHeight="1" x14ac:dyDescent="0.2">
      <c r="A35" s="21">
        <v>42644</v>
      </c>
      <c r="B35" s="9"/>
      <c r="C35" s="9">
        <v>630414</v>
      </c>
      <c r="D35" s="9"/>
      <c r="E35" s="22"/>
      <c r="F35" s="11"/>
      <c r="G35" s="9"/>
      <c r="H35" s="9"/>
      <c r="I35" s="9" t="s">
        <v>67</v>
      </c>
      <c r="J35" s="9"/>
      <c r="K35" s="12"/>
      <c r="L35" s="12"/>
      <c r="M35" s="12"/>
      <c r="N35" s="12"/>
      <c r="O35" s="9"/>
      <c r="P35" s="9" t="s">
        <v>16</v>
      </c>
      <c r="Q35" s="12">
        <v>145013.35999999999</v>
      </c>
      <c r="R35" s="9" t="s">
        <v>69</v>
      </c>
      <c r="S35" s="11">
        <v>42658</v>
      </c>
      <c r="T35" s="9" t="s">
        <v>27</v>
      </c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1:44" s="30" customFormat="1" ht="12.75" customHeight="1" x14ac:dyDescent="0.2">
      <c r="A36" s="21">
        <v>42644</v>
      </c>
      <c r="B36" s="9"/>
      <c r="C36" s="9">
        <v>630414</v>
      </c>
      <c r="D36" s="9"/>
      <c r="E36" s="22"/>
      <c r="F36" s="11"/>
      <c r="G36" s="9"/>
      <c r="H36" s="9"/>
      <c r="I36" s="9" t="s">
        <v>67</v>
      </c>
      <c r="J36" s="9"/>
      <c r="K36" s="12"/>
      <c r="L36" s="12"/>
      <c r="M36" s="12"/>
      <c r="N36" s="12"/>
      <c r="O36" s="9"/>
      <c r="P36" s="9" t="s">
        <v>16</v>
      </c>
      <c r="Q36" s="12">
        <v>4986.6400000000003</v>
      </c>
      <c r="R36" s="9" t="s">
        <v>70</v>
      </c>
      <c r="S36" s="11">
        <v>42658</v>
      </c>
      <c r="T36" s="9" t="s">
        <v>27</v>
      </c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1:44" s="30" customFormat="1" ht="12.75" customHeight="1" x14ac:dyDescent="0.2">
      <c r="A37" s="21">
        <v>42644</v>
      </c>
      <c r="B37" s="9"/>
      <c r="C37" s="9">
        <v>630607</v>
      </c>
      <c r="D37" s="9" t="s">
        <v>71</v>
      </c>
      <c r="E37" s="22"/>
      <c r="F37" s="11">
        <v>42662</v>
      </c>
      <c r="G37" s="9" t="s">
        <v>21</v>
      </c>
      <c r="H37" s="9" t="s">
        <v>72</v>
      </c>
      <c r="I37" s="9" t="s">
        <v>73</v>
      </c>
      <c r="J37" s="9" t="s">
        <v>74</v>
      </c>
      <c r="K37" s="12">
        <v>381018.17</v>
      </c>
      <c r="L37" s="12">
        <v>18895.62</v>
      </c>
      <c r="M37" s="12">
        <v>63986.21</v>
      </c>
      <c r="N37" s="12">
        <v>463900</v>
      </c>
      <c r="O37" s="9"/>
      <c r="P37" s="9" t="s">
        <v>16</v>
      </c>
      <c r="Q37" s="12">
        <v>280000</v>
      </c>
      <c r="R37" s="9" t="s">
        <v>26</v>
      </c>
      <c r="S37" s="11">
        <v>42675</v>
      </c>
      <c r="T37" s="9" t="s">
        <v>27</v>
      </c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1:44" s="30" customFormat="1" ht="12.75" customHeight="1" x14ac:dyDescent="0.2">
      <c r="A38" s="21">
        <v>42644</v>
      </c>
      <c r="B38" s="9"/>
      <c r="C38" s="9">
        <v>630607</v>
      </c>
      <c r="D38" s="9"/>
      <c r="E38" s="22"/>
      <c r="F38" s="9"/>
      <c r="G38" s="9"/>
      <c r="H38" s="9"/>
      <c r="I38" s="9" t="s">
        <v>73</v>
      </c>
      <c r="J38" s="9"/>
      <c r="K38" s="9"/>
      <c r="L38" s="9"/>
      <c r="M38" s="9"/>
      <c r="N38" s="9"/>
      <c r="O38" s="9"/>
      <c r="P38" s="9" t="s">
        <v>16</v>
      </c>
      <c r="Q38" s="12">
        <v>6158.44</v>
      </c>
      <c r="R38" s="9" t="s">
        <v>40</v>
      </c>
      <c r="S38" s="11">
        <v>42675</v>
      </c>
      <c r="T38" s="9" t="s">
        <v>27</v>
      </c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1:44" s="30" customFormat="1" ht="12.75" customHeight="1" x14ac:dyDescent="0.2">
      <c r="A39" s="21">
        <v>42644</v>
      </c>
      <c r="B39" s="9"/>
      <c r="C39" s="9">
        <v>630607</v>
      </c>
      <c r="D39" s="9"/>
      <c r="E39" s="22"/>
      <c r="F39" s="9"/>
      <c r="G39" s="9"/>
      <c r="H39" s="9"/>
      <c r="I39" s="9" t="s">
        <v>73</v>
      </c>
      <c r="J39" s="9"/>
      <c r="K39" s="9"/>
      <c r="L39" s="9"/>
      <c r="M39" s="9"/>
      <c r="N39" s="9"/>
      <c r="O39" s="9"/>
      <c r="P39" s="9" t="s">
        <v>16</v>
      </c>
      <c r="Q39" s="12">
        <v>177741.56</v>
      </c>
      <c r="R39" s="9" t="s">
        <v>69</v>
      </c>
      <c r="S39" s="11">
        <v>42675</v>
      </c>
      <c r="T39" s="9" t="s">
        <v>27</v>
      </c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1:44" s="30" customFormat="1" ht="12.75" customHeight="1" x14ac:dyDescent="0.2">
      <c r="A40" s="4">
        <v>42675</v>
      </c>
      <c r="B40" s="1" t="s">
        <v>75</v>
      </c>
      <c r="C40" s="1">
        <v>630607</v>
      </c>
      <c r="D40" s="1" t="s">
        <v>55</v>
      </c>
      <c r="E40" s="18">
        <v>2016</v>
      </c>
      <c r="F40" s="6">
        <v>42704</v>
      </c>
      <c r="G40" s="1" t="s">
        <v>21</v>
      </c>
      <c r="H40" s="1" t="s">
        <v>76</v>
      </c>
      <c r="I40" s="1" t="s">
        <v>77</v>
      </c>
      <c r="J40" s="1" t="s">
        <v>78</v>
      </c>
      <c r="K40" s="7">
        <v>381018.17</v>
      </c>
      <c r="L40" s="7">
        <v>18895.62</v>
      </c>
      <c r="M40" s="10">
        <v>63986.21</v>
      </c>
      <c r="N40" s="10">
        <v>463900</v>
      </c>
      <c r="O40" s="8" t="s">
        <v>25</v>
      </c>
      <c r="P40" s="1" t="s">
        <v>16</v>
      </c>
      <c r="Q40" s="12">
        <v>193900</v>
      </c>
      <c r="R40" s="17" t="s">
        <v>26</v>
      </c>
      <c r="S40" s="16">
        <v>42706</v>
      </c>
      <c r="T40" s="17" t="s">
        <v>27</v>
      </c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1:44" s="40" customFormat="1" ht="12.75" customHeight="1" x14ac:dyDescent="0.2">
      <c r="A41" s="4">
        <v>42675</v>
      </c>
      <c r="B41" s="1" t="s">
        <v>75</v>
      </c>
      <c r="C41" s="1"/>
      <c r="D41" s="1"/>
      <c r="E41" s="18"/>
      <c r="F41" s="6"/>
      <c r="G41" s="1"/>
      <c r="H41" s="1"/>
      <c r="I41" s="1" t="s">
        <v>77</v>
      </c>
      <c r="J41" s="1"/>
      <c r="K41" s="7"/>
      <c r="L41" s="7"/>
      <c r="M41" s="10"/>
      <c r="N41" s="10"/>
      <c r="O41" s="8"/>
      <c r="P41" s="1" t="s">
        <v>16</v>
      </c>
      <c r="Q41" s="12">
        <v>270000</v>
      </c>
      <c r="R41" s="17" t="s">
        <v>64</v>
      </c>
      <c r="S41" s="16">
        <v>42705</v>
      </c>
      <c r="T41" s="17" t="s">
        <v>27</v>
      </c>
      <c r="U41" s="1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1:44" s="40" customFormat="1" ht="12.75" customHeight="1" x14ac:dyDescent="0.25">
      <c r="A42" s="29">
        <v>42767</v>
      </c>
      <c r="B42" t="s">
        <v>136</v>
      </c>
      <c r="C42">
        <v>630702</v>
      </c>
      <c r="D42" t="s">
        <v>20</v>
      </c>
      <c r="E42" s="30">
        <v>2016</v>
      </c>
      <c r="F42" s="31">
        <v>42794</v>
      </c>
      <c r="G42" t="s">
        <v>126</v>
      </c>
      <c r="H42" s="32" t="s">
        <v>137</v>
      </c>
      <c r="I42" t="s">
        <v>138</v>
      </c>
      <c r="J42" t="s">
        <v>139</v>
      </c>
      <c r="K42" s="33">
        <v>286756.31</v>
      </c>
      <c r="L42" s="33">
        <v>7123</v>
      </c>
      <c r="M42" s="33">
        <v>47020.69</v>
      </c>
      <c r="N42" s="33">
        <v>340900</v>
      </c>
      <c r="O42" s="87" t="s">
        <v>130</v>
      </c>
      <c r="P42" s="35" t="s">
        <v>131</v>
      </c>
      <c r="Q42" s="37">
        <v>30000</v>
      </c>
      <c r="R42" s="30" t="s">
        <v>135</v>
      </c>
      <c r="S42" s="88">
        <v>42794</v>
      </c>
      <c r="T42" s="36" t="s">
        <v>27</v>
      </c>
      <c r="U42" s="39" t="s">
        <v>27</v>
      </c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</row>
    <row r="43" spans="1:44" s="40" customFormat="1" ht="12.75" customHeight="1" x14ac:dyDescent="0.25">
      <c r="A43" s="29">
        <v>42767</v>
      </c>
      <c r="B43"/>
      <c r="C43"/>
      <c r="D43"/>
      <c r="E43" s="30"/>
      <c r="F43" s="31"/>
      <c r="G43"/>
      <c r="H43" s="32" t="s">
        <v>137</v>
      </c>
      <c r="I43" t="s">
        <v>138</v>
      </c>
      <c r="J43"/>
      <c r="K43" s="33"/>
      <c r="L43" s="33"/>
      <c r="M43" s="33"/>
      <c r="N43" s="33"/>
      <c r="O43" s="87"/>
      <c r="P43" s="35" t="s">
        <v>131</v>
      </c>
      <c r="Q43" s="37">
        <v>176468.78</v>
      </c>
      <c r="R43" s="30" t="s">
        <v>135</v>
      </c>
      <c r="S43" s="88">
        <v>42802</v>
      </c>
      <c r="T43" s="36" t="s">
        <v>27</v>
      </c>
      <c r="U43" s="39" t="s">
        <v>27</v>
      </c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</row>
    <row r="44" spans="1:44" s="86" customFormat="1" ht="12.75" customHeight="1" x14ac:dyDescent="0.25">
      <c r="A44" s="29">
        <v>42767</v>
      </c>
      <c r="B44"/>
      <c r="C44"/>
      <c r="D44"/>
      <c r="E44" s="30"/>
      <c r="F44" s="31"/>
      <c r="G44"/>
      <c r="H44" s="32" t="s">
        <v>137</v>
      </c>
      <c r="I44" t="s">
        <v>138</v>
      </c>
      <c r="J44"/>
      <c r="K44" s="33"/>
      <c r="L44" s="33"/>
      <c r="M44" s="33"/>
      <c r="N44" s="33"/>
      <c r="O44" s="87"/>
      <c r="P44" s="35" t="s">
        <v>131</v>
      </c>
      <c r="Q44" s="37">
        <v>100000</v>
      </c>
      <c r="R44" s="30" t="s">
        <v>135</v>
      </c>
      <c r="S44" s="88">
        <v>42800</v>
      </c>
      <c r="T44" s="36" t="s">
        <v>27</v>
      </c>
      <c r="U44" s="39" t="s">
        <v>27</v>
      </c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</row>
    <row r="45" spans="1:44" s="30" customFormat="1" ht="12.75" customHeight="1" x14ac:dyDescent="0.25">
      <c r="A45" s="29">
        <v>42767</v>
      </c>
      <c r="B45"/>
      <c r="C45"/>
      <c r="D45"/>
      <c r="F45" s="31"/>
      <c r="G45"/>
      <c r="H45" s="32" t="s">
        <v>137</v>
      </c>
      <c r="I45" t="s">
        <v>138</v>
      </c>
      <c r="J45"/>
      <c r="K45" s="33"/>
      <c r="L45" s="33"/>
      <c r="M45" s="33"/>
      <c r="N45" s="33"/>
      <c r="O45" s="87"/>
      <c r="P45" s="35" t="s">
        <v>131</v>
      </c>
      <c r="Q45" s="37">
        <v>34431.22</v>
      </c>
      <c r="R45" s="30" t="s">
        <v>135</v>
      </c>
      <c r="S45" s="88">
        <v>42801</v>
      </c>
      <c r="T45" s="36" t="s">
        <v>27</v>
      </c>
      <c r="U45" s="39" t="s">
        <v>27</v>
      </c>
    </row>
    <row r="46" spans="1:44" s="30" customFormat="1" ht="12.75" customHeight="1" x14ac:dyDescent="0.25">
      <c r="A46" s="29">
        <v>42767</v>
      </c>
      <c r="B46" t="s">
        <v>140</v>
      </c>
      <c r="C46">
        <v>630701</v>
      </c>
      <c r="D46" t="s">
        <v>141</v>
      </c>
      <c r="E46" s="30">
        <v>2016</v>
      </c>
      <c r="F46" s="31">
        <v>42793</v>
      </c>
      <c r="G46" t="s">
        <v>142</v>
      </c>
      <c r="H46" s="32" t="s">
        <v>143</v>
      </c>
      <c r="I46" t="s">
        <v>144</v>
      </c>
      <c r="J46" t="s">
        <v>145</v>
      </c>
      <c r="K46" s="33">
        <v>299080.39</v>
      </c>
      <c r="L46" s="33">
        <v>7729.95</v>
      </c>
      <c r="M46" s="33">
        <v>49089.66</v>
      </c>
      <c r="N46" s="33">
        <v>355900</v>
      </c>
      <c r="O46" s="87" t="s">
        <v>130</v>
      </c>
      <c r="P46" s="35" t="s">
        <v>131</v>
      </c>
      <c r="Q46" s="37">
        <v>355900</v>
      </c>
      <c r="R46" s="30" t="s">
        <v>146</v>
      </c>
      <c r="S46" s="88">
        <v>42791</v>
      </c>
      <c r="T46" s="36" t="s">
        <v>27</v>
      </c>
      <c r="U46" s="39" t="s">
        <v>27</v>
      </c>
      <c r="V46" s="40"/>
      <c r="AO46" s="40"/>
      <c r="AP46" s="40"/>
      <c r="AQ46" s="40"/>
      <c r="AR46" s="40"/>
    </row>
    <row r="47" spans="1:44" s="30" customFormat="1" ht="12.75" customHeight="1" x14ac:dyDescent="0.2">
      <c r="A47" s="93">
        <v>42705</v>
      </c>
      <c r="B47" s="96" t="s">
        <v>79</v>
      </c>
      <c r="C47" s="96">
        <v>630605</v>
      </c>
      <c r="D47" s="96" t="s">
        <v>29</v>
      </c>
      <c r="E47" s="76">
        <v>2016</v>
      </c>
      <c r="F47" s="100">
        <v>42734</v>
      </c>
      <c r="G47" s="96" t="s">
        <v>36</v>
      </c>
      <c r="H47" s="96" t="s">
        <v>80</v>
      </c>
      <c r="I47" s="96" t="s">
        <v>81</v>
      </c>
      <c r="J47" s="96" t="s">
        <v>82</v>
      </c>
      <c r="K47" s="104">
        <v>298481.76</v>
      </c>
      <c r="L47" s="104">
        <v>8328.58</v>
      </c>
      <c r="M47" s="104"/>
      <c r="N47" s="105">
        <v>355900</v>
      </c>
      <c r="O47" s="80" t="s">
        <v>25</v>
      </c>
      <c r="P47" s="96" t="s">
        <v>16</v>
      </c>
      <c r="Q47" s="109">
        <v>0</v>
      </c>
      <c r="R47" s="111" t="s">
        <v>59</v>
      </c>
      <c r="S47" s="109"/>
      <c r="T47" s="115" t="s">
        <v>27</v>
      </c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</row>
    <row r="48" spans="1:44" s="30" customFormat="1" ht="12.75" customHeight="1" x14ac:dyDescent="0.25">
      <c r="A48" s="95">
        <v>42736</v>
      </c>
      <c r="B48" s="43" t="s">
        <v>116</v>
      </c>
      <c r="C48" s="43">
        <v>630605</v>
      </c>
      <c r="D48" s="43" t="s">
        <v>29</v>
      </c>
      <c r="E48" s="49">
        <v>2016</v>
      </c>
      <c r="F48" s="44">
        <v>42761</v>
      </c>
      <c r="G48" s="43" t="s">
        <v>110</v>
      </c>
      <c r="H48" s="45" t="s">
        <v>80</v>
      </c>
      <c r="I48" s="46" t="s">
        <v>81</v>
      </c>
      <c r="J48" s="43" t="s">
        <v>82</v>
      </c>
      <c r="K48" s="46">
        <v>288635.67</v>
      </c>
      <c r="L48" s="46">
        <v>3519.5</v>
      </c>
      <c r="M48" s="46">
        <v>46744.83</v>
      </c>
      <c r="N48" s="46">
        <v>338900</v>
      </c>
      <c r="O48" s="34" t="s">
        <v>25</v>
      </c>
      <c r="P48" s="47" t="s">
        <v>16</v>
      </c>
      <c r="Q48" s="48">
        <v>34801.769999999997</v>
      </c>
      <c r="R48" s="49" t="s">
        <v>114</v>
      </c>
      <c r="S48" s="50">
        <v>42751</v>
      </c>
      <c r="T48" s="51" t="s">
        <v>27</v>
      </c>
      <c r="U48" s="52" t="s">
        <v>27</v>
      </c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</row>
    <row r="49" spans="1:44" s="30" customFormat="1" ht="12.75" customHeight="1" x14ac:dyDescent="0.25">
      <c r="A49" s="95">
        <v>42736</v>
      </c>
      <c r="B49" s="43" t="s">
        <v>116</v>
      </c>
      <c r="C49" s="43"/>
      <c r="D49" s="43"/>
      <c r="E49" s="49"/>
      <c r="F49" s="44"/>
      <c r="G49" s="43"/>
      <c r="H49" s="45" t="s">
        <v>80</v>
      </c>
      <c r="I49" s="46" t="s">
        <v>81</v>
      </c>
      <c r="J49" s="43"/>
      <c r="K49" s="46"/>
      <c r="L49" s="46"/>
      <c r="M49" s="46"/>
      <c r="N49" s="46"/>
      <c r="O49" s="34"/>
      <c r="P49" s="47" t="s">
        <v>16</v>
      </c>
      <c r="Q49" s="48">
        <v>5000</v>
      </c>
      <c r="R49" s="49" t="s">
        <v>40</v>
      </c>
      <c r="S49" s="50">
        <v>42718</v>
      </c>
      <c r="T49" s="51" t="s">
        <v>27</v>
      </c>
      <c r="U49" s="52" t="s">
        <v>27</v>
      </c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</row>
    <row r="50" spans="1:44" s="30" customFormat="1" ht="12.75" customHeight="1" x14ac:dyDescent="0.25">
      <c r="A50" s="95">
        <v>42736</v>
      </c>
      <c r="B50" s="43" t="s">
        <v>116</v>
      </c>
      <c r="C50" s="43"/>
      <c r="D50" s="43"/>
      <c r="E50" s="49"/>
      <c r="F50" s="44"/>
      <c r="G50" s="43"/>
      <c r="H50" s="45" t="s">
        <v>80</v>
      </c>
      <c r="I50" s="46" t="s">
        <v>81</v>
      </c>
      <c r="J50" s="43"/>
      <c r="K50" s="46"/>
      <c r="L50" s="46"/>
      <c r="M50" s="46"/>
      <c r="N50" s="46"/>
      <c r="O50" s="34"/>
      <c r="P50" s="47" t="s">
        <v>16</v>
      </c>
      <c r="Q50" s="48">
        <v>294880.96000000002</v>
      </c>
      <c r="R50" s="49" t="s">
        <v>117</v>
      </c>
      <c r="S50" s="48"/>
      <c r="T50" s="51" t="s">
        <v>27</v>
      </c>
      <c r="U50" s="52" t="s">
        <v>27</v>
      </c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</row>
    <row r="51" spans="1:44" s="30" customFormat="1" ht="12.75" customHeight="1" x14ac:dyDescent="0.25">
      <c r="A51" s="95">
        <v>42736</v>
      </c>
      <c r="B51" s="43" t="s">
        <v>116</v>
      </c>
      <c r="C51" s="43"/>
      <c r="D51" s="43"/>
      <c r="E51" s="49"/>
      <c r="F51" s="44"/>
      <c r="G51" s="43"/>
      <c r="H51" s="45" t="s">
        <v>80</v>
      </c>
      <c r="I51" s="46" t="s">
        <v>81</v>
      </c>
      <c r="J51" s="43"/>
      <c r="K51" s="46"/>
      <c r="L51" s="46"/>
      <c r="M51" s="46"/>
      <c r="N51" s="46"/>
      <c r="O51" s="34"/>
      <c r="P51" s="47" t="s">
        <v>16</v>
      </c>
      <c r="Q51" s="48">
        <v>4217.2700000000004</v>
      </c>
      <c r="R51" s="49" t="s">
        <v>118</v>
      </c>
      <c r="S51" s="48"/>
      <c r="T51" s="51" t="s">
        <v>27</v>
      </c>
      <c r="U51" s="52" t="s">
        <v>27</v>
      </c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</row>
    <row r="52" spans="1:44" s="30" customFormat="1" ht="12.75" customHeight="1" x14ac:dyDescent="0.2">
      <c r="A52" s="4">
        <v>42705</v>
      </c>
      <c r="B52" s="1" t="s">
        <v>83</v>
      </c>
      <c r="C52" s="1">
        <v>630608</v>
      </c>
      <c r="D52" s="1" t="s">
        <v>84</v>
      </c>
      <c r="E52" s="18">
        <v>2016</v>
      </c>
      <c r="F52" s="6">
        <v>42732</v>
      </c>
      <c r="G52" s="1" t="s">
        <v>36</v>
      </c>
      <c r="H52" s="1" t="s">
        <v>85</v>
      </c>
      <c r="I52" s="1" t="s">
        <v>86</v>
      </c>
      <c r="J52" s="1" t="s">
        <v>87</v>
      </c>
      <c r="K52" s="7">
        <v>430565.42</v>
      </c>
      <c r="L52" s="7">
        <v>26331.13</v>
      </c>
      <c r="M52" s="7"/>
      <c r="N52" s="10">
        <v>530000</v>
      </c>
      <c r="O52" s="8" t="s">
        <v>25</v>
      </c>
      <c r="P52" s="19" t="s">
        <v>88</v>
      </c>
      <c r="Q52" s="12">
        <v>30000</v>
      </c>
      <c r="R52" s="9" t="s">
        <v>26</v>
      </c>
      <c r="S52" s="16">
        <v>42711</v>
      </c>
      <c r="T52" s="17" t="s">
        <v>89</v>
      </c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</row>
    <row r="53" spans="1:44" s="30" customFormat="1" ht="12.75" customHeight="1" x14ac:dyDescent="0.2">
      <c r="A53" s="4">
        <v>42705</v>
      </c>
      <c r="B53" s="1" t="s">
        <v>83</v>
      </c>
      <c r="C53" s="20"/>
      <c r="D53" s="1"/>
      <c r="E53" s="18"/>
      <c r="F53" s="6"/>
      <c r="G53" s="1"/>
      <c r="H53" s="1"/>
      <c r="I53" s="1" t="s">
        <v>86</v>
      </c>
      <c r="J53" s="1"/>
      <c r="K53" s="7"/>
      <c r="L53" s="1"/>
      <c r="M53" s="7"/>
      <c r="N53" s="7"/>
      <c r="O53" s="9"/>
      <c r="P53" s="24"/>
      <c r="Q53" s="25">
        <v>70000</v>
      </c>
      <c r="R53" s="9" t="s">
        <v>26</v>
      </c>
      <c r="S53" s="16">
        <v>42727</v>
      </c>
      <c r="T53" s="17" t="s">
        <v>89</v>
      </c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1"/>
      <c r="AQ53" s="1"/>
      <c r="AR53" s="1"/>
    </row>
    <row r="54" spans="1:44" s="30" customFormat="1" ht="12.75" customHeight="1" x14ac:dyDescent="0.2">
      <c r="A54" s="4">
        <v>42705</v>
      </c>
      <c r="B54" s="1" t="s">
        <v>83</v>
      </c>
      <c r="C54" s="20"/>
      <c r="D54" s="1"/>
      <c r="E54" s="18"/>
      <c r="F54" s="6"/>
      <c r="G54" s="1"/>
      <c r="H54" s="1"/>
      <c r="I54" s="1" t="s">
        <v>86</v>
      </c>
      <c r="J54" s="1"/>
      <c r="K54" s="7"/>
      <c r="L54" s="1"/>
      <c r="M54" s="7"/>
      <c r="N54" s="7"/>
      <c r="O54" s="26"/>
      <c r="P54" s="24"/>
      <c r="Q54" s="25">
        <v>270000</v>
      </c>
      <c r="R54" s="9" t="s">
        <v>26</v>
      </c>
      <c r="S54" s="11">
        <v>42732</v>
      </c>
      <c r="T54" s="17" t="s">
        <v>89</v>
      </c>
      <c r="U54" s="9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9"/>
      <c r="AQ54" s="9"/>
      <c r="AR54" s="9"/>
    </row>
    <row r="55" spans="1:44" s="30" customFormat="1" ht="12.75" customHeight="1" x14ac:dyDescent="0.2">
      <c r="A55" s="4">
        <v>42705</v>
      </c>
      <c r="B55" s="1" t="s">
        <v>83</v>
      </c>
      <c r="C55" s="1"/>
      <c r="D55" s="1"/>
      <c r="E55" s="18"/>
      <c r="F55" s="6"/>
      <c r="G55" s="1"/>
      <c r="H55" s="1"/>
      <c r="I55" s="1" t="s">
        <v>86</v>
      </c>
      <c r="J55" s="1"/>
      <c r="K55" s="7"/>
      <c r="L55" s="7"/>
      <c r="M55" s="7"/>
      <c r="N55" s="7"/>
      <c r="O55" s="26"/>
      <c r="P55" s="24"/>
      <c r="Q55" s="25">
        <v>160000</v>
      </c>
      <c r="R55" s="9" t="s">
        <v>41</v>
      </c>
      <c r="S55" s="11">
        <v>42732</v>
      </c>
      <c r="T55" s="17" t="s">
        <v>89</v>
      </c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</row>
    <row r="56" spans="1:44" s="40" customFormat="1" ht="12.75" customHeight="1" x14ac:dyDescent="0.2">
      <c r="A56" s="4">
        <v>42614</v>
      </c>
      <c r="B56" s="1" t="s">
        <v>90</v>
      </c>
      <c r="C56" s="1">
        <v>630606</v>
      </c>
      <c r="D56" s="1" t="s">
        <v>35</v>
      </c>
      <c r="E56" s="18"/>
      <c r="F56" s="6">
        <v>42615</v>
      </c>
      <c r="G56" s="1" t="s">
        <v>21</v>
      </c>
      <c r="H56" s="1" t="s">
        <v>91</v>
      </c>
      <c r="I56" s="1" t="s">
        <v>92</v>
      </c>
      <c r="J56" s="1" t="s">
        <v>93</v>
      </c>
      <c r="K56" s="7">
        <v>344361.5</v>
      </c>
      <c r="L56" s="7">
        <v>13397.12</v>
      </c>
      <c r="M56" s="7">
        <v>57241.38</v>
      </c>
      <c r="N56" s="7">
        <v>415000</v>
      </c>
      <c r="O56" s="8" t="s">
        <v>25</v>
      </c>
      <c r="P56" s="9" t="s">
        <v>16</v>
      </c>
      <c r="Q56" s="10">
        <v>95000</v>
      </c>
      <c r="R56" s="9" t="s">
        <v>26</v>
      </c>
      <c r="S56" s="11">
        <v>42619</v>
      </c>
      <c r="T56" s="9" t="s">
        <v>27</v>
      </c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</row>
    <row r="57" spans="1:44" s="30" customFormat="1" ht="12.75" customHeight="1" x14ac:dyDescent="0.2">
      <c r="A57" s="21">
        <v>42644</v>
      </c>
      <c r="B57" s="9"/>
      <c r="C57" s="9">
        <v>630607</v>
      </c>
      <c r="D57" s="9" t="s">
        <v>71</v>
      </c>
      <c r="E57" s="22"/>
      <c r="F57" s="11">
        <v>42653</v>
      </c>
      <c r="G57" s="9" t="s">
        <v>21</v>
      </c>
      <c r="H57" s="9" t="s">
        <v>99</v>
      </c>
      <c r="I57" s="9" t="s">
        <v>100</v>
      </c>
      <c r="J57" s="9" t="s">
        <v>101</v>
      </c>
      <c r="K57" s="12">
        <v>354031.67</v>
      </c>
      <c r="L57" s="12">
        <v>14847.64</v>
      </c>
      <c r="M57" s="12">
        <v>59020.69</v>
      </c>
      <c r="N57" s="12">
        <v>427900</v>
      </c>
      <c r="O57" s="9"/>
      <c r="P57" s="9" t="s">
        <v>16</v>
      </c>
      <c r="Q57" s="12">
        <v>10000</v>
      </c>
      <c r="R57" s="9" t="s">
        <v>40</v>
      </c>
      <c r="S57" s="11">
        <v>42653</v>
      </c>
      <c r="T57" s="9" t="s">
        <v>27</v>
      </c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</row>
    <row r="58" spans="1:44" s="30" customFormat="1" ht="12.75" customHeight="1" x14ac:dyDescent="0.2">
      <c r="A58" s="21">
        <v>42644</v>
      </c>
      <c r="B58" s="9"/>
      <c r="C58" s="9">
        <v>630607</v>
      </c>
      <c r="D58" s="9"/>
      <c r="E58" s="22"/>
      <c r="F58" s="11"/>
      <c r="G58" s="9"/>
      <c r="H58" s="9"/>
      <c r="I58" s="9" t="s">
        <v>100</v>
      </c>
      <c r="J58" s="9"/>
      <c r="K58" s="12"/>
      <c r="L58" s="12"/>
      <c r="M58" s="12"/>
      <c r="N58" s="12"/>
      <c r="O58" s="9"/>
      <c r="P58" s="9" t="s">
        <v>16</v>
      </c>
      <c r="Q58" s="12">
        <v>26158.89</v>
      </c>
      <c r="R58" s="9" t="s">
        <v>26</v>
      </c>
      <c r="S58" s="11">
        <v>42677</v>
      </c>
      <c r="T58" s="9" t="s">
        <v>27</v>
      </c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</row>
    <row r="59" spans="1:44" s="30" customFormat="1" ht="12.75" customHeight="1" x14ac:dyDescent="0.2">
      <c r="A59" s="21">
        <v>42644</v>
      </c>
      <c r="B59" s="9"/>
      <c r="C59" s="9">
        <v>630607</v>
      </c>
      <c r="D59" s="9"/>
      <c r="E59" s="22"/>
      <c r="F59" s="11"/>
      <c r="G59" s="9"/>
      <c r="H59" s="9"/>
      <c r="I59" s="9" t="s">
        <v>100</v>
      </c>
      <c r="J59" s="9"/>
      <c r="K59" s="12"/>
      <c r="L59" s="12"/>
      <c r="M59" s="12"/>
      <c r="N59" s="12"/>
      <c r="O59" s="9"/>
      <c r="P59" s="9" t="s">
        <v>16</v>
      </c>
      <c r="Q59" s="12">
        <v>20000</v>
      </c>
      <c r="R59" s="9" t="s">
        <v>26</v>
      </c>
      <c r="S59" s="11">
        <v>42677</v>
      </c>
      <c r="T59" s="9" t="s">
        <v>27</v>
      </c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</row>
    <row r="60" spans="1:44" s="30" customFormat="1" ht="12.75" customHeight="1" x14ac:dyDescent="0.2">
      <c r="A60" s="21">
        <v>42644</v>
      </c>
      <c r="B60" s="9"/>
      <c r="C60" s="9">
        <v>630607</v>
      </c>
      <c r="D60" s="9"/>
      <c r="E60" s="22"/>
      <c r="F60" s="11"/>
      <c r="G60" s="9"/>
      <c r="H60" s="9"/>
      <c r="I60" s="9" t="s">
        <v>100</v>
      </c>
      <c r="J60" s="9"/>
      <c r="K60" s="12"/>
      <c r="L60" s="12"/>
      <c r="M60" s="12"/>
      <c r="N60" s="12"/>
      <c r="O60" s="9"/>
      <c r="P60" s="9" t="s">
        <v>16</v>
      </c>
      <c r="Q60" s="12">
        <v>200000</v>
      </c>
      <c r="R60" s="9" t="s">
        <v>26</v>
      </c>
      <c r="S60" s="11">
        <v>42677</v>
      </c>
      <c r="T60" s="9" t="s">
        <v>27</v>
      </c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</row>
    <row r="61" spans="1:44" s="90" customFormat="1" ht="12.75" customHeight="1" x14ac:dyDescent="0.2">
      <c r="A61" s="21">
        <v>42644</v>
      </c>
      <c r="B61" s="9"/>
      <c r="C61" s="9">
        <v>630607</v>
      </c>
      <c r="D61" s="9"/>
      <c r="E61" s="22"/>
      <c r="F61" s="11"/>
      <c r="G61" s="9"/>
      <c r="H61" s="9"/>
      <c r="I61" s="9" t="s">
        <v>100</v>
      </c>
      <c r="J61" s="9"/>
      <c r="K61" s="12"/>
      <c r="L61" s="12"/>
      <c r="M61" s="12"/>
      <c r="N61" s="12"/>
      <c r="O61" s="9"/>
      <c r="P61" s="9" t="s">
        <v>16</v>
      </c>
      <c r="Q61" s="12">
        <v>171741.11</v>
      </c>
      <c r="R61" s="9" t="s">
        <v>69</v>
      </c>
      <c r="S61" s="11">
        <v>42678</v>
      </c>
      <c r="T61" s="9" t="s">
        <v>27</v>
      </c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1"/>
      <c r="AQ61" s="1"/>
      <c r="AR61" s="1"/>
    </row>
    <row r="62" spans="1:44" s="90" customFormat="1" ht="12.75" customHeight="1" x14ac:dyDescent="0.2">
      <c r="A62" s="74">
        <v>42705</v>
      </c>
      <c r="B62" s="75" t="s">
        <v>102</v>
      </c>
      <c r="C62" s="75">
        <v>630702</v>
      </c>
      <c r="D62" s="75" t="s">
        <v>20</v>
      </c>
      <c r="E62" s="76">
        <v>2016</v>
      </c>
      <c r="F62" s="77">
        <v>42735</v>
      </c>
      <c r="G62" s="75" t="s">
        <v>36</v>
      </c>
      <c r="H62" s="75" t="s">
        <v>103</v>
      </c>
      <c r="I62" s="75" t="s">
        <v>104</v>
      </c>
      <c r="J62" s="75" t="s">
        <v>105</v>
      </c>
      <c r="K62" s="78">
        <v>343536.91</v>
      </c>
      <c r="L62" s="78">
        <v>13273.43</v>
      </c>
      <c r="M62" s="78"/>
      <c r="N62" s="79">
        <v>413900</v>
      </c>
      <c r="O62" s="80" t="s">
        <v>25</v>
      </c>
      <c r="P62" s="75" t="s">
        <v>16</v>
      </c>
      <c r="Q62" s="81"/>
      <c r="R62" s="84" t="s">
        <v>59</v>
      </c>
      <c r="S62" s="85"/>
      <c r="T62" s="83" t="s">
        <v>27</v>
      </c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</row>
    <row r="63" spans="1:44" s="40" customFormat="1" ht="12.75" customHeight="1" thickBot="1" x14ac:dyDescent="0.25">
      <c r="A63" s="4"/>
      <c r="B63" s="1"/>
      <c r="C63" s="1"/>
      <c r="D63" s="1"/>
      <c r="E63" s="18"/>
      <c r="F63" s="6"/>
      <c r="G63" s="1"/>
      <c r="H63" s="1"/>
      <c r="I63" s="1"/>
      <c r="J63" s="1"/>
      <c r="K63" s="7"/>
      <c r="L63" s="7"/>
      <c r="M63" s="7"/>
      <c r="N63" s="10"/>
      <c r="O63" s="8"/>
      <c r="P63" s="1"/>
      <c r="Q63" s="12"/>
      <c r="R63" s="13"/>
      <c r="S63" s="11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</row>
    <row r="64" spans="1:44" ht="34.5" thickBot="1" x14ac:dyDescent="0.55000000000000004">
      <c r="G64" s="152" t="s">
        <v>106</v>
      </c>
    </row>
  </sheetData>
  <autoFilter ref="A2:AR44"/>
  <sortState ref="A3:AR62">
    <sortCondition ref="I3:I62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79"/>
  <sheetViews>
    <sheetView workbookViewId="0">
      <selection sqref="A1:XFD1048576"/>
    </sheetView>
  </sheetViews>
  <sheetFormatPr baseColWidth="10" defaultRowHeight="12.75" x14ac:dyDescent="0.2"/>
  <cols>
    <col min="1" max="1" width="7.42578125" style="1" bestFit="1" customWidth="1"/>
    <col min="2" max="2" width="12" style="1" bestFit="1" customWidth="1"/>
    <col min="3" max="3" width="13.85546875" style="1" bestFit="1" customWidth="1"/>
    <col min="4" max="4" width="19.28515625" style="1" bestFit="1" customWidth="1"/>
    <col min="5" max="5" width="9.5703125" style="1" bestFit="1" customWidth="1"/>
    <col min="6" max="6" width="14.42578125" style="1" bestFit="1" customWidth="1"/>
    <col min="7" max="7" width="35.28515625" style="1" customWidth="1"/>
    <col min="8" max="8" width="11.42578125" style="1"/>
    <col min="9" max="9" width="23.28515625" style="1" bestFit="1" customWidth="1"/>
    <col min="10" max="10" width="19.7109375" style="1" bestFit="1" customWidth="1"/>
    <col min="11" max="11" width="12.42578125" style="1" bestFit="1" customWidth="1"/>
    <col min="12" max="12" width="11.28515625" style="1" bestFit="1" customWidth="1"/>
    <col min="13" max="13" width="12.28515625" style="1" bestFit="1" customWidth="1"/>
    <col min="14" max="14" width="12.85546875" style="1" bestFit="1" customWidth="1"/>
    <col min="15" max="15" width="16.85546875" style="1" bestFit="1" customWidth="1"/>
    <col min="16" max="16" width="17.140625" style="1" bestFit="1" customWidth="1"/>
    <col min="17" max="17" width="12.85546875" style="1" bestFit="1" customWidth="1"/>
    <col min="18" max="18" width="15.5703125" style="1" bestFit="1" customWidth="1"/>
    <col min="19" max="19" width="13.28515625" style="1" bestFit="1" customWidth="1"/>
    <col min="20" max="20" width="20.42578125" style="1" bestFit="1" customWidth="1"/>
    <col min="21" max="16384" width="11.42578125" style="1"/>
  </cols>
  <sheetData>
    <row r="1" spans="1:44" ht="13.5" thickBot="1" x14ac:dyDescent="0.25"/>
    <row r="2" spans="1:44" s="3" customFormat="1" ht="39" customHeight="1" thickBot="1" x14ac:dyDescent="0.25">
      <c r="A2" s="2" t="s">
        <v>107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</row>
    <row r="3" spans="1:44" s="9" customFormat="1" x14ac:dyDescent="0.2">
      <c r="A3" s="4">
        <v>42675</v>
      </c>
      <c r="B3" s="1" t="s">
        <v>28</v>
      </c>
      <c r="C3" s="1">
        <v>630605</v>
      </c>
      <c r="D3" s="1" t="s">
        <v>29</v>
      </c>
      <c r="E3" s="5">
        <v>2016</v>
      </c>
      <c r="F3" s="6">
        <v>42689</v>
      </c>
      <c r="G3" s="1" t="s">
        <v>21</v>
      </c>
      <c r="H3" s="1" t="s">
        <v>30</v>
      </c>
      <c r="I3" s="1" t="s">
        <v>31</v>
      </c>
      <c r="J3" s="1" t="s">
        <v>32</v>
      </c>
      <c r="K3" s="7">
        <v>314155.74</v>
      </c>
      <c r="L3" s="7">
        <v>9895.98</v>
      </c>
      <c r="M3" s="10">
        <v>51848.28</v>
      </c>
      <c r="N3" s="10">
        <v>375900</v>
      </c>
      <c r="O3" s="8" t="s">
        <v>25</v>
      </c>
      <c r="P3" s="1" t="s">
        <v>16</v>
      </c>
      <c r="Q3" s="12">
        <v>187950</v>
      </c>
      <c r="R3" s="9" t="s">
        <v>26</v>
      </c>
      <c r="S3" s="11">
        <v>42697</v>
      </c>
      <c r="T3" s="9" t="s">
        <v>27</v>
      </c>
    </row>
    <row r="4" spans="1:44" s="9" customFormat="1" x14ac:dyDescent="0.2">
      <c r="A4" s="4">
        <v>42675</v>
      </c>
      <c r="B4" s="1" t="s">
        <v>28</v>
      </c>
      <c r="C4" s="1"/>
      <c r="D4" s="1"/>
      <c r="E4" s="5"/>
      <c r="F4" s="6"/>
      <c r="G4" s="1"/>
      <c r="H4" s="1"/>
      <c r="I4" s="1" t="s">
        <v>31</v>
      </c>
      <c r="J4" s="1"/>
      <c r="K4" s="7"/>
      <c r="L4" s="7"/>
      <c r="M4" s="10"/>
      <c r="N4" s="10"/>
      <c r="O4" s="8"/>
      <c r="P4" s="1" t="s">
        <v>16</v>
      </c>
      <c r="Q4" s="12">
        <v>62650</v>
      </c>
      <c r="R4" s="9" t="s">
        <v>26</v>
      </c>
      <c r="S4" s="11">
        <v>42731</v>
      </c>
      <c r="T4" s="9" t="s">
        <v>27</v>
      </c>
    </row>
    <row r="5" spans="1:44" s="9" customFormat="1" x14ac:dyDescent="0.2">
      <c r="A5" s="4">
        <v>42675</v>
      </c>
      <c r="B5" s="1" t="s">
        <v>28</v>
      </c>
      <c r="C5" s="1"/>
      <c r="D5" s="1"/>
      <c r="E5" s="5"/>
      <c r="F5" s="6"/>
      <c r="G5" s="1"/>
      <c r="H5" s="1"/>
      <c r="I5" s="1" t="s">
        <v>31</v>
      </c>
      <c r="J5" s="1"/>
      <c r="K5" s="7"/>
      <c r="L5" s="7"/>
      <c r="M5" s="10"/>
      <c r="N5" s="10"/>
      <c r="O5" s="8"/>
      <c r="P5" s="1" t="s">
        <v>16</v>
      </c>
      <c r="Q5" s="12">
        <v>25924.14</v>
      </c>
      <c r="R5" s="9" t="s">
        <v>26</v>
      </c>
      <c r="S5" s="11">
        <v>42697</v>
      </c>
      <c r="T5" s="9" t="s">
        <v>27</v>
      </c>
    </row>
    <row r="6" spans="1:44" s="15" customFormat="1" x14ac:dyDescent="0.2">
      <c r="A6" s="4">
        <v>42675</v>
      </c>
      <c r="B6" s="1" t="s">
        <v>28</v>
      </c>
      <c r="C6" s="1"/>
      <c r="D6" s="1"/>
      <c r="E6" s="5"/>
      <c r="F6" s="6"/>
      <c r="G6" s="1"/>
      <c r="H6" s="1"/>
      <c r="I6" s="1" t="s">
        <v>31</v>
      </c>
      <c r="J6" s="1"/>
      <c r="K6" s="7"/>
      <c r="L6" s="7"/>
      <c r="M6" s="10"/>
      <c r="N6" s="10"/>
      <c r="O6" s="8"/>
      <c r="P6" s="1" t="s">
        <v>16</v>
      </c>
      <c r="Q6" s="13">
        <f>Q5+Q4+Q3-N3</f>
        <v>-99375.859999999986</v>
      </c>
      <c r="R6" s="9" t="s">
        <v>33</v>
      </c>
      <c r="S6" s="11"/>
      <c r="T6" s="14" t="s">
        <v>27</v>
      </c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4" s="9" customFormat="1" x14ac:dyDescent="0.2">
      <c r="A7" s="4">
        <v>42705</v>
      </c>
      <c r="B7" s="1" t="s">
        <v>34</v>
      </c>
      <c r="C7" s="1">
        <v>630606</v>
      </c>
      <c r="D7" s="1" t="s">
        <v>35</v>
      </c>
      <c r="E7" s="5">
        <v>2016</v>
      </c>
      <c r="F7" s="6">
        <v>42733</v>
      </c>
      <c r="G7" s="1" t="s">
        <v>36</v>
      </c>
      <c r="H7" s="1" t="s">
        <v>37</v>
      </c>
      <c r="I7" s="1" t="s">
        <v>38</v>
      </c>
      <c r="J7" s="1" t="s">
        <v>39</v>
      </c>
      <c r="K7" s="7">
        <v>346535.42</v>
      </c>
      <c r="L7" s="7">
        <v>13723.2</v>
      </c>
      <c r="M7" s="7"/>
      <c r="N7" s="10">
        <v>417900</v>
      </c>
      <c r="O7" s="8" t="s">
        <v>25</v>
      </c>
      <c r="P7" s="1" t="s">
        <v>16</v>
      </c>
      <c r="Q7" s="12">
        <v>237900</v>
      </c>
      <c r="R7" s="9" t="s">
        <v>40</v>
      </c>
      <c r="S7" s="16">
        <v>42731</v>
      </c>
      <c r="T7" s="17" t="s">
        <v>27</v>
      </c>
    </row>
    <row r="8" spans="1:44" s="9" customFormat="1" x14ac:dyDescent="0.2">
      <c r="A8" s="4">
        <v>42705</v>
      </c>
      <c r="B8" s="1" t="s">
        <v>34</v>
      </c>
      <c r="C8" s="1"/>
      <c r="D8" s="1"/>
      <c r="E8" s="5"/>
      <c r="F8" s="6"/>
      <c r="G8" s="1"/>
      <c r="H8" s="1"/>
      <c r="I8" s="1" t="s">
        <v>38</v>
      </c>
      <c r="J8" s="1"/>
      <c r="K8" s="7"/>
      <c r="L8" s="7"/>
      <c r="M8" s="7"/>
      <c r="N8" s="10"/>
      <c r="O8" s="8"/>
      <c r="P8" s="1" t="s">
        <v>16</v>
      </c>
      <c r="Q8" s="12">
        <v>180000</v>
      </c>
      <c r="R8" s="9" t="s">
        <v>41</v>
      </c>
      <c r="S8" s="16">
        <v>42731</v>
      </c>
      <c r="T8" s="17" t="s">
        <v>27</v>
      </c>
    </row>
    <row r="9" spans="1:44" x14ac:dyDescent="0.2">
      <c r="A9" s="4">
        <v>42705</v>
      </c>
      <c r="B9" s="1" t="s">
        <v>42</v>
      </c>
      <c r="C9" s="1">
        <v>630605</v>
      </c>
      <c r="D9" s="1" t="s">
        <v>29</v>
      </c>
      <c r="E9" s="5">
        <v>2016</v>
      </c>
      <c r="F9" s="6">
        <v>42717</v>
      </c>
      <c r="H9" s="1" t="s">
        <v>43</v>
      </c>
      <c r="I9" s="1" t="s">
        <v>44</v>
      </c>
      <c r="J9" s="1" t="s">
        <v>45</v>
      </c>
      <c r="K9" s="7">
        <v>291218.93</v>
      </c>
      <c r="L9" s="1">
        <v>0</v>
      </c>
      <c r="M9" s="7"/>
      <c r="N9" s="10">
        <v>337813.96</v>
      </c>
      <c r="O9" s="8" t="s">
        <v>46</v>
      </c>
      <c r="P9" s="1" t="s">
        <v>16</v>
      </c>
      <c r="Q9" s="12">
        <v>337813.96</v>
      </c>
      <c r="R9" s="9" t="s">
        <v>26</v>
      </c>
      <c r="S9" s="16">
        <v>42727</v>
      </c>
      <c r="T9" s="17" t="s">
        <v>27</v>
      </c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</row>
    <row r="10" spans="1:44" s="9" customFormat="1" ht="15" x14ac:dyDescent="0.25">
      <c r="A10" s="29">
        <v>42736</v>
      </c>
      <c r="B10" t="s">
        <v>108</v>
      </c>
      <c r="C10">
        <v>630702</v>
      </c>
      <c r="D10" t="s">
        <v>109</v>
      </c>
      <c r="E10" s="41">
        <v>2016</v>
      </c>
      <c r="F10" s="31">
        <v>42755</v>
      </c>
      <c r="G10" t="s">
        <v>110</v>
      </c>
      <c r="H10" s="32" t="s">
        <v>111</v>
      </c>
      <c r="I10" s="33" t="s">
        <v>112</v>
      </c>
      <c r="J10" t="s">
        <v>113</v>
      </c>
      <c r="K10" s="33">
        <v>287037.69</v>
      </c>
      <c r="L10" s="33">
        <v>3479.55</v>
      </c>
      <c r="M10" s="33">
        <v>46482.76</v>
      </c>
      <c r="N10" s="33">
        <v>337000</v>
      </c>
      <c r="O10" s="34" t="s">
        <v>25</v>
      </c>
      <c r="P10" s="35" t="s">
        <v>16</v>
      </c>
      <c r="Q10" s="37">
        <v>5000</v>
      </c>
      <c r="R10" s="30" t="s">
        <v>114</v>
      </c>
      <c r="S10" s="38">
        <v>42747</v>
      </c>
      <c r="T10" s="36" t="s">
        <v>27</v>
      </c>
      <c r="U10" s="39" t="s">
        <v>27</v>
      </c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</row>
    <row r="11" spans="1:44" s="9" customFormat="1" ht="15" x14ac:dyDescent="0.25">
      <c r="A11" s="29">
        <v>42736</v>
      </c>
      <c r="B11" t="s">
        <v>108</v>
      </c>
      <c r="C11"/>
      <c r="D11"/>
      <c r="E11" s="30"/>
      <c r="F11" s="31"/>
      <c r="G11"/>
      <c r="H11" s="32" t="s">
        <v>111</v>
      </c>
      <c r="I11" s="33" t="s">
        <v>112</v>
      </c>
      <c r="J11"/>
      <c r="K11" s="33"/>
      <c r="L11" s="33"/>
      <c r="M11" s="33"/>
      <c r="N11" s="33"/>
      <c r="O11" s="34"/>
      <c r="P11" s="35" t="s">
        <v>16</v>
      </c>
      <c r="Q11" s="37">
        <v>37127</v>
      </c>
      <c r="R11" s="30" t="s">
        <v>114</v>
      </c>
      <c r="S11" s="38">
        <v>42751</v>
      </c>
      <c r="T11" s="36" t="s">
        <v>27</v>
      </c>
      <c r="U11" s="39" t="s">
        <v>27</v>
      </c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</row>
    <row r="12" spans="1:44" s="9" customFormat="1" ht="15" x14ac:dyDescent="0.25">
      <c r="A12" s="29">
        <v>42736</v>
      </c>
      <c r="B12" t="s">
        <v>108</v>
      </c>
      <c r="C12"/>
      <c r="D12"/>
      <c r="E12" s="30"/>
      <c r="F12" s="31"/>
      <c r="G12"/>
      <c r="H12" s="32" t="s">
        <v>111</v>
      </c>
      <c r="I12" s="33" t="s">
        <v>112</v>
      </c>
      <c r="J12"/>
      <c r="K12" s="33"/>
      <c r="L12" s="33"/>
      <c r="M12" s="33"/>
      <c r="N12" s="33"/>
      <c r="O12" s="34"/>
      <c r="P12" s="35" t="s">
        <v>16</v>
      </c>
      <c r="Q12" s="37">
        <v>21</v>
      </c>
      <c r="R12" s="30" t="s">
        <v>114</v>
      </c>
      <c r="S12" s="38">
        <v>42758</v>
      </c>
      <c r="T12" s="36" t="s">
        <v>27</v>
      </c>
      <c r="U12" s="39" t="s">
        <v>27</v>
      </c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</row>
    <row r="13" spans="1:44" s="9" customFormat="1" ht="15" x14ac:dyDescent="0.25">
      <c r="A13" s="29">
        <v>42736</v>
      </c>
      <c r="B13" t="s">
        <v>108</v>
      </c>
      <c r="C13"/>
      <c r="D13"/>
      <c r="E13" s="30"/>
      <c r="F13" s="31"/>
      <c r="G13"/>
      <c r="H13" s="32" t="s">
        <v>111</v>
      </c>
      <c r="I13" s="33" t="s">
        <v>112</v>
      </c>
      <c r="J13"/>
      <c r="K13" s="33"/>
      <c r="L13" s="33"/>
      <c r="M13" s="33"/>
      <c r="N13" s="33"/>
      <c r="O13" s="34"/>
      <c r="P13" s="35" t="s">
        <v>16</v>
      </c>
      <c r="Q13" s="37">
        <v>294852</v>
      </c>
      <c r="R13" s="30" t="s">
        <v>115</v>
      </c>
      <c r="S13" s="38">
        <v>42758</v>
      </c>
      <c r="T13" s="36" t="s">
        <v>27</v>
      </c>
      <c r="U13" s="39" t="s">
        <v>27</v>
      </c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</row>
    <row r="14" spans="1:44" s="9" customFormat="1" x14ac:dyDescent="0.2">
      <c r="A14" s="4">
        <v>42705</v>
      </c>
      <c r="B14" s="1" t="s">
        <v>47</v>
      </c>
      <c r="C14" s="1">
        <v>630604</v>
      </c>
      <c r="D14" s="1" t="s">
        <v>48</v>
      </c>
      <c r="E14" s="18"/>
      <c r="F14" s="6">
        <v>42735</v>
      </c>
      <c r="G14" s="1" t="s">
        <v>36</v>
      </c>
      <c r="H14" s="1" t="s">
        <v>49</v>
      </c>
      <c r="I14" s="1" t="s">
        <v>50</v>
      </c>
      <c r="J14" s="1" t="s">
        <v>51</v>
      </c>
      <c r="K14" s="7">
        <v>177241.38</v>
      </c>
      <c r="L14" s="1">
        <v>0</v>
      </c>
      <c r="M14" s="7"/>
      <c r="N14" s="10">
        <v>180000</v>
      </c>
      <c r="O14" s="8" t="s">
        <v>52</v>
      </c>
      <c r="P14" s="1" t="s">
        <v>53</v>
      </c>
      <c r="Q14" s="12"/>
      <c r="T14" s="17" t="s">
        <v>27</v>
      </c>
    </row>
    <row r="15" spans="1:44" s="83" customFormat="1" ht="12.75" customHeight="1" x14ac:dyDescent="0.25">
      <c r="A15" s="29">
        <v>42767</v>
      </c>
      <c r="B15" t="s">
        <v>147</v>
      </c>
      <c r="C15">
        <v>630703</v>
      </c>
      <c r="D15" t="s">
        <v>95</v>
      </c>
      <c r="E15" s="30">
        <v>2016</v>
      </c>
      <c r="F15" s="31">
        <v>42790</v>
      </c>
      <c r="G15" t="s">
        <v>133</v>
      </c>
      <c r="H15" s="32" t="s">
        <v>148</v>
      </c>
      <c r="I15" t="s">
        <v>149</v>
      </c>
      <c r="J15" t="s">
        <v>150</v>
      </c>
      <c r="K15" s="33">
        <v>344534.94</v>
      </c>
      <c r="L15" s="33">
        <v>12275.4</v>
      </c>
      <c r="M15" s="33">
        <v>57089.66</v>
      </c>
      <c r="N15" s="33">
        <v>413900</v>
      </c>
      <c r="O15" s="87" t="s">
        <v>130</v>
      </c>
      <c r="P15" s="35" t="s">
        <v>131</v>
      </c>
      <c r="Q15" s="91">
        <v>5000</v>
      </c>
      <c r="R15" s="90" t="s">
        <v>146</v>
      </c>
      <c r="S15" s="92">
        <v>42782</v>
      </c>
      <c r="T15" s="36" t="s">
        <v>27</v>
      </c>
      <c r="U15" s="39" t="s">
        <v>27</v>
      </c>
      <c r="V15" s="3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30"/>
      <c r="AP15" s="30"/>
      <c r="AQ15" s="30"/>
      <c r="AR15" s="30"/>
    </row>
    <row r="16" spans="1:44" s="9" customFormat="1" ht="12.75" customHeight="1" x14ac:dyDescent="0.25">
      <c r="A16" s="29"/>
      <c r="B16"/>
      <c r="C16"/>
      <c r="D16"/>
      <c r="E16" s="30"/>
      <c r="F16" s="31"/>
      <c r="G16"/>
      <c r="H16" s="32" t="s">
        <v>148</v>
      </c>
      <c r="I16" t="s">
        <v>149</v>
      </c>
      <c r="J16"/>
      <c r="K16" s="33"/>
      <c r="L16" s="33"/>
      <c r="M16" s="33"/>
      <c r="N16" s="33"/>
      <c r="O16" s="87"/>
      <c r="P16" s="35" t="s">
        <v>131</v>
      </c>
      <c r="Q16" s="91">
        <v>99897.74</v>
      </c>
      <c r="R16" s="90" t="s">
        <v>146</v>
      </c>
      <c r="S16" s="92">
        <v>42788</v>
      </c>
      <c r="T16" s="36" t="s">
        <v>27</v>
      </c>
      <c r="U16" s="39" t="s">
        <v>27</v>
      </c>
      <c r="V16" s="3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30"/>
      <c r="AP16" s="30"/>
      <c r="AQ16" s="30"/>
      <c r="AR16" s="30"/>
    </row>
    <row r="17" spans="1:44" s="9" customFormat="1" ht="15" x14ac:dyDescent="0.25">
      <c r="A17" s="29"/>
      <c r="B17"/>
      <c r="C17"/>
      <c r="D17"/>
      <c r="E17" s="41"/>
      <c r="F17" s="31"/>
      <c r="G17"/>
      <c r="H17" s="32" t="s">
        <v>148</v>
      </c>
      <c r="I17" t="s">
        <v>149</v>
      </c>
      <c r="J17"/>
      <c r="K17" s="33"/>
      <c r="L17" s="33"/>
      <c r="M17" s="33"/>
      <c r="N17" s="33"/>
      <c r="O17" s="87"/>
      <c r="P17" s="35" t="s">
        <v>131</v>
      </c>
      <c r="Q17" s="91">
        <v>150000</v>
      </c>
      <c r="R17" s="90" t="s">
        <v>135</v>
      </c>
      <c r="S17" s="92">
        <v>42794</v>
      </c>
      <c r="T17" s="36" t="s">
        <v>27</v>
      </c>
      <c r="U17" s="39" t="s">
        <v>27</v>
      </c>
      <c r="V17" s="3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30"/>
      <c r="AP17" s="30"/>
      <c r="AQ17" s="30"/>
      <c r="AR17" s="30"/>
    </row>
    <row r="18" spans="1:44" s="9" customFormat="1" ht="15" x14ac:dyDescent="0.25">
      <c r="A18" s="29"/>
      <c r="B18"/>
      <c r="C18"/>
      <c r="D18"/>
      <c r="E18" s="41"/>
      <c r="F18" s="31"/>
      <c r="G18"/>
      <c r="H18" s="32" t="s">
        <v>148</v>
      </c>
      <c r="I18" t="s">
        <v>149</v>
      </c>
      <c r="J18"/>
      <c r="K18" s="33"/>
      <c r="L18" s="33"/>
      <c r="M18" s="33"/>
      <c r="N18" s="33"/>
      <c r="O18" s="87"/>
      <c r="P18" s="35" t="s">
        <v>131</v>
      </c>
      <c r="Q18" s="91">
        <v>159002.26</v>
      </c>
      <c r="R18" s="90" t="s">
        <v>135</v>
      </c>
      <c r="S18" s="92">
        <v>42797</v>
      </c>
      <c r="T18" s="36" t="s">
        <v>27</v>
      </c>
      <c r="U18" s="39" t="s">
        <v>27</v>
      </c>
      <c r="V18" s="3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30"/>
      <c r="AP18" s="30"/>
      <c r="AQ18" s="30"/>
      <c r="AR18" s="30"/>
    </row>
    <row r="19" spans="1:44" s="9" customFormat="1" ht="15" customHeight="1" x14ac:dyDescent="0.2">
      <c r="A19" s="74">
        <v>42705</v>
      </c>
      <c r="B19" s="75" t="s">
        <v>54</v>
      </c>
      <c r="C19" s="75">
        <v>630607</v>
      </c>
      <c r="D19" s="75" t="s">
        <v>55</v>
      </c>
      <c r="E19" s="99">
        <v>2016</v>
      </c>
      <c r="F19" s="77">
        <v>42731</v>
      </c>
      <c r="G19" s="75" t="s">
        <v>36</v>
      </c>
      <c r="H19" s="75" t="s">
        <v>56</v>
      </c>
      <c r="I19" s="75" t="s">
        <v>57</v>
      </c>
      <c r="J19" s="75" t="s">
        <v>58</v>
      </c>
      <c r="K19" s="78">
        <v>373521.91999999998</v>
      </c>
      <c r="L19" s="78">
        <v>17771.18</v>
      </c>
      <c r="M19" s="78">
        <v>63986.21</v>
      </c>
      <c r="N19" s="79">
        <v>453900</v>
      </c>
      <c r="O19" s="80" t="s">
        <v>25</v>
      </c>
      <c r="P19" s="75" t="s">
        <v>16</v>
      </c>
      <c r="Q19" s="81">
        <v>0</v>
      </c>
      <c r="R19" s="82" t="s">
        <v>59</v>
      </c>
      <c r="S19" s="83"/>
      <c r="T19" s="83" t="s">
        <v>27</v>
      </c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</row>
    <row r="20" spans="1:44" s="9" customFormat="1" ht="15" customHeight="1" x14ac:dyDescent="0.2">
      <c r="A20" s="4">
        <v>42675</v>
      </c>
      <c r="B20" s="1" t="s">
        <v>60</v>
      </c>
      <c r="C20" s="1">
        <v>630702</v>
      </c>
      <c r="D20" s="1" t="s">
        <v>20</v>
      </c>
      <c r="E20" s="5">
        <v>2016</v>
      </c>
      <c r="F20" s="6">
        <v>42682</v>
      </c>
      <c r="G20" s="1" t="s">
        <v>21</v>
      </c>
      <c r="H20" s="1" t="s">
        <v>61</v>
      </c>
      <c r="I20" s="1" t="s">
        <v>62</v>
      </c>
      <c r="J20" s="1" t="s">
        <v>63</v>
      </c>
      <c r="K20" s="7">
        <v>298481.76</v>
      </c>
      <c r="L20" s="7">
        <v>8328.58</v>
      </c>
      <c r="M20" s="10">
        <v>49089.66</v>
      </c>
      <c r="N20" s="10">
        <v>355900</v>
      </c>
      <c r="O20" s="8" t="s">
        <v>25</v>
      </c>
      <c r="P20" s="1" t="s">
        <v>16</v>
      </c>
      <c r="Q20" s="12">
        <v>350900</v>
      </c>
      <c r="R20" s="9" t="s">
        <v>26</v>
      </c>
      <c r="S20" s="11">
        <v>42681</v>
      </c>
      <c r="T20" s="9" t="s">
        <v>27</v>
      </c>
      <c r="V20" s="17"/>
      <c r="W20" s="17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4" s="9" customFormat="1" ht="12.75" customHeight="1" x14ac:dyDescent="0.25">
      <c r="A21" s="119" t="s">
        <v>155</v>
      </c>
      <c r="B21" s="120" t="s">
        <v>167</v>
      </c>
      <c r="C21" s="120">
        <v>630406</v>
      </c>
      <c r="D21" s="120" t="s">
        <v>168</v>
      </c>
      <c r="E21" s="41">
        <v>2016</v>
      </c>
      <c r="F21" s="121">
        <v>42822</v>
      </c>
      <c r="G21" s="120" t="s">
        <v>169</v>
      </c>
      <c r="H21" s="122" t="s">
        <v>170</v>
      </c>
      <c r="I21" s="120" t="s">
        <v>171</v>
      </c>
      <c r="J21" s="120" t="s">
        <v>172</v>
      </c>
      <c r="K21" s="123">
        <v>290317.76</v>
      </c>
      <c r="L21" s="123">
        <v>3561.55</v>
      </c>
      <c r="M21" s="123">
        <v>47020.69</v>
      </c>
      <c r="N21" s="123">
        <v>340900</v>
      </c>
      <c r="O21" s="127" t="s">
        <v>25</v>
      </c>
      <c r="P21" s="35" t="s">
        <v>16</v>
      </c>
      <c r="Q21" s="30"/>
      <c r="R21" s="125" t="s">
        <v>27</v>
      </c>
      <c r="S21" s="30" t="s">
        <v>146</v>
      </c>
      <c r="T21" s="37">
        <v>170450</v>
      </c>
      <c r="U21" s="136">
        <v>42824</v>
      </c>
      <c r="V21" s="125" t="s">
        <v>27</v>
      </c>
      <c r="W21" s="30"/>
      <c r="X21" s="30"/>
      <c r="Y21" s="30"/>
      <c r="Z21" s="30"/>
      <c r="AA21" s="30"/>
      <c r="AD21" s="40"/>
      <c r="AE21" s="40"/>
    </row>
    <row r="22" spans="1:44" s="9" customFormat="1" ht="12.75" customHeight="1" x14ac:dyDescent="0.25">
      <c r="A22" s="119" t="s">
        <v>155</v>
      </c>
      <c r="B22" s="120" t="s">
        <v>167</v>
      </c>
      <c r="C22" s="120"/>
      <c r="D22" s="120"/>
      <c r="E22" s="41"/>
      <c r="F22" s="121"/>
      <c r="G22" s="120"/>
      <c r="H22" s="122" t="s">
        <v>170</v>
      </c>
      <c r="I22" s="120" t="s">
        <v>171</v>
      </c>
      <c r="J22" s="120"/>
      <c r="K22" s="123"/>
      <c r="L22" s="123"/>
      <c r="M22" s="123"/>
      <c r="N22" s="123"/>
      <c r="O22" s="127"/>
      <c r="P22" s="35" t="s">
        <v>16</v>
      </c>
      <c r="Q22" s="30"/>
      <c r="R22" s="125"/>
      <c r="S22" s="30" t="s">
        <v>146</v>
      </c>
      <c r="T22" s="37">
        <v>170450</v>
      </c>
      <c r="U22" s="136">
        <v>42836</v>
      </c>
      <c r="V22" s="125" t="s">
        <v>27</v>
      </c>
      <c r="W22" s="30"/>
      <c r="X22" s="30"/>
      <c r="Y22" s="30"/>
      <c r="Z22" s="30"/>
      <c r="AA22" s="30"/>
      <c r="AD22" s="40"/>
      <c r="AE22" s="40"/>
    </row>
    <row r="23" spans="1:44" ht="14.25" customHeight="1" x14ac:dyDescent="0.25">
      <c r="A23" s="119" t="s">
        <v>155</v>
      </c>
      <c r="B23" s="120" t="s">
        <v>184</v>
      </c>
      <c r="C23" s="120">
        <v>630607</v>
      </c>
      <c r="D23" s="120" t="s">
        <v>71</v>
      </c>
      <c r="E23" s="41">
        <v>2016</v>
      </c>
      <c r="F23" s="121">
        <v>42825</v>
      </c>
      <c r="G23" s="120" t="s">
        <v>126</v>
      </c>
      <c r="H23" s="122" t="s">
        <v>185</v>
      </c>
      <c r="I23" s="120" t="s">
        <v>186</v>
      </c>
      <c r="J23" s="120" t="s">
        <v>187</v>
      </c>
      <c r="K23" s="123">
        <v>382036.15</v>
      </c>
      <c r="L23" s="123">
        <v>17877.64</v>
      </c>
      <c r="M23" s="123">
        <v>63986.21</v>
      </c>
      <c r="N23" s="123">
        <v>463900</v>
      </c>
      <c r="O23" s="127" t="s">
        <v>25</v>
      </c>
      <c r="P23" s="35" t="s">
        <v>16</v>
      </c>
      <c r="Q23" s="30"/>
      <c r="R23" s="125" t="s">
        <v>27</v>
      </c>
      <c r="S23" s="30" t="s">
        <v>188</v>
      </c>
      <c r="T23" s="37">
        <v>5000</v>
      </c>
      <c r="U23" s="88">
        <v>42825</v>
      </c>
      <c r="V23" s="125" t="s">
        <v>27</v>
      </c>
      <c r="W23" s="30" t="s">
        <v>189</v>
      </c>
      <c r="X23" s="30"/>
      <c r="Y23" s="30"/>
      <c r="Z23" s="30"/>
      <c r="AA23" s="30"/>
      <c r="AB23" s="9"/>
      <c r="AC23" s="9"/>
      <c r="AD23" s="40"/>
      <c r="AE23" s="40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</row>
    <row r="24" spans="1:44" s="9" customFormat="1" ht="12.75" customHeight="1" x14ac:dyDescent="0.25">
      <c r="A24" s="128" t="s">
        <v>155</v>
      </c>
      <c r="B24" s="129" t="s">
        <v>179</v>
      </c>
      <c r="C24" s="129">
        <v>630606</v>
      </c>
      <c r="D24" s="129" t="s">
        <v>180</v>
      </c>
      <c r="E24" s="143">
        <v>2016</v>
      </c>
      <c r="F24" s="132">
        <v>42798</v>
      </c>
      <c r="G24" s="129" t="s">
        <v>36</v>
      </c>
      <c r="H24" s="129" t="s">
        <v>181</v>
      </c>
      <c r="I24" s="129" t="s">
        <v>182</v>
      </c>
      <c r="J24" s="129" t="s">
        <v>183</v>
      </c>
      <c r="K24" s="133">
        <v>-339832.75</v>
      </c>
      <c r="L24" s="133">
        <v>-11805.18</v>
      </c>
      <c r="M24" s="133">
        <v>-56262.07</v>
      </c>
      <c r="N24" s="133">
        <v>-407900</v>
      </c>
      <c r="O24" s="134" t="s">
        <v>25</v>
      </c>
      <c r="P24" s="130"/>
      <c r="Q24" s="131" t="s">
        <v>166</v>
      </c>
      <c r="R24" s="125" t="s">
        <v>27</v>
      </c>
      <c r="S24" s="131"/>
      <c r="T24" s="135"/>
      <c r="U24" s="131"/>
      <c r="V24" s="125" t="s">
        <v>27</v>
      </c>
      <c r="W24" s="131"/>
      <c r="X24" s="131"/>
      <c r="Y24" s="131"/>
      <c r="Z24" s="131"/>
      <c r="AA24" s="131"/>
      <c r="AD24" s="40"/>
      <c r="AE24" s="40"/>
    </row>
    <row r="25" spans="1:44" s="19" customFormat="1" ht="12.75" customHeight="1" x14ac:dyDescent="0.25">
      <c r="A25" s="144">
        <v>42767</v>
      </c>
      <c r="B25" s="145" t="s">
        <v>124</v>
      </c>
      <c r="C25" s="145">
        <v>630413</v>
      </c>
      <c r="D25" s="145" t="s">
        <v>125</v>
      </c>
      <c r="E25" s="146">
        <v>2016</v>
      </c>
      <c r="F25" s="147">
        <v>42794</v>
      </c>
      <c r="G25" s="145" t="s">
        <v>126</v>
      </c>
      <c r="H25" s="148" t="s">
        <v>127</v>
      </c>
      <c r="I25" s="145" t="s">
        <v>128</v>
      </c>
      <c r="J25" s="145" t="s">
        <v>129</v>
      </c>
      <c r="K25" s="149">
        <v>244025.27</v>
      </c>
      <c r="L25" s="149">
        <v>2440.25</v>
      </c>
      <c r="M25" s="149">
        <v>39434.480000000003</v>
      </c>
      <c r="N25" s="149">
        <v>285900</v>
      </c>
      <c r="O25" s="150" t="s">
        <v>130</v>
      </c>
      <c r="P25" s="137" t="s">
        <v>131</v>
      </c>
      <c r="Q25" s="151">
        <v>19900</v>
      </c>
      <c r="R25" s="40" t="s">
        <v>40</v>
      </c>
      <c r="S25" s="136">
        <v>42808</v>
      </c>
      <c r="T25" s="39" t="s">
        <v>27</v>
      </c>
      <c r="U25" s="39" t="s">
        <v>27</v>
      </c>
      <c r="V25" s="137" t="s">
        <v>194</v>
      </c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</row>
    <row r="26" spans="1:44" s="9" customFormat="1" ht="12.75" customHeight="1" x14ac:dyDescent="0.25">
      <c r="A26" s="29">
        <v>42767</v>
      </c>
      <c r="B26"/>
      <c r="C26"/>
      <c r="D26"/>
      <c r="E26" s="41"/>
      <c r="F26" s="31"/>
      <c r="G26"/>
      <c r="H26" s="32" t="s">
        <v>127</v>
      </c>
      <c r="I26" t="s">
        <v>128</v>
      </c>
      <c r="J26"/>
      <c r="K26" s="33"/>
      <c r="L26" s="33"/>
      <c r="M26" s="33"/>
      <c r="N26" s="33"/>
      <c r="O26" s="87"/>
      <c r="P26" s="35" t="s">
        <v>131</v>
      </c>
      <c r="Q26" s="37">
        <v>240000</v>
      </c>
      <c r="R26" s="30" t="s">
        <v>123</v>
      </c>
      <c r="S26" s="88">
        <v>42807</v>
      </c>
      <c r="T26" s="36" t="s">
        <v>27</v>
      </c>
      <c r="U26" s="39" t="s">
        <v>27</v>
      </c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</row>
    <row r="27" spans="1:44" s="9" customFormat="1" ht="12.75" customHeight="1" x14ac:dyDescent="0.25">
      <c r="A27" s="29">
        <v>42767</v>
      </c>
      <c r="B27"/>
      <c r="C27"/>
      <c r="D27"/>
      <c r="E27" s="41"/>
      <c r="F27" s="31"/>
      <c r="G27"/>
      <c r="H27" s="32" t="s">
        <v>127</v>
      </c>
      <c r="I27" t="s">
        <v>128</v>
      </c>
      <c r="J27"/>
      <c r="K27" s="33"/>
      <c r="L27" s="33"/>
      <c r="M27" s="33"/>
      <c r="N27" s="33"/>
      <c r="O27" s="87"/>
      <c r="P27" s="35" t="s">
        <v>131</v>
      </c>
      <c r="Q27" s="37">
        <v>30000</v>
      </c>
      <c r="R27" s="30" t="s">
        <v>40</v>
      </c>
      <c r="S27" s="88">
        <v>42794</v>
      </c>
      <c r="T27" s="36" t="s">
        <v>27</v>
      </c>
      <c r="U27" s="39" t="s">
        <v>27</v>
      </c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</row>
    <row r="28" spans="1:44" s="22" customFormat="1" ht="13.5" customHeight="1" x14ac:dyDescent="0.25">
      <c r="A28" s="29">
        <v>42767</v>
      </c>
      <c r="B28"/>
      <c r="C28"/>
      <c r="D28"/>
      <c r="E28" s="49"/>
      <c r="F28" s="31"/>
      <c r="G28"/>
      <c r="H28" s="32" t="s">
        <v>127</v>
      </c>
      <c r="I28" t="s">
        <v>128</v>
      </c>
      <c r="J28"/>
      <c r="K28" s="33"/>
      <c r="L28" s="33"/>
      <c r="M28" s="33"/>
      <c r="N28" s="33"/>
      <c r="O28" s="87"/>
      <c r="P28" s="35" t="s">
        <v>131</v>
      </c>
      <c r="Q28" s="89">
        <v>4000</v>
      </c>
      <c r="R28" s="30"/>
      <c r="S28" s="88"/>
      <c r="T28" s="36" t="s">
        <v>27</v>
      </c>
      <c r="U28" s="39" t="s">
        <v>27</v>
      </c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</row>
    <row r="29" spans="1:44" s="109" customFormat="1" ht="12.75" customHeight="1" x14ac:dyDescent="0.25">
      <c r="A29" s="119" t="s">
        <v>155</v>
      </c>
      <c r="B29" s="120" t="s">
        <v>162</v>
      </c>
      <c r="C29" s="120">
        <v>630412</v>
      </c>
      <c r="D29" s="120" t="s">
        <v>163</v>
      </c>
      <c r="E29" s="30">
        <v>2016</v>
      </c>
      <c r="F29" s="121">
        <v>42808</v>
      </c>
      <c r="G29" s="120" t="s">
        <v>126</v>
      </c>
      <c r="H29" s="122" t="s">
        <v>164</v>
      </c>
      <c r="I29" s="120" t="s">
        <v>128</v>
      </c>
      <c r="J29" s="126" t="s">
        <v>129</v>
      </c>
      <c r="K29" s="123">
        <v>264245.43</v>
      </c>
      <c r="L29" s="123">
        <v>2909.74</v>
      </c>
      <c r="M29" s="123">
        <v>42744.83</v>
      </c>
      <c r="N29" s="123">
        <v>309900</v>
      </c>
      <c r="O29" s="127" t="s">
        <v>25</v>
      </c>
      <c r="P29" s="35" t="s">
        <v>16</v>
      </c>
      <c r="Q29" s="40"/>
      <c r="R29" s="125" t="s">
        <v>27</v>
      </c>
      <c r="S29" s="90" t="s">
        <v>40</v>
      </c>
      <c r="T29" s="91">
        <v>19900</v>
      </c>
      <c r="U29" s="92">
        <v>42808</v>
      </c>
      <c r="V29" s="125" t="s">
        <v>27</v>
      </c>
      <c r="W29" s="40"/>
      <c r="X29" s="40"/>
      <c r="Y29" s="40"/>
      <c r="Z29" s="40"/>
      <c r="AA29" s="40"/>
      <c r="AB29" s="9"/>
      <c r="AC29" s="9"/>
      <c r="AD29" s="40"/>
      <c r="AE29" s="40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</row>
    <row r="30" spans="1:44" s="22" customFormat="1" ht="15" x14ac:dyDescent="0.25">
      <c r="A30" s="119" t="s">
        <v>155</v>
      </c>
      <c r="B30" s="120" t="s">
        <v>162</v>
      </c>
      <c r="C30" s="120"/>
      <c r="D30" s="120"/>
      <c r="E30" s="30"/>
      <c r="F30" s="121"/>
      <c r="G30" s="120"/>
      <c r="H30" s="122" t="s">
        <v>164</v>
      </c>
      <c r="I30" s="120" t="s">
        <v>128</v>
      </c>
      <c r="J30" s="126"/>
      <c r="K30" s="123"/>
      <c r="L30" s="123"/>
      <c r="M30" s="123"/>
      <c r="N30" s="123"/>
      <c r="O30" s="127"/>
      <c r="P30" s="35" t="s">
        <v>16</v>
      </c>
      <c r="Q30" s="40"/>
      <c r="R30" s="125" t="s">
        <v>27</v>
      </c>
      <c r="S30" s="30" t="s">
        <v>123</v>
      </c>
      <c r="T30" s="37">
        <v>240000</v>
      </c>
      <c r="U30" s="88">
        <v>42807</v>
      </c>
      <c r="V30" s="125" t="s">
        <v>27</v>
      </c>
      <c r="W30" s="40"/>
      <c r="X30" s="40"/>
      <c r="Y30" s="40"/>
      <c r="Z30" s="40"/>
      <c r="AA30" s="40"/>
      <c r="AB30" s="9"/>
      <c r="AC30" s="9"/>
      <c r="AD30" s="40"/>
      <c r="AE30" s="40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1:44" s="22" customFormat="1" ht="14.25" customHeight="1" x14ac:dyDescent="0.25">
      <c r="A31" s="119" t="s">
        <v>155</v>
      </c>
      <c r="B31" s="120" t="s">
        <v>162</v>
      </c>
      <c r="C31" s="120"/>
      <c r="D31" s="120"/>
      <c r="E31" s="30"/>
      <c r="F31" s="121"/>
      <c r="G31" s="120"/>
      <c r="H31" s="122" t="s">
        <v>164</v>
      </c>
      <c r="I31" s="120" t="s">
        <v>128</v>
      </c>
      <c r="J31" s="126"/>
      <c r="K31" s="123"/>
      <c r="L31" s="123"/>
      <c r="M31" s="123"/>
      <c r="N31" s="123"/>
      <c r="O31" s="127"/>
      <c r="P31" s="35" t="s">
        <v>16</v>
      </c>
      <c r="Q31" s="40"/>
      <c r="R31" s="125" t="s">
        <v>27</v>
      </c>
      <c r="S31" s="30" t="s">
        <v>40</v>
      </c>
      <c r="T31" s="37">
        <v>30000</v>
      </c>
      <c r="U31" s="88">
        <v>42794</v>
      </c>
      <c r="V31" s="125" t="s">
        <v>27</v>
      </c>
      <c r="W31" s="40"/>
      <c r="X31" s="40"/>
      <c r="Y31" s="40"/>
      <c r="Z31" s="40"/>
      <c r="AA31" s="40"/>
      <c r="AB31" s="9"/>
      <c r="AC31" s="9"/>
      <c r="AD31" s="40"/>
      <c r="AE31" s="40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spans="1:44" s="22" customFormat="1" ht="15" x14ac:dyDescent="0.25">
      <c r="A32" s="119" t="s">
        <v>155</v>
      </c>
      <c r="B32" s="120" t="s">
        <v>162</v>
      </c>
      <c r="C32" s="120"/>
      <c r="D32" s="120"/>
      <c r="E32" s="30"/>
      <c r="F32" s="121"/>
      <c r="G32" s="120"/>
      <c r="H32" s="122" t="s">
        <v>164</v>
      </c>
      <c r="I32" s="120" t="s">
        <v>128</v>
      </c>
      <c r="J32" s="126"/>
      <c r="K32" s="123"/>
      <c r="L32" s="123"/>
      <c r="M32" s="123"/>
      <c r="N32" s="123"/>
      <c r="O32" s="127"/>
      <c r="P32" s="35" t="s">
        <v>16</v>
      </c>
      <c r="Q32" s="40"/>
      <c r="R32" s="125" t="s">
        <v>27</v>
      </c>
      <c r="S32" s="30"/>
      <c r="T32" s="89">
        <f>+T29+T30+T31-N29</f>
        <v>-20000</v>
      </c>
      <c r="U32" s="88"/>
      <c r="V32" s="125" t="s">
        <v>27</v>
      </c>
      <c r="W32" s="40"/>
      <c r="X32" s="40"/>
      <c r="Y32" s="40"/>
      <c r="Z32" s="40"/>
      <c r="AA32" s="40"/>
      <c r="AB32" s="9"/>
      <c r="AC32" s="9"/>
      <c r="AD32" s="40"/>
      <c r="AE32" s="40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</row>
    <row r="33" spans="1:44" s="142" customFormat="1" ht="15" x14ac:dyDescent="0.25">
      <c r="A33" s="128" t="s">
        <v>155</v>
      </c>
      <c r="B33" s="129" t="s">
        <v>165</v>
      </c>
      <c r="C33" s="129">
        <v>630413</v>
      </c>
      <c r="D33" s="129" t="s">
        <v>125</v>
      </c>
      <c r="E33" s="131">
        <v>2016</v>
      </c>
      <c r="F33" s="132">
        <v>42808</v>
      </c>
      <c r="G33" s="129" t="s">
        <v>126</v>
      </c>
      <c r="H33" s="129" t="s">
        <v>127</v>
      </c>
      <c r="I33" s="129" t="s">
        <v>128</v>
      </c>
      <c r="J33" s="129" t="s">
        <v>129</v>
      </c>
      <c r="K33" s="133">
        <v>-244025.27</v>
      </c>
      <c r="L33" s="133">
        <v>-2440.25</v>
      </c>
      <c r="M33" s="133">
        <v>-39434.480000000003</v>
      </c>
      <c r="N33" s="133">
        <v>-285900</v>
      </c>
      <c r="O33" s="134" t="s">
        <v>25</v>
      </c>
      <c r="P33" s="131"/>
      <c r="Q33" s="131" t="s">
        <v>166</v>
      </c>
      <c r="R33" s="125" t="s">
        <v>27</v>
      </c>
      <c r="S33" s="131"/>
      <c r="T33" s="135"/>
      <c r="U33" s="131"/>
      <c r="V33" s="125" t="s">
        <v>27</v>
      </c>
      <c r="W33" s="131"/>
      <c r="X33" s="131"/>
      <c r="Y33" s="131"/>
      <c r="Z33" s="131"/>
      <c r="AA33" s="131"/>
      <c r="AB33" s="9"/>
      <c r="AC33" s="9"/>
      <c r="AD33" s="40"/>
      <c r="AE33" s="40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spans="1:44" s="9" customFormat="1" ht="12.75" customHeight="1" x14ac:dyDescent="0.25">
      <c r="A34" s="29">
        <v>42767</v>
      </c>
      <c r="B34" t="s">
        <v>151</v>
      </c>
      <c r="C34">
        <v>630607</v>
      </c>
      <c r="D34" t="s">
        <v>71</v>
      </c>
      <c r="E34" s="41">
        <v>2016</v>
      </c>
      <c r="F34" s="31">
        <v>42779</v>
      </c>
      <c r="G34" t="s">
        <v>36</v>
      </c>
      <c r="H34" s="32" t="s">
        <v>152</v>
      </c>
      <c r="I34" t="s">
        <v>153</v>
      </c>
      <c r="J34" t="s">
        <v>154</v>
      </c>
      <c r="K34" s="33">
        <v>374539.9</v>
      </c>
      <c r="L34" s="33">
        <v>16753.2</v>
      </c>
      <c r="M34" s="33">
        <v>62606.9</v>
      </c>
      <c r="N34" s="33">
        <v>453900</v>
      </c>
      <c r="O34" s="87" t="s">
        <v>130</v>
      </c>
      <c r="P34" s="35" t="s">
        <v>131</v>
      </c>
      <c r="Q34" s="91">
        <v>50000</v>
      </c>
      <c r="R34" s="90" t="s">
        <v>40</v>
      </c>
      <c r="S34" s="92">
        <v>42748</v>
      </c>
      <c r="T34" s="36" t="s">
        <v>27</v>
      </c>
      <c r="U34" s="39" t="s">
        <v>27</v>
      </c>
      <c r="V34" s="9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90"/>
      <c r="AP34" s="90"/>
      <c r="AQ34" s="90"/>
      <c r="AR34" s="90"/>
    </row>
    <row r="35" spans="1:44" s="30" customFormat="1" ht="12.75" customHeight="1" x14ac:dyDescent="0.25">
      <c r="A35" s="29">
        <v>42767</v>
      </c>
      <c r="B35"/>
      <c r="C35"/>
      <c r="D35"/>
      <c r="E35" s="49"/>
      <c r="F35" s="31"/>
      <c r="G35"/>
      <c r="H35" s="32" t="s">
        <v>152</v>
      </c>
      <c r="I35" t="s">
        <v>153</v>
      </c>
      <c r="J35"/>
      <c r="K35" s="33"/>
      <c r="L35" s="33"/>
      <c r="M35" s="33"/>
      <c r="N35" s="33"/>
      <c r="O35" s="87"/>
      <c r="P35" s="35" t="s">
        <v>131</v>
      </c>
      <c r="Q35" s="37">
        <v>403900</v>
      </c>
      <c r="R35" s="30" t="s">
        <v>40</v>
      </c>
      <c r="S35" s="38">
        <v>42768</v>
      </c>
      <c r="T35" s="36" t="s">
        <v>27</v>
      </c>
      <c r="U35" s="39" t="s">
        <v>27</v>
      </c>
      <c r="V35" s="90"/>
      <c r="AO35" s="90"/>
      <c r="AP35" s="90"/>
      <c r="AQ35" s="90"/>
      <c r="AR35" s="90"/>
    </row>
    <row r="36" spans="1:44" s="30" customFormat="1" ht="12.75" customHeight="1" x14ac:dyDescent="0.25">
      <c r="A36" s="29">
        <v>42736</v>
      </c>
      <c r="B36" t="s">
        <v>119</v>
      </c>
      <c r="C36">
        <v>630607</v>
      </c>
      <c r="D36" t="s">
        <v>120</v>
      </c>
      <c r="E36" s="49">
        <v>2016</v>
      </c>
      <c r="F36" s="31">
        <v>42739</v>
      </c>
      <c r="G36" t="s">
        <v>110</v>
      </c>
      <c r="H36" s="32" t="s">
        <v>56</v>
      </c>
      <c r="I36" s="33" t="s">
        <v>121</v>
      </c>
      <c r="J36" t="s">
        <v>58</v>
      </c>
      <c r="K36" s="33">
        <v>374539.9</v>
      </c>
      <c r="L36" s="33">
        <v>16753.2</v>
      </c>
      <c r="M36" s="33">
        <v>62606.9</v>
      </c>
      <c r="N36" s="33">
        <v>453900</v>
      </c>
      <c r="O36" s="34" t="s">
        <v>25</v>
      </c>
      <c r="P36" s="35" t="s">
        <v>16</v>
      </c>
      <c r="Q36" s="37">
        <v>393887.33</v>
      </c>
      <c r="R36" s="30" t="s">
        <v>122</v>
      </c>
      <c r="S36" s="38">
        <v>42742</v>
      </c>
      <c r="T36" s="36" t="s">
        <v>27</v>
      </c>
      <c r="U36" s="39" t="s">
        <v>27</v>
      </c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</row>
    <row r="37" spans="1:44" s="30" customFormat="1" ht="12.75" customHeight="1" x14ac:dyDescent="0.25">
      <c r="A37" s="95">
        <v>42736</v>
      </c>
      <c r="B37" s="43" t="s">
        <v>119</v>
      </c>
      <c r="C37" s="43"/>
      <c r="D37" s="43"/>
      <c r="E37" s="49"/>
      <c r="F37" s="44"/>
      <c r="G37" s="43"/>
      <c r="H37" s="45" t="s">
        <v>56</v>
      </c>
      <c r="I37" s="46" t="s">
        <v>121</v>
      </c>
      <c r="J37" s="43"/>
      <c r="K37" s="46"/>
      <c r="L37" s="46"/>
      <c r="M37" s="46"/>
      <c r="N37" s="46"/>
      <c r="O37" s="34"/>
      <c r="P37" s="47" t="s">
        <v>16</v>
      </c>
      <c r="Q37" s="48">
        <v>19.77</v>
      </c>
      <c r="R37" s="49" t="s">
        <v>114</v>
      </c>
      <c r="S37" s="50">
        <v>42740</v>
      </c>
      <c r="T37" s="51" t="s">
        <v>27</v>
      </c>
      <c r="U37" s="52" t="s">
        <v>27</v>
      </c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</row>
    <row r="38" spans="1:44" s="30" customFormat="1" ht="12.75" customHeight="1" x14ac:dyDescent="0.25">
      <c r="A38" s="95">
        <v>42736</v>
      </c>
      <c r="B38" s="43" t="s">
        <v>119</v>
      </c>
      <c r="C38" s="43"/>
      <c r="D38" s="43"/>
      <c r="E38" s="49"/>
      <c r="F38" s="44"/>
      <c r="G38" s="43"/>
      <c r="H38" s="45" t="s">
        <v>56</v>
      </c>
      <c r="I38" s="46" t="s">
        <v>121</v>
      </c>
      <c r="J38" s="43"/>
      <c r="K38" s="46"/>
      <c r="L38" s="46"/>
      <c r="M38" s="46"/>
      <c r="N38" s="46"/>
      <c r="O38" s="34"/>
      <c r="P38" s="47" t="s">
        <v>16</v>
      </c>
      <c r="Q38" s="48">
        <v>55001.23</v>
      </c>
      <c r="R38" s="49" t="s">
        <v>123</v>
      </c>
      <c r="S38" s="50">
        <v>42739</v>
      </c>
      <c r="T38" s="51" t="s">
        <v>27</v>
      </c>
      <c r="U38" s="52" t="s">
        <v>27</v>
      </c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</row>
    <row r="39" spans="1:44" s="30" customFormat="1" ht="12.75" customHeight="1" x14ac:dyDescent="0.25">
      <c r="A39" s="95">
        <v>42736</v>
      </c>
      <c r="B39" s="43" t="s">
        <v>119</v>
      </c>
      <c r="C39" s="43"/>
      <c r="D39" s="43"/>
      <c r="E39" s="49"/>
      <c r="F39" s="44"/>
      <c r="G39" s="43"/>
      <c r="H39" s="45" t="s">
        <v>56</v>
      </c>
      <c r="I39" s="46" t="s">
        <v>121</v>
      </c>
      <c r="J39" s="43"/>
      <c r="K39" s="46"/>
      <c r="L39" s="46"/>
      <c r="M39" s="46"/>
      <c r="N39" s="46"/>
      <c r="O39" s="34"/>
      <c r="P39" s="47" t="s">
        <v>16</v>
      </c>
      <c r="Q39" s="48">
        <v>5000</v>
      </c>
      <c r="R39" s="49" t="s">
        <v>123</v>
      </c>
      <c r="S39" s="50">
        <v>42739</v>
      </c>
      <c r="T39" s="51" t="s">
        <v>27</v>
      </c>
      <c r="U39" s="52" t="s">
        <v>27</v>
      </c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</row>
    <row r="40" spans="1:44" s="30" customFormat="1" ht="12.75" customHeight="1" x14ac:dyDescent="0.25">
      <c r="A40" s="95">
        <v>42767</v>
      </c>
      <c r="B40" s="43" t="s">
        <v>132</v>
      </c>
      <c r="C40" s="43">
        <v>630702</v>
      </c>
      <c r="D40" s="43" t="s">
        <v>20</v>
      </c>
      <c r="E40" s="49">
        <v>2016</v>
      </c>
      <c r="F40" s="44">
        <v>42779</v>
      </c>
      <c r="G40" s="43" t="s">
        <v>133</v>
      </c>
      <c r="H40" s="45" t="s">
        <v>103</v>
      </c>
      <c r="I40" s="43" t="s">
        <v>134</v>
      </c>
      <c r="J40" s="43" t="s">
        <v>105</v>
      </c>
      <c r="K40" s="46">
        <v>295135.99</v>
      </c>
      <c r="L40" s="46">
        <v>7364.01</v>
      </c>
      <c r="M40" s="46">
        <v>48400</v>
      </c>
      <c r="N40" s="46">
        <v>350900</v>
      </c>
      <c r="O40" s="87" t="s">
        <v>130</v>
      </c>
      <c r="P40" s="47" t="s">
        <v>131</v>
      </c>
      <c r="Q40" s="48">
        <v>305900</v>
      </c>
      <c r="R40" s="49" t="s">
        <v>135</v>
      </c>
      <c r="S40" s="141">
        <v>42779</v>
      </c>
      <c r="T40" s="51" t="s">
        <v>27</v>
      </c>
      <c r="U40" s="52" t="s">
        <v>27</v>
      </c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</row>
    <row r="41" spans="1:44" s="40" customFormat="1" ht="12.75" customHeight="1" x14ac:dyDescent="0.25">
      <c r="A41" s="95">
        <v>42767</v>
      </c>
      <c r="B41" s="43"/>
      <c r="C41" s="43"/>
      <c r="D41" s="43"/>
      <c r="E41" s="49"/>
      <c r="F41" s="44"/>
      <c r="G41" s="43"/>
      <c r="H41" s="45" t="s">
        <v>103</v>
      </c>
      <c r="I41" s="43" t="s">
        <v>134</v>
      </c>
      <c r="J41" s="43"/>
      <c r="K41" s="46"/>
      <c r="L41" s="46"/>
      <c r="M41" s="46"/>
      <c r="N41" s="46"/>
      <c r="O41" s="87"/>
      <c r="P41" s="47" t="s">
        <v>131</v>
      </c>
      <c r="Q41" s="48">
        <v>10000</v>
      </c>
      <c r="R41" s="49" t="s">
        <v>123</v>
      </c>
      <c r="S41" s="141">
        <v>42766</v>
      </c>
      <c r="T41" s="51" t="s">
        <v>27</v>
      </c>
      <c r="U41" s="52" t="s">
        <v>27</v>
      </c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</row>
    <row r="42" spans="1:44" s="40" customFormat="1" ht="12.75" customHeight="1" x14ac:dyDescent="0.25">
      <c r="A42" s="95">
        <v>42767</v>
      </c>
      <c r="B42" s="43"/>
      <c r="C42" s="43"/>
      <c r="D42" s="43"/>
      <c r="E42" s="49"/>
      <c r="F42" s="44"/>
      <c r="G42" s="43"/>
      <c r="H42" s="45" t="s">
        <v>103</v>
      </c>
      <c r="I42" s="43" t="s">
        <v>134</v>
      </c>
      <c r="J42" s="43"/>
      <c r="K42" s="46"/>
      <c r="L42" s="46"/>
      <c r="M42" s="46"/>
      <c r="N42" s="46"/>
      <c r="O42" s="87"/>
      <c r="P42" s="47" t="s">
        <v>131</v>
      </c>
      <c r="Q42" s="48">
        <v>35000</v>
      </c>
      <c r="R42" s="49" t="s">
        <v>123</v>
      </c>
      <c r="S42" s="141">
        <v>42780</v>
      </c>
      <c r="T42" s="51" t="s">
        <v>27</v>
      </c>
      <c r="U42" s="52" t="s">
        <v>27</v>
      </c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</row>
    <row r="43" spans="1:44" s="40" customFormat="1" ht="12.75" customHeight="1" x14ac:dyDescent="0.2">
      <c r="A43" s="21">
        <v>42644</v>
      </c>
      <c r="B43" s="9"/>
      <c r="C43" s="9">
        <v>630414</v>
      </c>
      <c r="D43" s="9" t="s">
        <v>65</v>
      </c>
      <c r="E43" s="22"/>
      <c r="F43" s="11">
        <v>42655</v>
      </c>
      <c r="G43" s="9" t="s">
        <v>21</v>
      </c>
      <c r="H43" s="9" t="s">
        <v>66</v>
      </c>
      <c r="I43" s="9" t="s">
        <v>67</v>
      </c>
      <c r="J43" s="9" t="s">
        <v>68</v>
      </c>
      <c r="K43" s="12">
        <v>293857.94</v>
      </c>
      <c r="L43" s="12">
        <v>7866.2</v>
      </c>
      <c r="M43" s="12">
        <v>48275.86</v>
      </c>
      <c r="N43" s="12">
        <v>350000</v>
      </c>
      <c r="O43" s="9"/>
      <c r="P43" s="9" t="s">
        <v>16</v>
      </c>
      <c r="Q43" s="12">
        <v>200000</v>
      </c>
      <c r="R43" s="9" t="s">
        <v>26</v>
      </c>
      <c r="S43" s="11">
        <v>42658</v>
      </c>
      <c r="T43" s="9" t="s">
        <v>27</v>
      </c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1:44" s="86" customFormat="1" ht="12.75" customHeight="1" x14ac:dyDescent="0.2">
      <c r="A44" s="21">
        <v>42644</v>
      </c>
      <c r="B44" s="9"/>
      <c r="C44" s="9">
        <v>630414</v>
      </c>
      <c r="D44" s="9"/>
      <c r="E44" s="22"/>
      <c r="F44" s="11"/>
      <c r="G44" s="9"/>
      <c r="H44" s="9"/>
      <c r="I44" s="9" t="s">
        <v>67</v>
      </c>
      <c r="J44" s="9"/>
      <c r="K44" s="12"/>
      <c r="L44" s="12"/>
      <c r="M44" s="12"/>
      <c r="N44" s="12"/>
      <c r="O44" s="9"/>
      <c r="P44" s="9" t="s">
        <v>16</v>
      </c>
      <c r="Q44" s="12">
        <v>145013.35999999999</v>
      </c>
      <c r="R44" s="9" t="s">
        <v>69</v>
      </c>
      <c r="S44" s="11">
        <v>42658</v>
      </c>
      <c r="T44" s="9" t="s">
        <v>27</v>
      </c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1:44" s="30" customFormat="1" ht="12.75" customHeight="1" x14ac:dyDescent="0.2">
      <c r="A45" s="21">
        <v>42644</v>
      </c>
      <c r="B45" s="9"/>
      <c r="C45" s="9">
        <v>630414</v>
      </c>
      <c r="D45" s="9"/>
      <c r="E45" s="22"/>
      <c r="F45" s="11"/>
      <c r="G45" s="9"/>
      <c r="H45" s="9"/>
      <c r="I45" s="9" t="s">
        <v>67</v>
      </c>
      <c r="J45" s="9"/>
      <c r="K45" s="12"/>
      <c r="L45" s="12"/>
      <c r="M45" s="12"/>
      <c r="N45" s="12"/>
      <c r="O45" s="9"/>
      <c r="P45" s="9" t="s">
        <v>16</v>
      </c>
      <c r="Q45" s="12">
        <v>4986.6400000000003</v>
      </c>
      <c r="R45" s="9" t="s">
        <v>70</v>
      </c>
      <c r="S45" s="11">
        <v>42658</v>
      </c>
      <c r="T45" s="9" t="s">
        <v>27</v>
      </c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1:44" s="30" customFormat="1" ht="12.75" customHeight="1" x14ac:dyDescent="0.2">
      <c r="A46" s="21">
        <v>42644</v>
      </c>
      <c r="B46" s="9"/>
      <c r="C46" s="9">
        <v>630607</v>
      </c>
      <c r="D46" s="9" t="s">
        <v>71</v>
      </c>
      <c r="E46" s="22"/>
      <c r="F46" s="11">
        <v>42662</v>
      </c>
      <c r="G46" s="9" t="s">
        <v>21</v>
      </c>
      <c r="H46" s="9" t="s">
        <v>72</v>
      </c>
      <c r="I46" s="9" t="s">
        <v>73</v>
      </c>
      <c r="J46" s="9" t="s">
        <v>74</v>
      </c>
      <c r="K46" s="12">
        <v>381018.17</v>
      </c>
      <c r="L46" s="12">
        <v>18895.62</v>
      </c>
      <c r="M46" s="12">
        <v>63986.21</v>
      </c>
      <c r="N46" s="12">
        <v>463900</v>
      </c>
      <c r="O46" s="9"/>
      <c r="P46" s="9" t="s">
        <v>16</v>
      </c>
      <c r="Q46" s="12">
        <v>280000</v>
      </c>
      <c r="R46" s="9" t="s">
        <v>26</v>
      </c>
      <c r="S46" s="11">
        <v>42675</v>
      </c>
      <c r="T46" s="9" t="s">
        <v>27</v>
      </c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1:44" s="30" customFormat="1" ht="12.75" customHeight="1" x14ac:dyDescent="0.2">
      <c r="A47" s="21">
        <v>42644</v>
      </c>
      <c r="B47" s="9"/>
      <c r="C47" s="9">
        <v>630607</v>
      </c>
      <c r="D47" s="9"/>
      <c r="E47" s="22"/>
      <c r="F47" s="9"/>
      <c r="G47" s="9"/>
      <c r="H47" s="9"/>
      <c r="I47" s="9" t="s">
        <v>73</v>
      </c>
      <c r="J47" s="9"/>
      <c r="K47" s="9"/>
      <c r="L47" s="9"/>
      <c r="M47" s="9"/>
      <c r="N47" s="9"/>
      <c r="O47" s="9"/>
      <c r="P47" s="9" t="s">
        <v>16</v>
      </c>
      <c r="Q47" s="12">
        <v>6158.44</v>
      </c>
      <c r="R47" s="9" t="s">
        <v>40</v>
      </c>
      <c r="S47" s="11">
        <v>42675</v>
      </c>
      <c r="T47" s="9" t="s">
        <v>27</v>
      </c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spans="1:44" s="30" customFormat="1" ht="12.75" customHeight="1" x14ac:dyDescent="0.2">
      <c r="A48" s="21">
        <v>42644</v>
      </c>
      <c r="B48" s="9"/>
      <c r="C48" s="9">
        <v>630607</v>
      </c>
      <c r="D48" s="9"/>
      <c r="E48" s="22"/>
      <c r="F48" s="9"/>
      <c r="G48" s="9"/>
      <c r="H48" s="9"/>
      <c r="I48" s="9" t="s">
        <v>73</v>
      </c>
      <c r="J48" s="9"/>
      <c r="K48" s="9"/>
      <c r="L48" s="9"/>
      <c r="M48" s="9"/>
      <c r="N48" s="9"/>
      <c r="O48" s="9"/>
      <c r="P48" s="9" t="s">
        <v>16</v>
      </c>
      <c r="Q48" s="12">
        <v>177741.56</v>
      </c>
      <c r="R48" s="9" t="s">
        <v>69</v>
      </c>
      <c r="S48" s="11">
        <v>42675</v>
      </c>
      <c r="T48" s="9" t="s">
        <v>27</v>
      </c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1:44" s="30" customFormat="1" ht="12.75" customHeight="1" x14ac:dyDescent="0.2">
      <c r="A49" s="4">
        <v>42675</v>
      </c>
      <c r="B49" s="1" t="s">
        <v>75</v>
      </c>
      <c r="C49" s="1">
        <v>630607</v>
      </c>
      <c r="D49" s="1" t="s">
        <v>55</v>
      </c>
      <c r="E49" s="18">
        <v>2016</v>
      </c>
      <c r="F49" s="6">
        <v>42704</v>
      </c>
      <c r="G49" s="1" t="s">
        <v>21</v>
      </c>
      <c r="H49" s="1" t="s">
        <v>76</v>
      </c>
      <c r="I49" s="1" t="s">
        <v>77</v>
      </c>
      <c r="J49" s="1" t="s">
        <v>78</v>
      </c>
      <c r="K49" s="7">
        <v>381018.17</v>
      </c>
      <c r="L49" s="7">
        <v>18895.62</v>
      </c>
      <c r="M49" s="10">
        <v>63986.21</v>
      </c>
      <c r="N49" s="10">
        <v>463900</v>
      </c>
      <c r="O49" s="8" t="s">
        <v>25</v>
      </c>
      <c r="P49" s="1" t="s">
        <v>16</v>
      </c>
      <c r="Q49" s="12">
        <v>193900</v>
      </c>
      <c r="R49" s="17" t="s">
        <v>26</v>
      </c>
      <c r="S49" s="16">
        <v>42706</v>
      </c>
      <c r="T49" s="17" t="s">
        <v>27</v>
      </c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1:44" s="30" customFormat="1" ht="12.75" customHeight="1" x14ac:dyDescent="0.2">
      <c r="A50" s="4">
        <v>42675</v>
      </c>
      <c r="B50" s="1" t="s">
        <v>75</v>
      </c>
      <c r="C50" s="1"/>
      <c r="D50" s="1"/>
      <c r="E50" s="18"/>
      <c r="F50" s="6"/>
      <c r="G50" s="1"/>
      <c r="H50" s="1"/>
      <c r="I50" s="1" t="s">
        <v>77</v>
      </c>
      <c r="J50" s="1"/>
      <c r="K50" s="7"/>
      <c r="L50" s="7"/>
      <c r="M50" s="10"/>
      <c r="N50" s="10"/>
      <c r="O50" s="8"/>
      <c r="P50" s="1" t="s">
        <v>16</v>
      </c>
      <c r="Q50" s="12">
        <v>270000</v>
      </c>
      <c r="R50" s="17" t="s">
        <v>64</v>
      </c>
      <c r="S50" s="16">
        <v>42705</v>
      </c>
      <c r="T50" s="17" t="s">
        <v>27</v>
      </c>
      <c r="U50" s="1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</row>
    <row r="51" spans="1:44" s="30" customFormat="1" ht="12.75" customHeight="1" x14ac:dyDescent="0.25">
      <c r="A51" s="29">
        <v>42767</v>
      </c>
      <c r="B51" t="s">
        <v>136</v>
      </c>
      <c r="C51">
        <v>630702</v>
      </c>
      <c r="D51" t="s">
        <v>20</v>
      </c>
      <c r="E51" s="30">
        <v>2016</v>
      </c>
      <c r="F51" s="31">
        <v>42794</v>
      </c>
      <c r="G51" t="s">
        <v>126</v>
      </c>
      <c r="H51" s="32" t="s">
        <v>137</v>
      </c>
      <c r="I51" t="s">
        <v>138</v>
      </c>
      <c r="J51" t="s">
        <v>139</v>
      </c>
      <c r="K51" s="33">
        <v>286756.31</v>
      </c>
      <c r="L51" s="33">
        <v>7123</v>
      </c>
      <c r="M51" s="33">
        <v>47020.69</v>
      </c>
      <c r="N51" s="33">
        <v>340900</v>
      </c>
      <c r="O51" s="87" t="s">
        <v>130</v>
      </c>
      <c r="P51" s="35" t="s">
        <v>131</v>
      </c>
      <c r="Q51" s="37">
        <v>30000</v>
      </c>
      <c r="R51" s="30" t="s">
        <v>135</v>
      </c>
      <c r="S51" s="88">
        <v>42794</v>
      </c>
      <c r="T51" s="36" t="s">
        <v>27</v>
      </c>
      <c r="U51" s="39" t="s">
        <v>27</v>
      </c>
    </row>
    <row r="52" spans="1:44" s="30" customFormat="1" ht="12.75" customHeight="1" x14ac:dyDescent="0.25">
      <c r="A52" s="29">
        <v>42767</v>
      </c>
      <c r="B52"/>
      <c r="C52"/>
      <c r="D52"/>
      <c r="F52" s="31"/>
      <c r="G52"/>
      <c r="H52" s="32" t="s">
        <v>137</v>
      </c>
      <c r="I52" t="s">
        <v>138</v>
      </c>
      <c r="J52"/>
      <c r="K52" s="33"/>
      <c r="L52" s="33"/>
      <c r="M52" s="33"/>
      <c r="N52" s="33"/>
      <c r="O52" s="87"/>
      <c r="P52" s="35" t="s">
        <v>131</v>
      </c>
      <c r="Q52" s="37">
        <v>176468.78</v>
      </c>
      <c r="R52" s="30" t="s">
        <v>135</v>
      </c>
      <c r="S52" s="88">
        <v>42802</v>
      </c>
      <c r="T52" s="36" t="s">
        <v>27</v>
      </c>
      <c r="U52" s="39" t="s">
        <v>27</v>
      </c>
    </row>
    <row r="53" spans="1:44" s="30" customFormat="1" ht="12.75" customHeight="1" x14ac:dyDescent="0.25">
      <c r="A53" s="29">
        <v>42767</v>
      </c>
      <c r="B53"/>
      <c r="C53"/>
      <c r="D53"/>
      <c r="F53" s="31"/>
      <c r="G53"/>
      <c r="H53" s="32" t="s">
        <v>137</v>
      </c>
      <c r="I53" t="s">
        <v>138</v>
      </c>
      <c r="J53"/>
      <c r="K53" s="33"/>
      <c r="L53" s="33"/>
      <c r="M53" s="33"/>
      <c r="N53" s="33"/>
      <c r="O53" s="87"/>
      <c r="P53" s="35" t="s">
        <v>131</v>
      </c>
      <c r="Q53" s="37">
        <v>100000</v>
      </c>
      <c r="R53" s="30" t="s">
        <v>135</v>
      </c>
      <c r="S53" s="88">
        <v>42800</v>
      </c>
      <c r="T53" s="36" t="s">
        <v>27</v>
      </c>
      <c r="U53" s="39" t="s">
        <v>27</v>
      </c>
    </row>
    <row r="54" spans="1:44" s="30" customFormat="1" ht="12.75" customHeight="1" x14ac:dyDescent="0.25">
      <c r="A54" s="29">
        <v>42767</v>
      </c>
      <c r="B54"/>
      <c r="C54"/>
      <c r="D54"/>
      <c r="F54" s="31"/>
      <c r="G54"/>
      <c r="H54" s="32" t="s">
        <v>137</v>
      </c>
      <c r="I54" t="s">
        <v>138</v>
      </c>
      <c r="J54"/>
      <c r="K54" s="33"/>
      <c r="L54" s="33"/>
      <c r="M54" s="33"/>
      <c r="N54" s="33"/>
      <c r="O54" s="87"/>
      <c r="P54" s="35" t="s">
        <v>131</v>
      </c>
      <c r="Q54" s="37">
        <v>34431.22</v>
      </c>
      <c r="R54" s="30" t="s">
        <v>135</v>
      </c>
      <c r="S54" s="88">
        <v>42801</v>
      </c>
      <c r="T54" s="36" t="s">
        <v>27</v>
      </c>
      <c r="U54" s="39" t="s">
        <v>27</v>
      </c>
    </row>
    <row r="55" spans="1:44" s="30" customFormat="1" ht="12.75" customHeight="1" x14ac:dyDescent="0.25">
      <c r="A55" s="29">
        <v>42767</v>
      </c>
      <c r="B55" t="s">
        <v>140</v>
      </c>
      <c r="C55">
        <v>630701</v>
      </c>
      <c r="D55" t="s">
        <v>141</v>
      </c>
      <c r="E55" s="30">
        <v>2016</v>
      </c>
      <c r="F55" s="31">
        <v>42793</v>
      </c>
      <c r="G55" t="s">
        <v>142</v>
      </c>
      <c r="H55" s="32" t="s">
        <v>143</v>
      </c>
      <c r="I55" t="s">
        <v>144</v>
      </c>
      <c r="J55" t="s">
        <v>145</v>
      </c>
      <c r="K55" s="33">
        <v>299080.39</v>
      </c>
      <c r="L55" s="33">
        <v>7729.95</v>
      </c>
      <c r="M55" s="33">
        <v>49089.66</v>
      </c>
      <c r="N55" s="33">
        <v>355900</v>
      </c>
      <c r="O55" s="87" t="s">
        <v>130</v>
      </c>
      <c r="P55" s="35" t="s">
        <v>131</v>
      </c>
      <c r="Q55" s="37">
        <v>355900</v>
      </c>
      <c r="R55" s="30" t="s">
        <v>146</v>
      </c>
      <c r="S55" s="88">
        <v>42791</v>
      </c>
      <c r="T55" s="36" t="s">
        <v>27</v>
      </c>
      <c r="U55" s="39" t="s">
        <v>27</v>
      </c>
      <c r="V55" s="40"/>
      <c r="AO55" s="40"/>
      <c r="AP55" s="40"/>
      <c r="AQ55" s="40"/>
      <c r="AR55" s="40"/>
    </row>
    <row r="56" spans="1:44" s="30" customFormat="1" ht="12.75" customHeight="1" x14ac:dyDescent="0.2">
      <c r="A56" s="93">
        <v>42705</v>
      </c>
      <c r="B56" s="96" t="s">
        <v>79</v>
      </c>
      <c r="C56" s="96">
        <v>630605</v>
      </c>
      <c r="D56" s="96" t="s">
        <v>29</v>
      </c>
      <c r="E56" s="76">
        <v>2016</v>
      </c>
      <c r="F56" s="100">
        <v>42734</v>
      </c>
      <c r="G56" s="96" t="s">
        <v>36</v>
      </c>
      <c r="H56" s="96" t="s">
        <v>80</v>
      </c>
      <c r="I56" s="96" t="s">
        <v>81</v>
      </c>
      <c r="J56" s="96" t="s">
        <v>82</v>
      </c>
      <c r="K56" s="104">
        <v>298481.76</v>
      </c>
      <c r="L56" s="104">
        <v>8328.58</v>
      </c>
      <c r="M56" s="104"/>
      <c r="N56" s="105">
        <v>355900</v>
      </c>
      <c r="O56" s="80" t="s">
        <v>25</v>
      </c>
      <c r="P56" s="96" t="s">
        <v>16</v>
      </c>
      <c r="Q56" s="109">
        <v>0</v>
      </c>
      <c r="R56" s="111" t="s">
        <v>59</v>
      </c>
      <c r="S56" s="109"/>
      <c r="T56" s="115" t="s">
        <v>27</v>
      </c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</row>
    <row r="57" spans="1:44" s="30" customFormat="1" ht="12.75" customHeight="1" x14ac:dyDescent="0.25">
      <c r="A57" s="95">
        <v>42736</v>
      </c>
      <c r="B57" s="43" t="s">
        <v>116</v>
      </c>
      <c r="C57" s="43">
        <v>630605</v>
      </c>
      <c r="D57" s="43" t="s">
        <v>29</v>
      </c>
      <c r="E57" s="49">
        <v>2016</v>
      </c>
      <c r="F57" s="44">
        <v>42761</v>
      </c>
      <c r="G57" s="43" t="s">
        <v>110</v>
      </c>
      <c r="H57" s="45" t="s">
        <v>80</v>
      </c>
      <c r="I57" s="46" t="s">
        <v>81</v>
      </c>
      <c r="J57" s="43" t="s">
        <v>82</v>
      </c>
      <c r="K57" s="46">
        <v>288635.67</v>
      </c>
      <c r="L57" s="46">
        <v>3519.5</v>
      </c>
      <c r="M57" s="46">
        <v>46744.83</v>
      </c>
      <c r="N57" s="46">
        <v>338900</v>
      </c>
      <c r="O57" s="34" t="s">
        <v>25</v>
      </c>
      <c r="P57" s="47" t="s">
        <v>16</v>
      </c>
      <c r="Q57" s="48">
        <v>34801.769999999997</v>
      </c>
      <c r="R57" s="49" t="s">
        <v>114</v>
      </c>
      <c r="S57" s="50">
        <v>42751</v>
      </c>
      <c r="T57" s="51" t="s">
        <v>27</v>
      </c>
      <c r="U57" s="52" t="s">
        <v>27</v>
      </c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</row>
    <row r="58" spans="1:44" s="30" customFormat="1" ht="12.75" customHeight="1" x14ac:dyDescent="0.25">
      <c r="A58" s="95">
        <v>42736</v>
      </c>
      <c r="B58" s="43" t="s">
        <v>116</v>
      </c>
      <c r="C58" s="43"/>
      <c r="D58" s="43"/>
      <c r="E58" s="49"/>
      <c r="F58" s="44"/>
      <c r="G58" s="43"/>
      <c r="H58" s="45" t="s">
        <v>80</v>
      </c>
      <c r="I58" s="46" t="s">
        <v>81</v>
      </c>
      <c r="J58" s="43"/>
      <c r="K58" s="46"/>
      <c r="L58" s="46"/>
      <c r="M58" s="46"/>
      <c r="N58" s="46"/>
      <c r="O58" s="34"/>
      <c r="P58" s="47" t="s">
        <v>16</v>
      </c>
      <c r="Q58" s="48">
        <v>5000</v>
      </c>
      <c r="R58" s="49" t="s">
        <v>40</v>
      </c>
      <c r="S58" s="50">
        <v>42718</v>
      </c>
      <c r="T58" s="51" t="s">
        <v>27</v>
      </c>
      <c r="U58" s="52" t="s">
        <v>27</v>
      </c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</row>
    <row r="59" spans="1:44" s="30" customFormat="1" ht="12.75" customHeight="1" x14ac:dyDescent="0.25">
      <c r="A59" s="95">
        <v>42736</v>
      </c>
      <c r="B59" s="43" t="s">
        <v>116</v>
      </c>
      <c r="C59" s="43"/>
      <c r="D59" s="43"/>
      <c r="E59" s="49"/>
      <c r="F59" s="44"/>
      <c r="G59" s="43"/>
      <c r="H59" s="45" t="s">
        <v>80</v>
      </c>
      <c r="I59" s="46" t="s">
        <v>81</v>
      </c>
      <c r="J59" s="43"/>
      <c r="K59" s="46"/>
      <c r="L59" s="46"/>
      <c r="M59" s="46"/>
      <c r="N59" s="46"/>
      <c r="O59" s="34"/>
      <c r="P59" s="47" t="s">
        <v>16</v>
      </c>
      <c r="Q59" s="48">
        <v>294880.96000000002</v>
      </c>
      <c r="R59" s="49" t="s">
        <v>117</v>
      </c>
      <c r="S59" s="48"/>
      <c r="T59" s="51" t="s">
        <v>27</v>
      </c>
      <c r="U59" s="52" t="s">
        <v>27</v>
      </c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</row>
    <row r="60" spans="1:44" s="90" customFormat="1" ht="12.75" customHeight="1" x14ac:dyDescent="0.25">
      <c r="A60" s="95">
        <v>42736</v>
      </c>
      <c r="B60" s="43" t="s">
        <v>116</v>
      </c>
      <c r="C60" s="43"/>
      <c r="D60" s="43"/>
      <c r="E60" s="49"/>
      <c r="F60" s="44"/>
      <c r="G60" s="43"/>
      <c r="H60" s="45" t="s">
        <v>80</v>
      </c>
      <c r="I60" s="46" t="s">
        <v>81</v>
      </c>
      <c r="J60" s="43"/>
      <c r="K60" s="46"/>
      <c r="L60" s="46"/>
      <c r="M60" s="46"/>
      <c r="N60" s="46"/>
      <c r="O60" s="34"/>
      <c r="P60" s="47" t="s">
        <v>16</v>
      </c>
      <c r="Q60" s="48">
        <v>4217.2700000000004</v>
      </c>
      <c r="R60" s="49" t="s">
        <v>118</v>
      </c>
      <c r="S60" s="48"/>
      <c r="T60" s="51" t="s">
        <v>27</v>
      </c>
      <c r="U60" s="52" t="s">
        <v>27</v>
      </c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</row>
    <row r="61" spans="1:44" s="90" customFormat="1" ht="12.75" customHeight="1" x14ac:dyDescent="0.2">
      <c r="A61" s="4">
        <v>42705</v>
      </c>
      <c r="B61" s="1" t="s">
        <v>83</v>
      </c>
      <c r="C61" s="1">
        <v>630608</v>
      </c>
      <c r="D61" s="1" t="s">
        <v>84</v>
      </c>
      <c r="E61" s="18">
        <v>2016</v>
      </c>
      <c r="F61" s="6">
        <v>42732</v>
      </c>
      <c r="G61" s="1" t="s">
        <v>36</v>
      </c>
      <c r="H61" s="1" t="s">
        <v>85</v>
      </c>
      <c r="I61" s="1" t="s">
        <v>86</v>
      </c>
      <c r="J61" s="1" t="s">
        <v>87</v>
      </c>
      <c r="K61" s="7">
        <v>430565.42</v>
      </c>
      <c r="L61" s="7">
        <v>26331.13</v>
      </c>
      <c r="M61" s="7"/>
      <c r="N61" s="10">
        <v>530000</v>
      </c>
      <c r="O61" s="8" t="s">
        <v>25</v>
      </c>
      <c r="P61" s="19" t="s">
        <v>88</v>
      </c>
      <c r="Q61" s="12">
        <v>30000</v>
      </c>
      <c r="R61" s="9" t="s">
        <v>26</v>
      </c>
      <c r="S61" s="16">
        <v>42711</v>
      </c>
      <c r="T61" s="17" t="s">
        <v>89</v>
      </c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</row>
    <row r="62" spans="1:44" s="40" customFormat="1" ht="12.75" customHeight="1" x14ac:dyDescent="0.2">
      <c r="A62" s="4">
        <v>42705</v>
      </c>
      <c r="B62" s="1" t="s">
        <v>83</v>
      </c>
      <c r="C62" s="20"/>
      <c r="D62" s="1"/>
      <c r="E62" s="18"/>
      <c r="F62" s="6"/>
      <c r="G62" s="1"/>
      <c r="H62" s="1"/>
      <c r="I62" s="1" t="s">
        <v>86</v>
      </c>
      <c r="J62" s="1"/>
      <c r="K62" s="7"/>
      <c r="L62" s="1"/>
      <c r="M62" s="7"/>
      <c r="N62" s="7"/>
      <c r="O62" s="9"/>
      <c r="P62" s="24"/>
      <c r="Q62" s="25">
        <v>70000</v>
      </c>
      <c r="R62" s="9" t="s">
        <v>26</v>
      </c>
      <c r="S62" s="16">
        <v>42727</v>
      </c>
      <c r="T62" s="17" t="s">
        <v>89</v>
      </c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1"/>
      <c r="AQ62" s="1"/>
      <c r="AR62" s="1"/>
    </row>
    <row r="63" spans="1:44" s="40" customFormat="1" ht="12.75" customHeight="1" x14ac:dyDescent="0.2">
      <c r="A63" s="4">
        <v>42705</v>
      </c>
      <c r="B63" s="1" t="s">
        <v>83</v>
      </c>
      <c r="C63" s="20"/>
      <c r="D63" s="1"/>
      <c r="E63" s="18"/>
      <c r="F63" s="6"/>
      <c r="G63" s="1"/>
      <c r="H63" s="1"/>
      <c r="I63" s="1" t="s">
        <v>86</v>
      </c>
      <c r="J63" s="1"/>
      <c r="K63" s="7"/>
      <c r="L63" s="1"/>
      <c r="M63" s="7"/>
      <c r="N63" s="7"/>
      <c r="O63" s="26"/>
      <c r="P63" s="24"/>
      <c r="Q63" s="25">
        <v>270000</v>
      </c>
      <c r="R63" s="9" t="s">
        <v>26</v>
      </c>
      <c r="S63" s="11">
        <v>42732</v>
      </c>
      <c r="T63" s="17" t="s">
        <v>89</v>
      </c>
      <c r="U63" s="9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9"/>
      <c r="AQ63" s="9"/>
      <c r="AR63" s="9"/>
    </row>
    <row r="64" spans="1:44" s="40" customFormat="1" ht="12.75" customHeight="1" x14ac:dyDescent="0.2">
      <c r="A64" s="4">
        <v>42705</v>
      </c>
      <c r="B64" s="1" t="s">
        <v>83</v>
      </c>
      <c r="C64" s="1"/>
      <c r="D64" s="1"/>
      <c r="E64" s="18"/>
      <c r="F64" s="6"/>
      <c r="G64" s="1"/>
      <c r="H64" s="1"/>
      <c r="I64" s="1" t="s">
        <v>86</v>
      </c>
      <c r="J64" s="1"/>
      <c r="K64" s="7"/>
      <c r="L64" s="7"/>
      <c r="M64" s="7"/>
      <c r="N64" s="7"/>
      <c r="O64" s="26"/>
      <c r="P64" s="24"/>
      <c r="Q64" s="25">
        <v>160000</v>
      </c>
      <c r="R64" s="9" t="s">
        <v>41</v>
      </c>
      <c r="S64" s="11">
        <v>42732</v>
      </c>
      <c r="T64" s="17" t="s">
        <v>89</v>
      </c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</row>
    <row r="65" spans="1:44" s="40" customFormat="1" ht="12.75" customHeight="1" x14ac:dyDescent="0.2">
      <c r="A65" s="21">
        <v>42644</v>
      </c>
      <c r="B65" s="9"/>
      <c r="C65" s="9">
        <v>630607</v>
      </c>
      <c r="D65" s="9" t="s">
        <v>71</v>
      </c>
      <c r="E65" s="22"/>
      <c r="F65" s="11">
        <v>42653</v>
      </c>
      <c r="G65" s="9" t="s">
        <v>21</v>
      </c>
      <c r="H65" s="9" t="s">
        <v>99</v>
      </c>
      <c r="I65" s="9" t="s">
        <v>100</v>
      </c>
      <c r="J65" s="9" t="s">
        <v>101</v>
      </c>
      <c r="K65" s="12">
        <v>354031.67</v>
      </c>
      <c r="L65" s="12">
        <v>14847.64</v>
      </c>
      <c r="M65" s="12">
        <v>59020.69</v>
      </c>
      <c r="N65" s="12">
        <v>427900</v>
      </c>
      <c r="O65" s="9"/>
      <c r="P65" s="9" t="s">
        <v>16</v>
      </c>
      <c r="Q65" s="12">
        <v>10000</v>
      </c>
      <c r="R65" s="9" t="s">
        <v>40</v>
      </c>
      <c r="S65" s="11">
        <v>42653</v>
      </c>
      <c r="T65" s="9" t="s">
        <v>27</v>
      </c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</row>
    <row r="66" spans="1:44" s="40" customFormat="1" ht="12.75" customHeight="1" x14ac:dyDescent="0.2">
      <c r="A66" s="21">
        <v>42644</v>
      </c>
      <c r="B66" s="9"/>
      <c r="C66" s="9">
        <v>630607</v>
      </c>
      <c r="D66" s="9"/>
      <c r="E66" s="22"/>
      <c r="F66" s="11"/>
      <c r="G66" s="9"/>
      <c r="H66" s="9"/>
      <c r="I66" s="9" t="s">
        <v>100</v>
      </c>
      <c r="J66" s="9"/>
      <c r="K66" s="12"/>
      <c r="L66" s="12"/>
      <c r="M66" s="12"/>
      <c r="N66" s="12"/>
      <c r="O66" s="9"/>
      <c r="P66" s="9" t="s">
        <v>16</v>
      </c>
      <c r="Q66" s="12">
        <v>26158.89</v>
      </c>
      <c r="R66" s="9" t="s">
        <v>26</v>
      </c>
      <c r="S66" s="11">
        <v>42677</v>
      </c>
      <c r="T66" s="9" t="s">
        <v>27</v>
      </c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</row>
    <row r="67" spans="1:44" s="40" customFormat="1" ht="12.75" customHeight="1" x14ac:dyDescent="0.2">
      <c r="A67" s="21">
        <v>42644</v>
      </c>
      <c r="B67" s="9"/>
      <c r="C67" s="9">
        <v>630607</v>
      </c>
      <c r="D67" s="9"/>
      <c r="E67" s="22"/>
      <c r="F67" s="11"/>
      <c r="G67" s="9"/>
      <c r="H67" s="9"/>
      <c r="I67" s="9" t="s">
        <v>100</v>
      </c>
      <c r="J67" s="9"/>
      <c r="K67" s="12"/>
      <c r="L67" s="12"/>
      <c r="M67" s="12"/>
      <c r="N67" s="12"/>
      <c r="O67" s="9"/>
      <c r="P67" s="9" t="s">
        <v>16</v>
      </c>
      <c r="Q67" s="12">
        <v>20000</v>
      </c>
      <c r="R67" s="9" t="s">
        <v>26</v>
      </c>
      <c r="S67" s="11">
        <v>42677</v>
      </c>
      <c r="T67" s="9" t="s">
        <v>27</v>
      </c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</row>
    <row r="68" spans="1:44" s="40" customFormat="1" ht="12.75" customHeight="1" x14ac:dyDescent="0.2">
      <c r="A68" s="21">
        <v>42644</v>
      </c>
      <c r="B68" s="9"/>
      <c r="C68" s="9">
        <v>630607</v>
      </c>
      <c r="D68" s="9"/>
      <c r="E68" s="22"/>
      <c r="F68" s="11"/>
      <c r="G68" s="9"/>
      <c r="H68" s="9"/>
      <c r="I68" s="9" t="s">
        <v>100</v>
      </c>
      <c r="J68" s="9"/>
      <c r="K68" s="12"/>
      <c r="L68" s="12"/>
      <c r="M68" s="12"/>
      <c r="N68" s="12"/>
      <c r="O68" s="9"/>
      <c r="P68" s="9" t="s">
        <v>16</v>
      </c>
      <c r="Q68" s="12">
        <v>200000</v>
      </c>
      <c r="R68" s="9" t="s">
        <v>26</v>
      </c>
      <c r="S68" s="11">
        <v>42677</v>
      </c>
      <c r="T68" s="9" t="s">
        <v>27</v>
      </c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</row>
    <row r="69" spans="1:44" s="40" customFormat="1" ht="12.75" customHeight="1" x14ac:dyDescent="0.2">
      <c r="A69" s="21">
        <v>42644</v>
      </c>
      <c r="B69" s="9"/>
      <c r="C69" s="9">
        <v>630607</v>
      </c>
      <c r="D69" s="9"/>
      <c r="E69" s="22"/>
      <c r="F69" s="11"/>
      <c r="G69" s="9"/>
      <c r="H69" s="9"/>
      <c r="I69" s="9" t="s">
        <v>100</v>
      </c>
      <c r="J69" s="9"/>
      <c r="K69" s="12"/>
      <c r="L69" s="12"/>
      <c r="M69" s="12"/>
      <c r="N69" s="12"/>
      <c r="O69" s="9"/>
      <c r="P69" s="9" t="s">
        <v>16</v>
      </c>
      <c r="Q69" s="12">
        <v>171741.11</v>
      </c>
      <c r="R69" s="9" t="s">
        <v>69</v>
      </c>
      <c r="S69" s="11">
        <v>42678</v>
      </c>
      <c r="T69" s="9" t="s">
        <v>27</v>
      </c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1"/>
      <c r="AQ69" s="1"/>
      <c r="AR69" s="1"/>
    </row>
    <row r="70" spans="1:44" s="40" customFormat="1" ht="12.75" customHeight="1" x14ac:dyDescent="0.2">
      <c r="A70" s="74">
        <v>42705</v>
      </c>
      <c r="B70" s="75" t="s">
        <v>102</v>
      </c>
      <c r="C70" s="75">
        <v>630702</v>
      </c>
      <c r="D70" s="75" t="s">
        <v>20</v>
      </c>
      <c r="E70" s="76">
        <v>2016</v>
      </c>
      <c r="F70" s="77">
        <v>42735</v>
      </c>
      <c r="G70" s="75" t="s">
        <v>36</v>
      </c>
      <c r="H70" s="75" t="s">
        <v>103</v>
      </c>
      <c r="I70" s="75" t="s">
        <v>104</v>
      </c>
      <c r="J70" s="75" t="s">
        <v>105</v>
      </c>
      <c r="K70" s="78">
        <v>343536.91</v>
      </c>
      <c r="L70" s="78">
        <v>13273.43</v>
      </c>
      <c r="M70" s="78"/>
      <c r="N70" s="79">
        <v>413900</v>
      </c>
      <c r="O70" s="80" t="s">
        <v>25</v>
      </c>
      <c r="P70" s="75" t="s">
        <v>16</v>
      </c>
      <c r="Q70" s="81"/>
      <c r="R70" s="84" t="s">
        <v>59</v>
      </c>
      <c r="S70" s="85"/>
      <c r="T70" s="83" t="s">
        <v>27</v>
      </c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</row>
    <row r="71" spans="1:44" s="40" customFormat="1" ht="12.75" customHeight="1" x14ac:dyDescent="0.25">
      <c r="A71" s="119" t="s">
        <v>155</v>
      </c>
      <c r="B71" s="120" t="s">
        <v>190</v>
      </c>
      <c r="C71" s="120" t="s">
        <v>48</v>
      </c>
      <c r="D71" s="120" t="s">
        <v>48</v>
      </c>
      <c r="E71" s="30"/>
      <c r="F71" s="121">
        <v>42816</v>
      </c>
      <c r="G71" s="120" t="s">
        <v>36</v>
      </c>
      <c r="H71" s="122" t="s">
        <v>191</v>
      </c>
      <c r="I71" s="120" t="s">
        <v>192</v>
      </c>
      <c r="J71" s="120" t="s">
        <v>193</v>
      </c>
      <c r="K71" s="123">
        <v>175000</v>
      </c>
      <c r="L71" s="120">
        <v>0</v>
      </c>
      <c r="M71" s="123">
        <v>28000</v>
      </c>
      <c r="N71" s="123">
        <v>203000</v>
      </c>
      <c r="O71" s="124" t="s">
        <v>160</v>
      </c>
      <c r="P71" s="139" t="s">
        <v>53</v>
      </c>
      <c r="Q71" s="30"/>
      <c r="R71" s="125" t="s">
        <v>27</v>
      </c>
      <c r="S71" s="30" t="s">
        <v>122</v>
      </c>
      <c r="T71" s="37">
        <v>121800</v>
      </c>
      <c r="U71" s="88">
        <v>42822</v>
      </c>
      <c r="V71" s="125" t="s">
        <v>27</v>
      </c>
      <c r="W71" s="30"/>
      <c r="X71" s="30"/>
      <c r="Y71" s="30"/>
      <c r="Z71" s="30"/>
      <c r="AA71" s="30"/>
      <c r="AB71" s="9"/>
      <c r="AC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</row>
    <row r="72" spans="1:44" s="40" customFormat="1" ht="12.75" customHeight="1" x14ac:dyDescent="0.25">
      <c r="A72" s="119" t="s">
        <v>155</v>
      </c>
      <c r="B72" s="120" t="s">
        <v>190</v>
      </c>
      <c r="C72" s="120"/>
      <c r="D72" s="120"/>
      <c r="E72" s="30"/>
      <c r="F72" s="121"/>
      <c r="G72" s="120"/>
      <c r="H72" s="122" t="s">
        <v>191</v>
      </c>
      <c r="I72" s="120" t="s">
        <v>192</v>
      </c>
      <c r="J72" s="120"/>
      <c r="K72" s="123"/>
      <c r="L72" s="120"/>
      <c r="M72" s="123"/>
      <c r="N72" s="123"/>
      <c r="O72" s="124"/>
      <c r="P72" s="139" t="s">
        <v>53</v>
      </c>
      <c r="Q72" s="30"/>
      <c r="R72" s="125" t="s">
        <v>27</v>
      </c>
      <c r="S72" s="30" t="s">
        <v>122</v>
      </c>
      <c r="T72" s="37">
        <v>76200</v>
      </c>
      <c r="U72" s="88">
        <v>42822</v>
      </c>
      <c r="V72" s="125" t="s">
        <v>27</v>
      </c>
      <c r="W72" s="30"/>
      <c r="X72" s="30"/>
      <c r="Y72" s="30"/>
      <c r="Z72" s="30"/>
      <c r="AA72" s="30"/>
      <c r="AB72" s="9"/>
      <c r="AC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</row>
    <row r="73" spans="1:44" s="40" customFormat="1" ht="12.75" customHeight="1" x14ac:dyDescent="0.25">
      <c r="A73" s="119" t="s">
        <v>155</v>
      </c>
      <c r="B73" s="120" t="s">
        <v>190</v>
      </c>
      <c r="C73" s="120"/>
      <c r="D73" s="120"/>
      <c r="E73" s="30"/>
      <c r="F73" s="121"/>
      <c r="G73" s="120"/>
      <c r="H73" s="122" t="s">
        <v>191</v>
      </c>
      <c r="I73" s="120" t="s">
        <v>192</v>
      </c>
      <c r="J73" s="120"/>
      <c r="K73" s="123"/>
      <c r="L73" s="120"/>
      <c r="M73" s="123"/>
      <c r="N73" s="123"/>
      <c r="O73" s="124"/>
      <c r="P73" s="139" t="s">
        <v>53</v>
      </c>
      <c r="Q73" s="30"/>
      <c r="R73" s="125" t="s">
        <v>27</v>
      </c>
      <c r="S73" s="30" t="s">
        <v>122</v>
      </c>
      <c r="T73" s="37">
        <v>5000</v>
      </c>
      <c r="U73" s="88">
        <v>42816</v>
      </c>
      <c r="V73" s="125" t="s">
        <v>27</v>
      </c>
      <c r="W73" s="30"/>
      <c r="X73" s="30"/>
      <c r="Y73" s="30"/>
      <c r="Z73" s="30"/>
      <c r="AA73" s="30"/>
      <c r="AB73" s="9"/>
      <c r="AC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</row>
    <row r="74" spans="1:44" s="40" customFormat="1" ht="12.75" customHeight="1" x14ac:dyDescent="0.25">
      <c r="A74" s="119" t="s">
        <v>155</v>
      </c>
      <c r="B74" s="120" t="s">
        <v>173</v>
      </c>
      <c r="C74" s="120">
        <v>630803</v>
      </c>
      <c r="D74" s="120" t="s">
        <v>174</v>
      </c>
      <c r="E74" s="30">
        <v>2017</v>
      </c>
      <c r="F74" s="121">
        <v>42809</v>
      </c>
      <c r="G74" s="120" t="s">
        <v>36</v>
      </c>
      <c r="H74" s="122" t="s">
        <v>175</v>
      </c>
      <c r="I74" s="120" t="s">
        <v>176</v>
      </c>
      <c r="J74" s="120" t="s">
        <v>177</v>
      </c>
      <c r="K74" s="123">
        <v>607815.29</v>
      </c>
      <c r="L74" s="123">
        <v>55029.54</v>
      </c>
      <c r="M74" s="123">
        <v>106055.17</v>
      </c>
      <c r="N74" s="123">
        <v>768900</v>
      </c>
      <c r="O74" s="127" t="s">
        <v>25</v>
      </c>
      <c r="P74" s="137" t="s">
        <v>178</v>
      </c>
      <c r="Q74" s="30"/>
      <c r="R74" s="125" t="s">
        <v>27</v>
      </c>
      <c r="S74" s="30" t="s">
        <v>122</v>
      </c>
      <c r="T74" s="37">
        <v>668900</v>
      </c>
      <c r="U74" s="88">
        <v>42811</v>
      </c>
      <c r="V74" s="138">
        <v>42842</v>
      </c>
      <c r="W74" s="30"/>
      <c r="X74" s="30"/>
      <c r="Y74" s="30"/>
      <c r="Z74" s="30"/>
      <c r="AA74" s="30"/>
      <c r="AB74" s="9"/>
      <c r="AC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</row>
    <row r="75" spans="1:44" s="40" customFormat="1" ht="12.75" customHeight="1" x14ac:dyDescent="0.25">
      <c r="A75" s="119" t="s">
        <v>155</v>
      </c>
      <c r="B75" s="120" t="s">
        <v>173</v>
      </c>
      <c r="C75" s="120"/>
      <c r="D75" s="120"/>
      <c r="E75" s="30"/>
      <c r="F75" s="121"/>
      <c r="G75" s="120"/>
      <c r="H75" s="122" t="s">
        <v>175</v>
      </c>
      <c r="I75" s="120" t="s">
        <v>176</v>
      </c>
      <c r="J75" s="120"/>
      <c r="K75" s="123"/>
      <c r="L75" s="123"/>
      <c r="M75" s="123"/>
      <c r="N75" s="123"/>
      <c r="O75" s="127"/>
      <c r="P75" s="137" t="s">
        <v>178</v>
      </c>
      <c r="Q75" s="30"/>
      <c r="R75" s="125" t="s">
        <v>27</v>
      </c>
      <c r="S75" s="30" t="s">
        <v>146</v>
      </c>
      <c r="T75" s="37">
        <v>100000</v>
      </c>
      <c r="U75" s="88">
        <v>42807</v>
      </c>
      <c r="V75" s="138">
        <v>42842</v>
      </c>
      <c r="W75" s="30"/>
      <c r="X75" s="30"/>
      <c r="Y75" s="30"/>
      <c r="Z75" s="30"/>
      <c r="AA75" s="30"/>
      <c r="AB75" s="9"/>
      <c r="AC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</row>
    <row r="76" spans="1:44" s="40" customFormat="1" ht="12.75" customHeight="1" x14ac:dyDescent="0.25">
      <c r="A76" s="119" t="s">
        <v>155</v>
      </c>
      <c r="B76" s="120" t="s">
        <v>156</v>
      </c>
      <c r="C76" s="120" t="s">
        <v>48</v>
      </c>
      <c r="D76" s="120" t="s">
        <v>48</v>
      </c>
      <c r="E76" s="30"/>
      <c r="F76" s="121">
        <v>42803</v>
      </c>
      <c r="G76" s="120" t="s">
        <v>126</v>
      </c>
      <c r="H76" s="122" t="s">
        <v>157</v>
      </c>
      <c r="I76" s="120" t="s">
        <v>158</v>
      </c>
      <c r="J76" s="120" t="s">
        <v>159</v>
      </c>
      <c r="K76" s="123">
        <v>275862.07</v>
      </c>
      <c r="L76" s="120">
        <v>0</v>
      </c>
      <c r="M76" s="123">
        <v>44137.93</v>
      </c>
      <c r="N76" s="123">
        <v>320000</v>
      </c>
      <c r="O76" s="124" t="s">
        <v>160</v>
      </c>
      <c r="P76" s="35" t="s">
        <v>16</v>
      </c>
      <c r="Q76" s="30"/>
      <c r="R76" s="125" t="s">
        <v>27</v>
      </c>
      <c r="S76" s="30" t="s">
        <v>40</v>
      </c>
      <c r="T76" s="37">
        <v>320000</v>
      </c>
      <c r="U76" s="88">
        <v>42801</v>
      </c>
      <c r="V76" s="125" t="s">
        <v>27</v>
      </c>
      <c r="W76" s="30" t="s">
        <v>161</v>
      </c>
      <c r="X76" s="30"/>
      <c r="Y76" s="30"/>
      <c r="Z76" s="30"/>
      <c r="AA76" s="30"/>
      <c r="AB76" s="9"/>
      <c r="AC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</row>
    <row r="77" spans="1:44" s="40" customFormat="1" ht="12.75" customHeight="1" x14ac:dyDescent="0.2">
      <c r="A77" s="4"/>
      <c r="B77" s="1"/>
      <c r="C77" s="1"/>
      <c r="D77" s="1"/>
      <c r="E77" s="18"/>
      <c r="F77" s="6"/>
      <c r="G77" s="1"/>
      <c r="H77" s="1"/>
      <c r="I77" s="7"/>
      <c r="J77" s="7"/>
      <c r="K77" s="7"/>
      <c r="L77" s="10"/>
      <c r="M77" s="8"/>
      <c r="N77" s="1"/>
      <c r="O77" s="12"/>
      <c r="P77" s="13"/>
      <c r="Q77" s="11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</row>
    <row r="78" spans="1:44" s="40" customFormat="1" ht="12.75" customHeight="1" thickBot="1" x14ac:dyDescent="0.25">
      <c r="A78" s="4"/>
      <c r="B78" s="1"/>
      <c r="C78" s="1"/>
      <c r="D78" s="1"/>
      <c r="E78" s="18"/>
      <c r="F78" s="6"/>
      <c r="G78" s="1"/>
      <c r="H78" s="1"/>
      <c r="I78" s="1"/>
      <c r="J78" s="1"/>
      <c r="K78" s="7"/>
      <c r="L78" s="7"/>
      <c r="M78" s="7"/>
      <c r="N78" s="10"/>
      <c r="O78" s="8"/>
      <c r="P78" s="1"/>
      <c r="Q78" s="12"/>
      <c r="R78" s="13"/>
      <c r="S78" s="11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</row>
    <row r="79" spans="1:44" ht="34.5" thickBot="1" x14ac:dyDescent="0.55000000000000004">
      <c r="G79" s="152" t="s">
        <v>106</v>
      </c>
    </row>
  </sheetData>
  <autoFilter ref="A2:AR2"/>
  <sortState ref="A3:AR76">
    <sortCondition ref="I3:I76"/>
  </sortState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78"/>
  <sheetViews>
    <sheetView topLeftCell="A61" workbookViewId="0">
      <selection activeCell="G78" sqref="G78"/>
    </sheetView>
  </sheetViews>
  <sheetFormatPr baseColWidth="10" defaultRowHeight="12.75" x14ac:dyDescent="0.2"/>
  <cols>
    <col min="1" max="1" width="7.42578125" style="1" bestFit="1" customWidth="1"/>
    <col min="2" max="2" width="12" style="1" bestFit="1" customWidth="1"/>
    <col min="3" max="3" width="13.85546875" style="1" bestFit="1" customWidth="1"/>
    <col min="4" max="4" width="19.28515625" style="1" bestFit="1" customWidth="1"/>
    <col min="5" max="5" width="9.5703125" style="1" bestFit="1" customWidth="1"/>
    <col min="6" max="6" width="14.42578125" style="1" bestFit="1" customWidth="1"/>
    <col min="7" max="7" width="35.28515625" style="1" customWidth="1"/>
    <col min="8" max="8" width="11.42578125" style="1"/>
    <col min="9" max="9" width="25.42578125" style="1" bestFit="1" customWidth="1"/>
    <col min="10" max="10" width="19.7109375" style="1" bestFit="1" customWidth="1"/>
    <col min="11" max="11" width="12.42578125" style="1" bestFit="1" customWidth="1"/>
    <col min="12" max="12" width="11.28515625" style="1" bestFit="1" customWidth="1"/>
    <col min="13" max="13" width="12.28515625" style="1" bestFit="1" customWidth="1"/>
    <col min="14" max="14" width="12.85546875" style="1" bestFit="1" customWidth="1"/>
    <col min="15" max="15" width="16.85546875" style="1" bestFit="1" customWidth="1"/>
    <col min="16" max="16" width="17.140625" style="1" bestFit="1" customWidth="1"/>
    <col min="17" max="17" width="12.85546875" style="1" bestFit="1" customWidth="1"/>
    <col min="18" max="18" width="15.5703125" style="1" bestFit="1" customWidth="1"/>
    <col min="19" max="19" width="13.28515625" style="1" bestFit="1" customWidth="1"/>
    <col min="20" max="20" width="20.42578125" style="1" bestFit="1" customWidth="1"/>
    <col min="21" max="16384" width="11.42578125" style="1"/>
  </cols>
  <sheetData>
    <row r="1" spans="1:44" ht="13.5" thickBot="1" x14ac:dyDescent="0.25"/>
    <row r="2" spans="1:44" s="3" customFormat="1" ht="40.5" customHeight="1" thickBot="1" x14ac:dyDescent="0.25">
      <c r="A2" s="2" t="s">
        <v>107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</row>
    <row r="3" spans="1:44" s="9" customFormat="1" ht="12.75" customHeight="1" x14ac:dyDescent="0.25">
      <c r="A3" s="29">
        <v>42826</v>
      </c>
      <c r="B3" t="s">
        <v>195</v>
      </c>
      <c r="C3">
        <v>630606</v>
      </c>
      <c r="D3" t="s">
        <v>180</v>
      </c>
      <c r="E3" s="41">
        <v>2017</v>
      </c>
      <c r="F3" s="31">
        <v>42837</v>
      </c>
      <c r="G3" t="s">
        <v>126</v>
      </c>
      <c r="H3" t="s">
        <v>196</v>
      </c>
      <c r="I3" s="153" t="s">
        <v>23</v>
      </c>
      <c r="J3" t="s">
        <v>197</v>
      </c>
      <c r="K3" s="33">
        <v>360210.06</v>
      </c>
      <c r="L3" s="33">
        <v>14603.73</v>
      </c>
      <c r="M3" s="33">
        <v>59970.21</v>
      </c>
      <c r="N3" s="33">
        <v>434784</v>
      </c>
      <c r="O3" s="127" t="s">
        <v>25</v>
      </c>
      <c r="P3" s="154" t="s">
        <v>16</v>
      </c>
      <c r="Q3" s="125" t="s">
        <v>27</v>
      </c>
      <c r="R3" s="30" t="s">
        <v>26</v>
      </c>
      <c r="S3" s="37">
        <v>434784</v>
      </c>
      <c r="T3" s="88">
        <v>42859</v>
      </c>
      <c r="U3" s="30" t="s">
        <v>27</v>
      </c>
      <c r="V3" s="30" t="s">
        <v>214</v>
      </c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</row>
    <row r="4" spans="1:44" s="9" customFormat="1" ht="12.75" customHeight="1" x14ac:dyDescent="0.25">
      <c r="A4" s="29">
        <v>42826</v>
      </c>
      <c r="B4" t="s">
        <v>202</v>
      </c>
      <c r="C4">
        <v>630606</v>
      </c>
      <c r="D4" t="s">
        <v>180</v>
      </c>
      <c r="E4" s="41">
        <v>2017</v>
      </c>
      <c r="F4" s="31">
        <v>42853</v>
      </c>
      <c r="G4" t="s">
        <v>36</v>
      </c>
      <c r="H4" t="s">
        <v>203</v>
      </c>
      <c r="I4" s="153" t="s">
        <v>204</v>
      </c>
      <c r="J4" t="s">
        <v>205</v>
      </c>
      <c r="K4" s="33">
        <v>373790.27</v>
      </c>
      <c r="L4" s="33">
        <v>16640.759999999998</v>
      </c>
      <c r="M4" s="33">
        <v>62468.97</v>
      </c>
      <c r="N4" s="33">
        <v>452900</v>
      </c>
      <c r="O4" s="127" t="s">
        <v>25</v>
      </c>
      <c r="P4" s="154" t="s">
        <v>16</v>
      </c>
      <c r="Q4" s="30"/>
      <c r="R4" s="125" t="s">
        <v>27</v>
      </c>
      <c r="S4" s="30"/>
      <c r="T4" s="37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</row>
    <row r="5" spans="1:44" s="9" customFormat="1" x14ac:dyDescent="0.2">
      <c r="A5" s="4">
        <v>42675</v>
      </c>
      <c r="B5" s="1" t="s">
        <v>28</v>
      </c>
      <c r="C5" s="1">
        <v>630605</v>
      </c>
      <c r="D5" s="1" t="s">
        <v>29</v>
      </c>
      <c r="E5" s="5">
        <v>2016</v>
      </c>
      <c r="F5" s="6">
        <v>42689</v>
      </c>
      <c r="G5" s="1" t="s">
        <v>21</v>
      </c>
      <c r="H5" s="1" t="s">
        <v>30</v>
      </c>
      <c r="I5" s="1" t="s">
        <v>31</v>
      </c>
      <c r="J5" s="1" t="s">
        <v>32</v>
      </c>
      <c r="K5" s="7">
        <v>314155.74</v>
      </c>
      <c r="L5" s="7">
        <v>9895.98</v>
      </c>
      <c r="M5" s="10">
        <v>51848.28</v>
      </c>
      <c r="N5" s="10">
        <v>375900</v>
      </c>
      <c r="O5" s="8" t="s">
        <v>25</v>
      </c>
      <c r="P5" s="1" t="s">
        <v>16</v>
      </c>
      <c r="Q5" s="12">
        <v>187950</v>
      </c>
      <c r="R5" s="9" t="s">
        <v>26</v>
      </c>
      <c r="S5" s="11">
        <v>42697</v>
      </c>
      <c r="T5" s="9" t="s">
        <v>27</v>
      </c>
    </row>
    <row r="6" spans="1:44" s="15" customFormat="1" x14ac:dyDescent="0.2">
      <c r="A6" s="4">
        <v>42675</v>
      </c>
      <c r="B6" s="1" t="s">
        <v>28</v>
      </c>
      <c r="C6" s="1"/>
      <c r="D6" s="1"/>
      <c r="E6" s="5"/>
      <c r="F6" s="6"/>
      <c r="G6" s="1"/>
      <c r="H6" s="1" t="s">
        <v>30</v>
      </c>
      <c r="I6" s="1" t="s">
        <v>31</v>
      </c>
      <c r="J6" s="1"/>
      <c r="K6" s="7"/>
      <c r="L6" s="7"/>
      <c r="M6" s="10"/>
      <c r="N6" s="10"/>
      <c r="O6" s="8"/>
      <c r="P6" s="1" t="s">
        <v>16</v>
      </c>
      <c r="Q6" s="12">
        <v>62650</v>
      </c>
      <c r="R6" s="9" t="s">
        <v>26</v>
      </c>
      <c r="S6" s="11">
        <v>42731</v>
      </c>
      <c r="T6" s="9" t="s">
        <v>27</v>
      </c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44" s="9" customFormat="1" x14ac:dyDescent="0.2">
      <c r="A7" s="4">
        <v>42675</v>
      </c>
      <c r="B7" s="1" t="s">
        <v>28</v>
      </c>
      <c r="C7" s="1"/>
      <c r="D7" s="1"/>
      <c r="E7" s="5"/>
      <c r="F7" s="6"/>
      <c r="G7" s="1"/>
      <c r="H7" s="1" t="s">
        <v>30</v>
      </c>
      <c r="I7" s="1" t="s">
        <v>31</v>
      </c>
      <c r="J7" s="1"/>
      <c r="K7" s="7"/>
      <c r="L7" s="7"/>
      <c r="M7" s="10"/>
      <c r="N7" s="10"/>
      <c r="O7" s="8"/>
      <c r="P7" s="1" t="s">
        <v>16</v>
      </c>
      <c r="Q7" s="12">
        <v>25924.14</v>
      </c>
      <c r="R7" s="9" t="s">
        <v>26</v>
      </c>
      <c r="S7" s="11">
        <v>42697</v>
      </c>
      <c r="T7" s="9" t="s">
        <v>27</v>
      </c>
    </row>
    <row r="8" spans="1:44" s="9" customFormat="1" x14ac:dyDescent="0.2">
      <c r="A8" s="4">
        <v>42675</v>
      </c>
      <c r="B8" s="1" t="s">
        <v>28</v>
      </c>
      <c r="C8" s="1"/>
      <c r="D8" s="1"/>
      <c r="E8" s="5"/>
      <c r="F8" s="6"/>
      <c r="G8" s="1"/>
      <c r="H8" s="1" t="s">
        <v>30</v>
      </c>
      <c r="I8" s="1" t="s">
        <v>31</v>
      </c>
      <c r="J8" s="1"/>
      <c r="K8" s="7"/>
      <c r="L8" s="7"/>
      <c r="M8" s="10"/>
      <c r="N8" s="10"/>
      <c r="O8" s="8"/>
      <c r="P8" s="1" t="s">
        <v>16</v>
      </c>
      <c r="Q8" s="13">
        <f>Q7+Q6+Q5-N5</f>
        <v>-99375.859999999986</v>
      </c>
      <c r="R8" s="9" t="s">
        <v>33</v>
      </c>
      <c r="S8" s="11"/>
      <c r="T8" s="14" t="s">
        <v>27</v>
      </c>
      <c r="AP8" s="15"/>
      <c r="AQ8" s="15"/>
      <c r="AR8" s="15"/>
    </row>
    <row r="9" spans="1:44" x14ac:dyDescent="0.2">
      <c r="A9" s="4">
        <v>42705</v>
      </c>
      <c r="B9" s="1" t="s">
        <v>34</v>
      </c>
      <c r="C9" s="1">
        <v>630606</v>
      </c>
      <c r="D9" s="1" t="s">
        <v>35</v>
      </c>
      <c r="E9" s="5">
        <v>2016</v>
      </c>
      <c r="F9" s="6">
        <v>42733</v>
      </c>
      <c r="G9" s="1" t="s">
        <v>36</v>
      </c>
      <c r="H9" s="1" t="s">
        <v>37</v>
      </c>
      <c r="I9" s="1" t="s">
        <v>38</v>
      </c>
      <c r="J9" s="1" t="s">
        <v>39</v>
      </c>
      <c r="K9" s="7">
        <v>346535.42</v>
      </c>
      <c r="L9" s="7">
        <v>13723.2</v>
      </c>
      <c r="M9" s="7"/>
      <c r="N9" s="10">
        <v>417900</v>
      </c>
      <c r="O9" s="8" t="s">
        <v>25</v>
      </c>
      <c r="P9" s="1" t="s">
        <v>16</v>
      </c>
      <c r="Q9" s="12">
        <v>237900</v>
      </c>
      <c r="R9" s="9" t="s">
        <v>40</v>
      </c>
      <c r="S9" s="16">
        <v>42731</v>
      </c>
      <c r="T9" s="17" t="s">
        <v>27</v>
      </c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1:44" s="9" customFormat="1" ht="15" customHeight="1" x14ac:dyDescent="0.2">
      <c r="A10" s="4">
        <v>42705</v>
      </c>
      <c r="B10" s="1" t="s">
        <v>34</v>
      </c>
      <c r="C10" s="1"/>
      <c r="D10" s="1"/>
      <c r="E10" s="5"/>
      <c r="F10" s="6"/>
      <c r="G10" s="1"/>
      <c r="H10" s="1" t="s">
        <v>37</v>
      </c>
      <c r="I10" s="1" t="s">
        <v>38</v>
      </c>
      <c r="J10" s="1"/>
      <c r="K10" s="7"/>
      <c r="L10" s="7"/>
      <c r="M10" s="7"/>
      <c r="N10" s="10"/>
      <c r="O10" s="8"/>
      <c r="P10" s="1" t="s">
        <v>16</v>
      </c>
      <c r="Q10" s="12">
        <v>180000</v>
      </c>
      <c r="R10" s="9" t="s">
        <v>41</v>
      </c>
      <c r="S10" s="16">
        <v>42731</v>
      </c>
      <c r="T10" s="17" t="s">
        <v>27</v>
      </c>
    </row>
    <row r="11" spans="1:44" s="9" customFormat="1" ht="15" customHeight="1" x14ac:dyDescent="0.2">
      <c r="A11" s="4">
        <v>42705</v>
      </c>
      <c r="B11" s="1" t="s">
        <v>42</v>
      </c>
      <c r="C11" s="1">
        <v>630605</v>
      </c>
      <c r="D11" s="1" t="s">
        <v>29</v>
      </c>
      <c r="E11" s="18">
        <v>2016</v>
      </c>
      <c r="F11" s="6">
        <v>42717</v>
      </c>
      <c r="G11" s="1"/>
      <c r="H11" s="1" t="s">
        <v>43</v>
      </c>
      <c r="I11" s="1" t="s">
        <v>44</v>
      </c>
      <c r="J11" s="1" t="s">
        <v>45</v>
      </c>
      <c r="K11" s="7">
        <v>291218.93</v>
      </c>
      <c r="L11" s="1">
        <v>0</v>
      </c>
      <c r="M11" s="7"/>
      <c r="N11" s="10">
        <v>337813.96</v>
      </c>
      <c r="O11" s="8" t="s">
        <v>46</v>
      </c>
      <c r="P11" s="1" t="s">
        <v>16</v>
      </c>
      <c r="Q11" s="12">
        <v>337813.96</v>
      </c>
      <c r="R11" s="9" t="s">
        <v>26</v>
      </c>
      <c r="S11" s="16">
        <v>42727</v>
      </c>
      <c r="T11" s="17" t="s">
        <v>27</v>
      </c>
      <c r="AP11" s="1"/>
      <c r="AQ11" s="1"/>
      <c r="AR11" s="1"/>
    </row>
    <row r="12" spans="1:44" s="9" customFormat="1" ht="15" x14ac:dyDescent="0.25">
      <c r="A12" s="29">
        <v>42736</v>
      </c>
      <c r="B12" t="s">
        <v>108</v>
      </c>
      <c r="C12">
        <v>630702</v>
      </c>
      <c r="D12" t="s">
        <v>109</v>
      </c>
      <c r="E12" s="49">
        <v>2016</v>
      </c>
      <c r="F12" s="31">
        <v>42755</v>
      </c>
      <c r="G12" t="s">
        <v>110</v>
      </c>
      <c r="H12" s="32" t="s">
        <v>111</v>
      </c>
      <c r="I12" s="33" t="s">
        <v>112</v>
      </c>
      <c r="J12" t="s">
        <v>113</v>
      </c>
      <c r="K12" s="33">
        <v>287037.69</v>
      </c>
      <c r="L12" s="33">
        <v>3479.55</v>
      </c>
      <c r="M12" s="33">
        <v>46482.76</v>
      </c>
      <c r="N12" s="33">
        <v>337000</v>
      </c>
      <c r="O12" s="34" t="s">
        <v>25</v>
      </c>
      <c r="P12" s="35" t="s">
        <v>16</v>
      </c>
      <c r="Q12" s="37">
        <v>5000</v>
      </c>
      <c r="R12" s="30" t="s">
        <v>114</v>
      </c>
      <c r="S12" s="38">
        <v>42747</v>
      </c>
      <c r="T12" s="36" t="s">
        <v>27</v>
      </c>
      <c r="U12" s="39" t="s">
        <v>27</v>
      </c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</row>
    <row r="13" spans="1:44" s="9" customFormat="1" ht="15" x14ac:dyDescent="0.25">
      <c r="A13" s="29">
        <v>42736</v>
      </c>
      <c r="B13" t="s">
        <v>108</v>
      </c>
      <c r="C13"/>
      <c r="D13"/>
      <c r="E13" s="30"/>
      <c r="F13" s="31"/>
      <c r="G13"/>
      <c r="H13" s="32" t="s">
        <v>111</v>
      </c>
      <c r="I13" s="33" t="s">
        <v>112</v>
      </c>
      <c r="J13"/>
      <c r="K13" s="33"/>
      <c r="L13" s="33"/>
      <c r="M13" s="33"/>
      <c r="N13" s="33"/>
      <c r="O13" s="34"/>
      <c r="P13" s="35" t="s">
        <v>16</v>
      </c>
      <c r="Q13" s="37">
        <v>37127</v>
      </c>
      <c r="R13" s="30" t="s">
        <v>114</v>
      </c>
      <c r="S13" s="38">
        <v>42751</v>
      </c>
      <c r="T13" s="36" t="s">
        <v>27</v>
      </c>
      <c r="U13" s="39" t="s">
        <v>27</v>
      </c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</row>
    <row r="14" spans="1:44" s="9" customFormat="1" ht="12.75" customHeight="1" x14ac:dyDescent="0.25">
      <c r="A14" s="29">
        <v>42736</v>
      </c>
      <c r="B14" t="s">
        <v>108</v>
      </c>
      <c r="C14"/>
      <c r="D14"/>
      <c r="E14" s="30"/>
      <c r="F14" s="31"/>
      <c r="G14"/>
      <c r="H14" s="32" t="s">
        <v>111</v>
      </c>
      <c r="I14" s="33" t="s">
        <v>112</v>
      </c>
      <c r="J14"/>
      <c r="K14" s="33"/>
      <c r="L14" s="33"/>
      <c r="M14" s="33"/>
      <c r="N14" s="33"/>
      <c r="O14" s="34"/>
      <c r="P14" s="35" t="s">
        <v>16</v>
      </c>
      <c r="Q14" s="37">
        <v>21</v>
      </c>
      <c r="R14" s="30" t="s">
        <v>114</v>
      </c>
      <c r="S14" s="38">
        <v>42758</v>
      </c>
      <c r="T14" s="36" t="s">
        <v>27</v>
      </c>
      <c r="U14" s="39" t="s">
        <v>27</v>
      </c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</row>
    <row r="15" spans="1:44" s="83" customFormat="1" ht="12.75" customHeight="1" x14ac:dyDescent="0.25">
      <c r="A15" s="29">
        <v>42736</v>
      </c>
      <c r="B15" t="s">
        <v>108</v>
      </c>
      <c r="C15"/>
      <c r="D15"/>
      <c r="E15" s="30"/>
      <c r="F15" s="31"/>
      <c r="G15"/>
      <c r="H15" s="32" t="s">
        <v>111</v>
      </c>
      <c r="I15" s="33" t="s">
        <v>112</v>
      </c>
      <c r="J15"/>
      <c r="K15" s="33"/>
      <c r="L15" s="33"/>
      <c r="M15" s="33"/>
      <c r="N15" s="33"/>
      <c r="O15" s="34"/>
      <c r="P15" s="35" t="s">
        <v>16</v>
      </c>
      <c r="Q15" s="37">
        <v>294852</v>
      </c>
      <c r="R15" s="30" t="s">
        <v>115</v>
      </c>
      <c r="S15" s="38">
        <v>42758</v>
      </c>
      <c r="T15" s="36" t="s">
        <v>27</v>
      </c>
      <c r="U15" s="39" t="s">
        <v>27</v>
      </c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</row>
    <row r="16" spans="1:44" s="9" customFormat="1" ht="12.75" customHeight="1" x14ac:dyDescent="0.2">
      <c r="A16" s="4">
        <v>42705</v>
      </c>
      <c r="B16" s="1" t="s">
        <v>47</v>
      </c>
      <c r="C16" s="1">
        <v>630604</v>
      </c>
      <c r="D16" s="1" t="s">
        <v>48</v>
      </c>
      <c r="E16" s="18"/>
      <c r="F16" s="6">
        <v>42735</v>
      </c>
      <c r="G16" s="1" t="s">
        <v>36</v>
      </c>
      <c r="H16" s="1" t="s">
        <v>49</v>
      </c>
      <c r="I16" s="1" t="s">
        <v>50</v>
      </c>
      <c r="J16" s="1" t="s">
        <v>51</v>
      </c>
      <c r="K16" s="7">
        <v>177241.38</v>
      </c>
      <c r="L16" s="1">
        <v>0</v>
      </c>
      <c r="M16" s="7"/>
      <c r="N16" s="10">
        <v>180000</v>
      </c>
      <c r="O16" s="8" t="s">
        <v>52</v>
      </c>
      <c r="P16" s="1" t="s">
        <v>53</v>
      </c>
      <c r="Q16" s="12"/>
      <c r="T16" s="17" t="s">
        <v>27</v>
      </c>
    </row>
    <row r="17" spans="1:44" s="9" customFormat="1" ht="15" x14ac:dyDescent="0.25">
      <c r="A17" s="29">
        <v>42767</v>
      </c>
      <c r="B17" t="s">
        <v>147</v>
      </c>
      <c r="C17">
        <v>630703</v>
      </c>
      <c r="D17" t="s">
        <v>95</v>
      </c>
      <c r="E17" s="41">
        <v>2016</v>
      </c>
      <c r="F17" s="31">
        <v>42790</v>
      </c>
      <c r="G17" t="s">
        <v>133</v>
      </c>
      <c r="H17" s="32" t="s">
        <v>148</v>
      </c>
      <c r="I17" t="s">
        <v>149</v>
      </c>
      <c r="J17" t="s">
        <v>150</v>
      </c>
      <c r="K17" s="33">
        <v>344534.94</v>
      </c>
      <c r="L17" s="33">
        <v>12275.4</v>
      </c>
      <c r="M17" s="33">
        <v>57089.66</v>
      </c>
      <c r="N17" s="33">
        <v>413900</v>
      </c>
      <c r="O17" s="87" t="s">
        <v>130</v>
      </c>
      <c r="P17" s="35" t="s">
        <v>131</v>
      </c>
      <c r="Q17" s="91">
        <v>5000</v>
      </c>
      <c r="R17" s="90" t="s">
        <v>146</v>
      </c>
      <c r="S17" s="92">
        <v>42782</v>
      </c>
      <c r="T17" s="36" t="s">
        <v>27</v>
      </c>
      <c r="U17" s="39" t="s">
        <v>27</v>
      </c>
      <c r="V17" s="3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30"/>
      <c r="AP17" s="30"/>
      <c r="AQ17" s="30"/>
      <c r="AR17" s="30"/>
    </row>
    <row r="18" spans="1:44" s="9" customFormat="1" ht="15" x14ac:dyDescent="0.25">
      <c r="A18" s="29">
        <v>42767</v>
      </c>
      <c r="B18" t="s">
        <v>147</v>
      </c>
      <c r="C18"/>
      <c r="D18"/>
      <c r="E18" s="41"/>
      <c r="F18" s="31"/>
      <c r="G18"/>
      <c r="H18" s="32" t="s">
        <v>148</v>
      </c>
      <c r="I18" t="s">
        <v>149</v>
      </c>
      <c r="J18"/>
      <c r="K18" s="33"/>
      <c r="L18" s="33"/>
      <c r="M18" s="33"/>
      <c r="N18" s="33"/>
      <c r="O18" s="87"/>
      <c r="P18" s="35" t="s">
        <v>131</v>
      </c>
      <c r="Q18" s="91">
        <v>99897.74</v>
      </c>
      <c r="R18" s="90" t="s">
        <v>146</v>
      </c>
      <c r="S18" s="92">
        <v>42788</v>
      </c>
      <c r="T18" s="36" t="s">
        <v>27</v>
      </c>
      <c r="U18" s="39" t="s">
        <v>27</v>
      </c>
      <c r="V18" s="3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30"/>
      <c r="AP18" s="30"/>
      <c r="AQ18" s="30"/>
      <c r="AR18" s="30"/>
    </row>
    <row r="19" spans="1:44" s="9" customFormat="1" ht="15" customHeight="1" x14ac:dyDescent="0.25">
      <c r="A19" s="29">
        <v>42767</v>
      </c>
      <c r="B19" t="s">
        <v>147</v>
      </c>
      <c r="C19"/>
      <c r="D19"/>
      <c r="E19" s="41"/>
      <c r="F19" s="31"/>
      <c r="G19"/>
      <c r="H19" s="32" t="s">
        <v>148</v>
      </c>
      <c r="I19" t="s">
        <v>149</v>
      </c>
      <c r="J19"/>
      <c r="K19" s="33"/>
      <c r="L19" s="33"/>
      <c r="M19" s="33"/>
      <c r="N19" s="33"/>
      <c r="O19" s="87"/>
      <c r="P19" s="35" t="s">
        <v>131</v>
      </c>
      <c r="Q19" s="91">
        <v>150000</v>
      </c>
      <c r="R19" s="90" t="s">
        <v>135</v>
      </c>
      <c r="S19" s="92">
        <v>42794</v>
      </c>
      <c r="T19" s="36" t="s">
        <v>27</v>
      </c>
      <c r="U19" s="39" t="s">
        <v>27</v>
      </c>
      <c r="V19" s="3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30"/>
      <c r="AP19" s="30"/>
      <c r="AQ19" s="30"/>
      <c r="AR19" s="30"/>
    </row>
    <row r="20" spans="1:44" s="9" customFormat="1" ht="15" customHeight="1" x14ac:dyDescent="0.25">
      <c r="A20" s="29">
        <v>42767</v>
      </c>
      <c r="B20" t="s">
        <v>147</v>
      </c>
      <c r="C20"/>
      <c r="D20"/>
      <c r="E20" s="41"/>
      <c r="F20" s="31"/>
      <c r="G20"/>
      <c r="H20" s="32" t="s">
        <v>148</v>
      </c>
      <c r="I20" t="s">
        <v>149</v>
      </c>
      <c r="J20"/>
      <c r="K20" s="33"/>
      <c r="L20" s="33"/>
      <c r="M20" s="33"/>
      <c r="N20" s="33"/>
      <c r="O20" s="87"/>
      <c r="P20" s="35" t="s">
        <v>131</v>
      </c>
      <c r="Q20" s="91">
        <v>159002.26</v>
      </c>
      <c r="R20" s="90" t="s">
        <v>135</v>
      </c>
      <c r="S20" s="92">
        <v>42797</v>
      </c>
      <c r="T20" s="36" t="s">
        <v>27</v>
      </c>
      <c r="U20" s="39" t="s">
        <v>27</v>
      </c>
      <c r="V20" s="3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30"/>
      <c r="AP20" s="30"/>
      <c r="AQ20" s="30"/>
      <c r="AR20" s="30"/>
    </row>
    <row r="21" spans="1:44" s="9" customFormat="1" ht="12.75" customHeight="1" x14ac:dyDescent="0.2">
      <c r="A21" s="74">
        <v>42705</v>
      </c>
      <c r="B21" s="75" t="s">
        <v>54</v>
      </c>
      <c r="C21" s="75">
        <v>630607</v>
      </c>
      <c r="D21" s="75" t="s">
        <v>55</v>
      </c>
      <c r="E21" s="99">
        <v>2016</v>
      </c>
      <c r="F21" s="77">
        <v>42731</v>
      </c>
      <c r="G21" s="75" t="s">
        <v>36</v>
      </c>
      <c r="H21" s="75" t="s">
        <v>56</v>
      </c>
      <c r="I21" s="75" t="s">
        <v>57</v>
      </c>
      <c r="J21" s="75" t="s">
        <v>58</v>
      </c>
      <c r="K21" s="78">
        <v>373521.91999999998</v>
      </c>
      <c r="L21" s="78">
        <v>17771.18</v>
      </c>
      <c r="M21" s="78">
        <v>63986.21</v>
      </c>
      <c r="N21" s="79">
        <v>453900</v>
      </c>
      <c r="O21" s="80" t="s">
        <v>25</v>
      </c>
      <c r="P21" s="75" t="s">
        <v>16</v>
      </c>
      <c r="Q21" s="81">
        <v>0</v>
      </c>
      <c r="R21" s="82" t="s">
        <v>59</v>
      </c>
      <c r="S21" s="83"/>
      <c r="T21" s="83" t="s">
        <v>27</v>
      </c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</row>
    <row r="22" spans="1:44" s="9" customFormat="1" ht="12.75" customHeight="1" x14ac:dyDescent="0.2">
      <c r="A22" s="4">
        <v>42675</v>
      </c>
      <c r="B22" s="1" t="s">
        <v>60</v>
      </c>
      <c r="C22" s="1">
        <v>630702</v>
      </c>
      <c r="D22" s="1" t="s">
        <v>20</v>
      </c>
      <c r="E22" s="5">
        <v>2016</v>
      </c>
      <c r="F22" s="6">
        <v>42682</v>
      </c>
      <c r="G22" s="1" t="s">
        <v>21</v>
      </c>
      <c r="H22" s="1" t="s">
        <v>61</v>
      </c>
      <c r="I22" s="1" t="s">
        <v>62</v>
      </c>
      <c r="J22" s="1" t="s">
        <v>63</v>
      </c>
      <c r="K22" s="7">
        <v>298481.76</v>
      </c>
      <c r="L22" s="7">
        <v>8328.58</v>
      </c>
      <c r="M22" s="10">
        <v>49089.66</v>
      </c>
      <c r="N22" s="10">
        <v>355900</v>
      </c>
      <c r="O22" s="8" t="s">
        <v>25</v>
      </c>
      <c r="P22" s="1" t="s">
        <v>16</v>
      </c>
      <c r="Q22" s="12">
        <v>350900</v>
      </c>
      <c r="R22" s="9" t="s">
        <v>26</v>
      </c>
      <c r="S22" s="11">
        <v>42681</v>
      </c>
      <c r="T22" s="9" t="s">
        <v>27</v>
      </c>
      <c r="V22" s="17"/>
      <c r="W22" s="17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4" ht="14.25" customHeight="1" x14ac:dyDescent="0.25">
      <c r="A23" s="119" t="s">
        <v>155</v>
      </c>
      <c r="B23" s="120" t="s">
        <v>167</v>
      </c>
      <c r="C23" s="120">
        <v>630406</v>
      </c>
      <c r="D23" s="120" t="s">
        <v>168</v>
      </c>
      <c r="E23" s="41">
        <v>2016</v>
      </c>
      <c r="F23" s="121">
        <v>42822</v>
      </c>
      <c r="G23" s="120" t="s">
        <v>169</v>
      </c>
      <c r="H23" s="122" t="s">
        <v>170</v>
      </c>
      <c r="I23" s="120" t="s">
        <v>171</v>
      </c>
      <c r="J23" s="120" t="s">
        <v>172</v>
      </c>
      <c r="K23" s="123">
        <v>290317.76</v>
      </c>
      <c r="L23" s="123">
        <v>3561.55</v>
      </c>
      <c r="M23" s="123">
        <v>47020.69</v>
      </c>
      <c r="N23" s="123">
        <v>340900</v>
      </c>
      <c r="O23" s="127" t="s">
        <v>25</v>
      </c>
      <c r="P23" s="35" t="s">
        <v>16</v>
      </c>
      <c r="Q23" s="30"/>
      <c r="R23" s="125" t="s">
        <v>27</v>
      </c>
      <c r="S23" s="30" t="s">
        <v>146</v>
      </c>
      <c r="T23" s="37">
        <v>170450</v>
      </c>
      <c r="U23" s="136">
        <v>42824</v>
      </c>
      <c r="V23" s="125" t="s">
        <v>27</v>
      </c>
      <c r="W23" s="30"/>
      <c r="X23" s="30"/>
      <c r="Y23" s="30"/>
      <c r="Z23" s="30"/>
      <c r="AA23" s="30"/>
      <c r="AB23" s="9"/>
      <c r="AC23" s="9"/>
      <c r="AD23" s="40"/>
      <c r="AE23" s="40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</row>
    <row r="24" spans="1:44" s="9" customFormat="1" ht="12.75" customHeight="1" x14ac:dyDescent="0.25">
      <c r="A24" s="119" t="s">
        <v>155</v>
      </c>
      <c r="B24" s="120" t="s">
        <v>167</v>
      </c>
      <c r="C24" s="120"/>
      <c r="D24" s="120"/>
      <c r="E24" s="41"/>
      <c r="F24" s="121"/>
      <c r="G24" s="120"/>
      <c r="H24" s="122" t="s">
        <v>170</v>
      </c>
      <c r="I24" s="120" t="s">
        <v>171</v>
      </c>
      <c r="J24" s="120"/>
      <c r="K24" s="123"/>
      <c r="L24" s="123"/>
      <c r="M24" s="123"/>
      <c r="N24" s="123"/>
      <c r="O24" s="127"/>
      <c r="P24" s="35" t="s">
        <v>16</v>
      </c>
      <c r="Q24" s="30"/>
      <c r="R24" s="125"/>
      <c r="S24" s="30" t="s">
        <v>146</v>
      </c>
      <c r="T24" s="37">
        <v>170450</v>
      </c>
      <c r="U24" s="136">
        <v>42836</v>
      </c>
      <c r="V24" s="125" t="s">
        <v>27</v>
      </c>
      <c r="W24" s="30"/>
      <c r="X24" s="30"/>
      <c r="Y24" s="30"/>
      <c r="Z24" s="30"/>
      <c r="AA24" s="30"/>
      <c r="AD24" s="40"/>
      <c r="AE24" s="40"/>
    </row>
    <row r="25" spans="1:44" s="19" customFormat="1" ht="12.75" customHeight="1" x14ac:dyDescent="0.25">
      <c r="A25" s="119" t="s">
        <v>155</v>
      </c>
      <c r="B25" s="120" t="s">
        <v>184</v>
      </c>
      <c r="C25" s="120">
        <v>630607</v>
      </c>
      <c r="D25" s="120" t="s">
        <v>71</v>
      </c>
      <c r="E25" s="41">
        <v>2016</v>
      </c>
      <c r="F25" s="121">
        <v>42825</v>
      </c>
      <c r="G25" s="120" t="s">
        <v>126</v>
      </c>
      <c r="H25" s="122" t="s">
        <v>185</v>
      </c>
      <c r="I25" s="120" t="s">
        <v>186</v>
      </c>
      <c r="J25" s="120" t="s">
        <v>187</v>
      </c>
      <c r="K25" s="123">
        <v>382036.15</v>
      </c>
      <c r="L25" s="123">
        <v>17877.64</v>
      </c>
      <c r="M25" s="123">
        <v>63986.21</v>
      </c>
      <c r="N25" s="123">
        <v>463900</v>
      </c>
      <c r="O25" s="127" t="s">
        <v>25</v>
      </c>
      <c r="P25" s="35" t="s">
        <v>16</v>
      </c>
      <c r="Q25" s="30"/>
      <c r="R25" s="125" t="s">
        <v>27</v>
      </c>
      <c r="S25" s="30" t="s">
        <v>188</v>
      </c>
      <c r="T25" s="37">
        <v>5000</v>
      </c>
      <c r="U25" s="88">
        <v>42825</v>
      </c>
      <c r="V25" s="125" t="s">
        <v>27</v>
      </c>
      <c r="W25" s="30" t="s">
        <v>189</v>
      </c>
      <c r="X25" s="30"/>
      <c r="Y25" s="30"/>
      <c r="Z25" s="30"/>
      <c r="AA25" s="30"/>
      <c r="AB25" s="9"/>
      <c r="AC25" s="9"/>
      <c r="AD25" s="40"/>
      <c r="AE25" s="40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</row>
    <row r="26" spans="1:44" s="9" customFormat="1" ht="12.75" customHeight="1" x14ac:dyDescent="0.25">
      <c r="A26" s="128" t="s">
        <v>155</v>
      </c>
      <c r="B26" s="129" t="s">
        <v>179</v>
      </c>
      <c r="C26" s="129">
        <v>630606</v>
      </c>
      <c r="D26" s="129" t="s">
        <v>180</v>
      </c>
      <c r="E26" s="143">
        <v>2016</v>
      </c>
      <c r="F26" s="132">
        <v>42798</v>
      </c>
      <c r="G26" s="129" t="s">
        <v>36</v>
      </c>
      <c r="H26" s="129" t="s">
        <v>181</v>
      </c>
      <c r="I26" s="129" t="s">
        <v>182</v>
      </c>
      <c r="J26" s="129" t="s">
        <v>183</v>
      </c>
      <c r="K26" s="133">
        <v>-339832.75</v>
      </c>
      <c r="L26" s="133">
        <v>-11805.18</v>
      </c>
      <c r="M26" s="133">
        <v>-56262.07</v>
      </c>
      <c r="N26" s="133">
        <v>-407900</v>
      </c>
      <c r="O26" s="134" t="s">
        <v>25</v>
      </c>
      <c r="P26" s="130"/>
      <c r="Q26" s="131" t="s">
        <v>166</v>
      </c>
      <c r="R26" s="125" t="s">
        <v>27</v>
      </c>
      <c r="S26" s="131"/>
      <c r="T26" s="135"/>
      <c r="U26" s="131"/>
      <c r="V26" s="125" t="s">
        <v>27</v>
      </c>
      <c r="W26" s="131"/>
      <c r="X26" s="131"/>
      <c r="Y26" s="131"/>
      <c r="Z26" s="131"/>
      <c r="AA26" s="131"/>
      <c r="AD26" s="40"/>
      <c r="AE26" s="40"/>
    </row>
    <row r="27" spans="1:44" s="9" customFormat="1" ht="12.75" customHeight="1" x14ac:dyDescent="0.25">
      <c r="A27" s="144">
        <v>42767</v>
      </c>
      <c r="B27" s="145" t="s">
        <v>124</v>
      </c>
      <c r="C27" s="145">
        <v>630413</v>
      </c>
      <c r="D27" s="145" t="s">
        <v>125</v>
      </c>
      <c r="E27" s="146">
        <v>2016</v>
      </c>
      <c r="F27" s="147">
        <v>42794</v>
      </c>
      <c r="G27" s="145" t="s">
        <v>126</v>
      </c>
      <c r="H27" s="148" t="s">
        <v>127</v>
      </c>
      <c r="I27" s="145" t="s">
        <v>128</v>
      </c>
      <c r="J27" s="145" t="s">
        <v>129</v>
      </c>
      <c r="K27" s="149">
        <v>244025.27</v>
      </c>
      <c r="L27" s="149">
        <v>2440.25</v>
      </c>
      <c r="M27" s="149">
        <v>39434.480000000003</v>
      </c>
      <c r="N27" s="149">
        <v>285900</v>
      </c>
      <c r="O27" s="150" t="s">
        <v>130</v>
      </c>
      <c r="P27" s="137" t="s">
        <v>131</v>
      </c>
      <c r="Q27" s="151">
        <v>19900</v>
      </c>
      <c r="R27" s="40" t="s">
        <v>40</v>
      </c>
      <c r="S27" s="136">
        <v>42808</v>
      </c>
      <c r="T27" s="39" t="s">
        <v>27</v>
      </c>
      <c r="U27" s="39" t="s">
        <v>27</v>
      </c>
      <c r="V27" s="137" t="s">
        <v>194</v>
      </c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</row>
    <row r="28" spans="1:44" s="22" customFormat="1" ht="13.5" customHeight="1" x14ac:dyDescent="0.25">
      <c r="A28" s="29">
        <v>42767</v>
      </c>
      <c r="B28" s="145" t="s">
        <v>124</v>
      </c>
      <c r="C28"/>
      <c r="D28"/>
      <c r="E28" s="49"/>
      <c r="F28" s="31"/>
      <c r="G28"/>
      <c r="H28" s="32" t="s">
        <v>127</v>
      </c>
      <c r="I28" t="s">
        <v>128</v>
      </c>
      <c r="J28"/>
      <c r="K28" s="33"/>
      <c r="L28" s="33"/>
      <c r="M28" s="33"/>
      <c r="N28" s="33"/>
      <c r="O28" s="87"/>
      <c r="P28" s="35" t="s">
        <v>131</v>
      </c>
      <c r="Q28" s="37">
        <v>240000</v>
      </c>
      <c r="R28" s="30" t="s">
        <v>123</v>
      </c>
      <c r="S28" s="88">
        <v>42807</v>
      </c>
      <c r="T28" s="36" t="s">
        <v>27</v>
      </c>
      <c r="U28" s="39" t="s">
        <v>27</v>
      </c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</row>
    <row r="29" spans="1:44" s="109" customFormat="1" ht="12.75" customHeight="1" x14ac:dyDescent="0.25">
      <c r="A29" s="29">
        <v>42767</v>
      </c>
      <c r="B29" s="145" t="s">
        <v>124</v>
      </c>
      <c r="C29"/>
      <c r="D29"/>
      <c r="E29" s="49"/>
      <c r="F29" s="31"/>
      <c r="G29"/>
      <c r="H29" s="32" t="s">
        <v>127</v>
      </c>
      <c r="I29" t="s">
        <v>128</v>
      </c>
      <c r="J29"/>
      <c r="K29" s="33"/>
      <c r="L29" s="33"/>
      <c r="M29" s="33"/>
      <c r="N29" s="33"/>
      <c r="O29" s="87"/>
      <c r="P29" s="35" t="s">
        <v>131</v>
      </c>
      <c r="Q29" s="37">
        <v>30000</v>
      </c>
      <c r="R29" s="30" t="s">
        <v>40</v>
      </c>
      <c r="S29" s="88">
        <v>42794</v>
      </c>
      <c r="T29" s="36" t="s">
        <v>27</v>
      </c>
      <c r="U29" s="39" t="s">
        <v>27</v>
      </c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</row>
    <row r="30" spans="1:44" s="22" customFormat="1" ht="15" x14ac:dyDescent="0.25">
      <c r="A30" s="29">
        <v>42767</v>
      </c>
      <c r="B30" s="145" t="s">
        <v>124</v>
      </c>
      <c r="C30"/>
      <c r="D30"/>
      <c r="E30" s="49"/>
      <c r="F30" s="31"/>
      <c r="G30"/>
      <c r="H30" s="32" t="s">
        <v>127</v>
      </c>
      <c r="I30" t="s">
        <v>128</v>
      </c>
      <c r="J30"/>
      <c r="K30" s="33"/>
      <c r="L30" s="33"/>
      <c r="M30" s="33"/>
      <c r="N30" s="33"/>
      <c r="O30" s="87"/>
      <c r="P30" s="35" t="s">
        <v>131</v>
      </c>
      <c r="Q30" s="89">
        <v>4000</v>
      </c>
      <c r="R30" s="30"/>
      <c r="S30" s="88"/>
      <c r="T30" s="36" t="s">
        <v>27</v>
      </c>
      <c r="U30" s="39" t="s">
        <v>27</v>
      </c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</row>
    <row r="31" spans="1:44" s="22" customFormat="1" ht="14.25" customHeight="1" x14ac:dyDescent="0.25">
      <c r="A31" s="119" t="s">
        <v>155</v>
      </c>
      <c r="B31" s="120" t="s">
        <v>162</v>
      </c>
      <c r="C31" s="120">
        <v>630412</v>
      </c>
      <c r="D31" s="120" t="s">
        <v>163</v>
      </c>
      <c r="E31" s="30">
        <v>2016</v>
      </c>
      <c r="F31" s="121">
        <v>42808</v>
      </c>
      <c r="G31" s="120" t="s">
        <v>126</v>
      </c>
      <c r="H31" s="122" t="s">
        <v>164</v>
      </c>
      <c r="I31" s="120" t="s">
        <v>128</v>
      </c>
      <c r="J31" s="126" t="s">
        <v>129</v>
      </c>
      <c r="K31" s="123">
        <v>264245.43</v>
      </c>
      <c r="L31" s="123">
        <v>2909.74</v>
      </c>
      <c r="M31" s="123">
        <v>42744.83</v>
      </c>
      <c r="N31" s="123">
        <v>309900</v>
      </c>
      <c r="O31" s="127" t="s">
        <v>25</v>
      </c>
      <c r="P31" s="35" t="s">
        <v>16</v>
      </c>
      <c r="Q31" s="40"/>
      <c r="R31" s="125" t="s">
        <v>27</v>
      </c>
      <c r="S31" s="90" t="s">
        <v>40</v>
      </c>
      <c r="T31" s="91">
        <v>19900</v>
      </c>
      <c r="U31" s="92">
        <v>42808</v>
      </c>
      <c r="V31" s="125" t="s">
        <v>27</v>
      </c>
      <c r="W31" s="40"/>
      <c r="X31" s="40"/>
      <c r="Y31" s="40"/>
      <c r="Z31" s="40"/>
      <c r="AA31" s="40"/>
      <c r="AB31" s="9"/>
      <c r="AC31" s="9"/>
      <c r="AD31" s="40"/>
      <c r="AE31" s="40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spans="1:44" s="22" customFormat="1" ht="15" x14ac:dyDescent="0.25">
      <c r="A32" s="119" t="s">
        <v>155</v>
      </c>
      <c r="B32" s="120" t="s">
        <v>162</v>
      </c>
      <c r="C32" s="120"/>
      <c r="D32" s="120"/>
      <c r="E32" s="30"/>
      <c r="F32" s="121"/>
      <c r="G32" s="120"/>
      <c r="H32" s="122" t="s">
        <v>164</v>
      </c>
      <c r="I32" s="120" t="s">
        <v>128</v>
      </c>
      <c r="J32" s="126"/>
      <c r="K32" s="123"/>
      <c r="L32" s="123"/>
      <c r="M32" s="123"/>
      <c r="N32" s="123"/>
      <c r="O32" s="127"/>
      <c r="P32" s="35" t="s">
        <v>16</v>
      </c>
      <c r="Q32" s="40"/>
      <c r="R32" s="125" t="s">
        <v>27</v>
      </c>
      <c r="S32" s="30" t="s">
        <v>123</v>
      </c>
      <c r="T32" s="37">
        <v>240000</v>
      </c>
      <c r="U32" s="88">
        <v>42807</v>
      </c>
      <c r="V32" s="125" t="s">
        <v>27</v>
      </c>
      <c r="W32" s="40"/>
      <c r="X32" s="40"/>
      <c r="Y32" s="40"/>
      <c r="Z32" s="40"/>
      <c r="AA32" s="40"/>
      <c r="AB32" s="9"/>
      <c r="AC32" s="9"/>
      <c r="AD32" s="40"/>
      <c r="AE32" s="40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</row>
    <row r="33" spans="1:44" s="142" customFormat="1" ht="15" x14ac:dyDescent="0.25">
      <c r="A33" s="119" t="s">
        <v>155</v>
      </c>
      <c r="B33" s="120" t="s">
        <v>162</v>
      </c>
      <c r="C33" s="120"/>
      <c r="D33" s="120"/>
      <c r="E33" s="30"/>
      <c r="F33" s="121"/>
      <c r="G33" s="120"/>
      <c r="H33" s="122" t="s">
        <v>164</v>
      </c>
      <c r="I33" s="120" t="s">
        <v>128</v>
      </c>
      <c r="J33" s="126"/>
      <c r="K33" s="123"/>
      <c r="L33" s="123"/>
      <c r="M33" s="123"/>
      <c r="N33" s="123"/>
      <c r="O33" s="127"/>
      <c r="P33" s="35" t="s">
        <v>16</v>
      </c>
      <c r="Q33" s="40"/>
      <c r="R33" s="125" t="s">
        <v>27</v>
      </c>
      <c r="S33" s="30" t="s">
        <v>40</v>
      </c>
      <c r="T33" s="37">
        <v>30000</v>
      </c>
      <c r="U33" s="88">
        <v>42794</v>
      </c>
      <c r="V33" s="125" t="s">
        <v>27</v>
      </c>
      <c r="W33" s="40"/>
      <c r="X33" s="40"/>
      <c r="Y33" s="40"/>
      <c r="Z33" s="40"/>
      <c r="AA33" s="40"/>
      <c r="AB33" s="9"/>
      <c r="AC33" s="9"/>
      <c r="AD33" s="40"/>
      <c r="AE33" s="40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spans="1:44" s="9" customFormat="1" ht="12.75" customHeight="1" x14ac:dyDescent="0.25">
      <c r="A34" s="119" t="s">
        <v>155</v>
      </c>
      <c r="B34" s="120" t="s">
        <v>162</v>
      </c>
      <c r="C34" s="120"/>
      <c r="D34" s="120"/>
      <c r="E34" s="41"/>
      <c r="F34" s="121"/>
      <c r="G34" s="120"/>
      <c r="H34" s="122" t="s">
        <v>164</v>
      </c>
      <c r="I34" s="120" t="s">
        <v>128</v>
      </c>
      <c r="J34" s="126"/>
      <c r="K34" s="123"/>
      <c r="L34" s="123"/>
      <c r="M34" s="123"/>
      <c r="N34" s="123"/>
      <c r="O34" s="127"/>
      <c r="P34" s="35" t="s">
        <v>16</v>
      </c>
      <c r="Q34" s="40"/>
      <c r="R34" s="125" t="s">
        <v>27</v>
      </c>
      <c r="S34" s="30"/>
      <c r="T34" s="89">
        <f>+T31+T32+T33-N31</f>
        <v>-20000</v>
      </c>
      <c r="U34" s="88"/>
      <c r="V34" s="125" t="s">
        <v>27</v>
      </c>
      <c r="W34" s="40"/>
      <c r="X34" s="40"/>
      <c r="Y34" s="40"/>
      <c r="Z34" s="40"/>
      <c r="AA34" s="40"/>
      <c r="AD34" s="40"/>
      <c r="AE34" s="40"/>
    </row>
    <row r="35" spans="1:44" s="30" customFormat="1" ht="12.75" customHeight="1" x14ac:dyDescent="0.25">
      <c r="A35" s="128" t="s">
        <v>155</v>
      </c>
      <c r="B35" s="129" t="s">
        <v>165</v>
      </c>
      <c r="C35" s="129">
        <v>630413</v>
      </c>
      <c r="D35" s="129" t="s">
        <v>125</v>
      </c>
      <c r="E35" s="131">
        <v>2016</v>
      </c>
      <c r="F35" s="132">
        <v>42808</v>
      </c>
      <c r="G35" s="129" t="s">
        <v>126</v>
      </c>
      <c r="H35" s="129" t="s">
        <v>127</v>
      </c>
      <c r="I35" s="129" t="s">
        <v>128</v>
      </c>
      <c r="J35" s="129" t="s">
        <v>129</v>
      </c>
      <c r="K35" s="133">
        <v>-244025.27</v>
      </c>
      <c r="L35" s="133">
        <v>-2440.25</v>
      </c>
      <c r="M35" s="133">
        <v>-39434.480000000003</v>
      </c>
      <c r="N35" s="133">
        <v>-285900</v>
      </c>
      <c r="O35" s="134" t="s">
        <v>25</v>
      </c>
      <c r="P35" s="131"/>
      <c r="Q35" s="131" t="s">
        <v>166</v>
      </c>
      <c r="R35" s="125" t="s">
        <v>27</v>
      </c>
      <c r="S35" s="131"/>
      <c r="T35" s="135"/>
      <c r="U35" s="131"/>
      <c r="V35" s="125" t="s">
        <v>27</v>
      </c>
      <c r="W35" s="131"/>
      <c r="X35" s="131"/>
      <c r="Y35" s="131"/>
      <c r="Z35" s="131"/>
      <c r="AA35" s="131"/>
      <c r="AB35" s="9"/>
      <c r="AC35" s="9"/>
      <c r="AD35" s="40"/>
      <c r="AE35" s="40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1:44" s="30" customFormat="1" ht="12.75" customHeight="1" x14ac:dyDescent="0.25">
      <c r="A36" s="29">
        <v>42767</v>
      </c>
      <c r="B36" t="s">
        <v>151</v>
      </c>
      <c r="C36">
        <v>630607</v>
      </c>
      <c r="D36" t="s">
        <v>71</v>
      </c>
      <c r="E36" s="49">
        <v>2016</v>
      </c>
      <c r="F36" s="31">
        <v>42779</v>
      </c>
      <c r="G36" t="s">
        <v>36</v>
      </c>
      <c r="H36" s="32" t="s">
        <v>152</v>
      </c>
      <c r="I36" t="s">
        <v>153</v>
      </c>
      <c r="J36" t="s">
        <v>154</v>
      </c>
      <c r="K36" s="33">
        <v>374539.9</v>
      </c>
      <c r="L36" s="33">
        <v>16753.2</v>
      </c>
      <c r="M36" s="33">
        <v>62606.9</v>
      </c>
      <c r="N36" s="33">
        <v>453900</v>
      </c>
      <c r="O36" s="87" t="s">
        <v>130</v>
      </c>
      <c r="P36" s="35" t="s">
        <v>131</v>
      </c>
      <c r="Q36" s="91">
        <v>50000</v>
      </c>
      <c r="R36" s="90" t="s">
        <v>40</v>
      </c>
      <c r="S36" s="92">
        <v>42748</v>
      </c>
      <c r="T36" s="36" t="s">
        <v>27</v>
      </c>
      <c r="U36" s="39" t="s">
        <v>27</v>
      </c>
      <c r="V36" s="90"/>
      <c r="AO36" s="90"/>
      <c r="AP36" s="90"/>
      <c r="AQ36" s="90"/>
      <c r="AR36" s="90"/>
    </row>
    <row r="37" spans="1:44" s="30" customFormat="1" ht="12.75" customHeight="1" x14ac:dyDescent="0.25">
      <c r="A37" s="29">
        <v>42767</v>
      </c>
      <c r="B37" t="s">
        <v>151</v>
      </c>
      <c r="C37"/>
      <c r="D37"/>
      <c r="E37" s="49"/>
      <c r="F37" s="31"/>
      <c r="G37"/>
      <c r="H37" s="32" t="s">
        <v>152</v>
      </c>
      <c r="I37" t="s">
        <v>153</v>
      </c>
      <c r="J37"/>
      <c r="K37" s="33"/>
      <c r="L37" s="33"/>
      <c r="M37" s="33"/>
      <c r="N37" s="33"/>
      <c r="O37" s="87"/>
      <c r="P37" s="35" t="s">
        <v>131</v>
      </c>
      <c r="Q37" s="37">
        <v>403900</v>
      </c>
      <c r="R37" s="30" t="s">
        <v>40</v>
      </c>
      <c r="S37" s="38">
        <v>42768</v>
      </c>
      <c r="T37" s="36" t="s">
        <v>27</v>
      </c>
      <c r="U37" s="39" t="s">
        <v>27</v>
      </c>
      <c r="V37" s="90"/>
      <c r="AO37" s="90"/>
      <c r="AP37" s="90"/>
      <c r="AQ37" s="90"/>
      <c r="AR37" s="90"/>
    </row>
    <row r="38" spans="1:44" s="30" customFormat="1" ht="12.75" customHeight="1" x14ac:dyDescent="0.25">
      <c r="A38" s="29">
        <v>42826</v>
      </c>
      <c r="B38" t="s">
        <v>198</v>
      </c>
      <c r="C38">
        <v>630606</v>
      </c>
      <c r="D38" t="s">
        <v>180</v>
      </c>
      <c r="E38" s="30">
        <v>2017</v>
      </c>
      <c r="F38" s="31">
        <v>42853</v>
      </c>
      <c r="G38" t="s">
        <v>126</v>
      </c>
      <c r="H38" t="s">
        <v>199</v>
      </c>
      <c r="I38" s="153" t="s">
        <v>200</v>
      </c>
      <c r="J38" t="s">
        <v>201</v>
      </c>
      <c r="K38" s="33">
        <v>373790.27</v>
      </c>
      <c r="L38" s="33">
        <v>16640.759999999998</v>
      </c>
      <c r="M38" s="33">
        <v>62468.97</v>
      </c>
      <c r="N38" s="33">
        <v>452900</v>
      </c>
      <c r="O38" s="127" t="s">
        <v>25</v>
      </c>
      <c r="P38" s="154" t="s">
        <v>16</v>
      </c>
      <c r="R38" s="125" t="s">
        <v>27</v>
      </c>
      <c r="S38" s="30" t="s">
        <v>146</v>
      </c>
      <c r="T38" s="37">
        <v>90000</v>
      </c>
      <c r="U38" s="88">
        <v>42852</v>
      </c>
      <c r="V38" s="30" t="s">
        <v>27</v>
      </c>
      <c r="W38" s="30" t="s">
        <v>214</v>
      </c>
    </row>
    <row r="39" spans="1:44" s="30" customFormat="1" ht="12.75" customHeight="1" x14ac:dyDescent="0.25">
      <c r="A39" s="29">
        <v>42826</v>
      </c>
      <c r="B39" t="s">
        <v>198</v>
      </c>
      <c r="C39"/>
      <c r="D39"/>
      <c r="F39" s="31"/>
      <c r="G39"/>
      <c r="H39" t="s">
        <v>199</v>
      </c>
      <c r="I39" s="153"/>
      <c r="J39"/>
      <c r="K39" s="33"/>
      <c r="L39" s="33"/>
      <c r="M39" s="33"/>
      <c r="N39" s="33"/>
      <c r="O39" s="127" t="s">
        <v>25</v>
      </c>
      <c r="P39" s="154" t="s">
        <v>16</v>
      </c>
      <c r="R39" s="125" t="s">
        <v>27</v>
      </c>
      <c r="S39" s="30" t="s">
        <v>26</v>
      </c>
      <c r="T39" s="37">
        <v>137900</v>
      </c>
      <c r="U39" s="88">
        <v>42860</v>
      </c>
      <c r="V39" s="30" t="s">
        <v>27</v>
      </c>
      <c r="W39" s="30" t="s">
        <v>214</v>
      </c>
    </row>
    <row r="40" spans="1:44" s="30" customFormat="1" ht="12.75" customHeight="1" x14ac:dyDescent="0.25">
      <c r="A40" s="29">
        <v>42826</v>
      </c>
      <c r="B40" t="s">
        <v>198</v>
      </c>
      <c r="C40"/>
      <c r="D40"/>
      <c r="F40" s="31"/>
      <c r="G40"/>
      <c r="H40" t="s">
        <v>199</v>
      </c>
      <c r="I40" s="153"/>
      <c r="J40"/>
      <c r="K40" s="33"/>
      <c r="L40" s="33"/>
      <c r="M40" s="33"/>
      <c r="N40" s="33"/>
      <c r="O40" s="127" t="s">
        <v>25</v>
      </c>
      <c r="P40" s="154" t="s">
        <v>16</v>
      </c>
      <c r="R40" s="125" t="s">
        <v>27</v>
      </c>
      <c r="S40" s="30" t="s">
        <v>41</v>
      </c>
      <c r="T40" s="37">
        <v>225000</v>
      </c>
      <c r="U40" s="88">
        <v>42855</v>
      </c>
      <c r="V40" s="30" t="s">
        <v>27</v>
      </c>
      <c r="W40" s="30" t="s">
        <v>214</v>
      </c>
    </row>
    <row r="41" spans="1:44" s="30" customFormat="1" ht="12.75" customHeight="1" x14ac:dyDescent="0.25">
      <c r="A41" s="29">
        <v>42736</v>
      </c>
      <c r="B41" t="s">
        <v>119</v>
      </c>
      <c r="C41">
        <v>630607</v>
      </c>
      <c r="D41" t="s">
        <v>120</v>
      </c>
      <c r="E41" s="49">
        <v>2016</v>
      </c>
      <c r="F41" s="31">
        <v>42739</v>
      </c>
      <c r="G41" t="s">
        <v>110</v>
      </c>
      <c r="H41" s="32" t="s">
        <v>56</v>
      </c>
      <c r="I41" s="33" t="s">
        <v>121</v>
      </c>
      <c r="J41" t="s">
        <v>58</v>
      </c>
      <c r="K41" s="33">
        <v>374539.9</v>
      </c>
      <c r="L41" s="33">
        <v>16753.2</v>
      </c>
      <c r="M41" s="33">
        <v>62606.9</v>
      </c>
      <c r="N41" s="33">
        <v>453900</v>
      </c>
      <c r="O41" s="34" t="s">
        <v>25</v>
      </c>
      <c r="P41" s="35" t="s">
        <v>16</v>
      </c>
      <c r="Q41" s="37">
        <v>393887.33</v>
      </c>
      <c r="R41" s="30" t="s">
        <v>122</v>
      </c>
      <c r="S41" s="38">
        <v>42742</v>
      </c>
      <c r="T41" s="36" t="s">
        <v>27</v>
      </c>
      <c r="U41" s="39" t="s">
        <v>27</v>
      </c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</row>
    <row r="42" spans="1:44" s="30" customFormat="1" ht="12.75" customHeight="1" x14ac:dyDescent="0.25">
      <c r="A42" s="95">
        <v>42736</v>
      </c>
      <c r="B42" s="43" t="s">
        <v>119</v>
      </c>
      <c r="C42" s="43"/>
      <c r="D42" s="43"/>
      <c r="E42" s="49"/>
      <c r="F42" s="44"/>
      <c r="G42" s="43"/>
      <c r="H42" s="45" t="s">
        <v>56</v>
      </c>
      <c r="I42" s="46" t="s">
        <v>121</v>
      </c>
      <c r="J42" s="43"/>
      <c r="K42" s="46"/>
      <c r="L42" s="46"/>
      <c r="M42" s="46"/>
      <c r="N42" s="46"/>
      <c r="O42" s="34"/>
      <c r="P42" s="47" t="s">
        <v>16</v>
      </c>
      <c r="Q42" s="48">
        <v>19.77</v>
      </c>
      <c r="R42" s="49" t="s">
        <v>114</v>
      </c>
      <c r="S42" s="50">
        <v>42740</v>
      </c>
      <c r="T42" s="51" t="s">
        <v>27</v>
      </c>
      <c r="U42" s="52" t="s">
        <v>27</v>
      </c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</row>
    <row r="43" spans="1:44" s="40" customFormat="1" ht="12.75" customHeight="1" x14ac:dyDescent="0.25">
      <c r="A43" s="95">
        <v>42736</v>
      </c>
      <c r="B43" s="43" t="s">
        <v>119</v>
      </c>
      <c r="C43" s="43"/>
      <c r="D43" s="43"/>
      <c r="E43" s="49"/>
      <c r="F43" s="44"/>
      <c r="G43" s="43"/>
      <c r="H43" s="45" t="s">
        <v>56</v>
      </c>
      <c r="I43" s="46" t="s">
        <v>121</v>
      </c>
      <c r="J43" s="43"/>
      <c r="K43" s="46"/>
      <c r="L43" s="46"/>
      <c r="M43" s="46"/>
      <c r="N43" s="46"/>
      <c r="O43" s="34"/>
      <c r="P43" s="47" t="s">
        <v>16</v>
      </c>
      <c r="Q43" s="48">
        <v>55001.23</v>
      </c>
      <c r="R43" s="49" t="s">
        <v>123</v>
      </c>
      <c r="S43" s="50">
        <v>42739</v>
      </c>
      <c r="T43" s="51" t="s">
        <v>27</v>
      </c>
      <c r="U43" s="52" t="s">
        <v>27</v>
      </c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</row>
    <row r="44" spans="1:44" s="40" customFormat="1" ht="12.75" customHeight="1" x14ac:dyDescent="0.25">
      <c r="A44" s="95">
        <v>42736</v>
      </c>
      <c r="B44" s="43" t="s">
        <v>119</v>
      </c>
      <c r="C44" s="43"/>
      <c r="D44" s="43"/>
      <c r="E44" s="49"/>
      <c r="F44" s="44"/>
      <c r="G44" s="43"/>
      <c r="H44" s="45" t="s">
        <v>56</v>
      </c>
      <c r="I44" s="46" t="s">
        <v>121</v>
      </c>
      <c r="J44" s="43"/>
      <c r="K44" s="46"/>
      <c r="L44" s="46"/>
      <c r="M44" s="46"/>
      <c r="N44" s="46"/>
      <c r="O44" s="34"/>
      <c r="P44" s="47" t="s">
        <v>16</v>
      </c>
      <c r="Q44" s="48">
        <v>5000</v>
      </c>
      <c r="R44" s="49" t="s">
        <v>123</v>
      </c>
      <c r="S44" s="50">
        <v>42739</v>
      </c>
      <c r="T44" s="51" t="s">
        <v>27</v>
      </c>
      <c r="U44" s="52" t="s">
        <v>27</v>
      </c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</row>
    <row r="45" spans="1:44" s="30" customFormat="1" ht="12.75" customHeight="1" x14ac:dyDescent="0.25">
      <c r="A45" s="95">
        <v>42767</v>
      </c>
      <c r="B45" s="43" t="s">
        <v>132</v>
      </c>
      <c r="C45" s="43">
        <v>630702</v>
      </c>
      <c r="D45" s="43" t="s">
        <v>20</v>
      </c>
      <c r="E45" s="49">
        <v>2016</v>
      </c>
      <c r="F45" s="44">
        <v>42779</v>
      </c>
      <c r="G45" s="43" t="s">
        <v>133</v>
      </c>
      <c r="H45" s="45" t="s">
        <v>103</v>
      </c>
      <c r="I45" s="43" t="s">
        <v>134</v>
      </c>
      <c r="J45" s="43" t="s">
        <v>105</v>
      </c>
      <c r="K45" s="46">
        <v>295135.99</v>
      </c>
      <c r="L45" s="46">
        <v>7364.01</v>
      </c>
      <c r="M45" s="46">
        <v>48400</v>
      </c>
      <c r="N45" s="46">
        <v>350900</v>
      </c>
      <c r="O45" s="87" t="s">
        <v>130</v>
      </c>
      <c r="P45" s="47" t="s">
        <v>131</v>
      </c>
      <c r="Q45" s="48">
        <v>305900</v>
      </c>
      <c r="R45" s="49" t="s">
        <v>135</v>
      </c>
      <c r="S45" s="141">
        <v>42779</v>
      </c>
      <c r="T45" s="51" t="s">
        <v>27</v>
      </c>
      <c r="U45" s="52" t="s">
        <v>27</v>
      </c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</row>
    <row r="46" spans="1:44" s="30" customFormat="1" ht="12.75" customHeight="1" x14ac:dyDescent="0.25">
      <c r="A46" s="95">
        <v>42767</v>
      </c>
      <c r="B46" s="43" t="s">
        <v>132</v>
      </c>
      <c r="C46" s="43"/>
      <c r="D46" s="43"/>
      <c r="E46" s="49"/>
      <c r="F46" s="44"/>
      <c r="G46" s="43"/>
      <c r="H46" s="45" t="s">
        <v>103</v>
      </c>
      <c r="I46" s="43" t="s">
        <v>134</v>
      </c>
      <c r="J46" s="43"/>
      <c r="K46" s="46"/>
      <c r="L46" s="46"/>
      <c r="M46" s="46"/>
      <c r="N46" s="46"/>
      <c r="O46" s="87"/>
      <c r="P46" s="47" t="s">
        <v>131</v>
      </c>
      <c r="Q46" s="48">
        <v>10000</v>
      </c>
      <c r="R46" s="49" t="s">
        <v>123</v>
      </c>
      <c r="S46" s="141">
        <v>42766</v>
      </c>
      <c r="T46" s="51" t="s">
        <v>27</v>
      </c>
      <c r="U46" s="52" t="s">
        <v>27</v>
      </c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</row>
    <row r="47" spans="1:44" s="30" customFormat="1" ht="12.75" customHeight="1" x14ac:dyDescent="0.25">
      <c r="A47" s="95">
        <v>42767</v>
      </c>
      <c r="B47" s="43" t="s">
        <v>132</v>
      </c>
      <c r="C47" s="43"/>
      <c r="D47" s="43"/>
      <c r="E47" s="49"/>
      <c r="F47" s="44"/>
      <c r="G47" s="43"/>
      <c r="H47" s="45" t="s">
        <v>103</v>
      </c>
      <c r="I47" s="43" t="s">
        <v>134</v>
      </c>
      <c r="J47" s="43"/>
      <c r="K47" s="46"/>
      <c r="L47" s="46"/>
      <c r="M47" s="46"/>
      <c r="N47" s="46"/>
      <c r="O47" s="87"/>
      <c r="P47" s="47" t="s">
        <v>131</v>
      </c>
      <c r="Q47" s="48">
        <v>35000</v>
      </c>
      <c r="R47" s="49" t="s">
        <v>123</v>
      </c>
      <c r="S47" s="141">
        <v>42780</v>
      </c>
      <c r="T47" s="51" t="s">
        <v>27</v>
      </c>
      <c r="U47" s="52" t="s">
        <v>27</v>
      </c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</row>
    <row r="48" spans="1:44" s="30" customFormat="1" ht="12.75" customHeight="1" x14ac:dyDescent="0.2">
      <c r="A48" s="4">
        <v>42675</v>
      </c>
      <c r="B48" s="1" t="s">
        <v>75</v>
      </c>
      <c r="C48" s="1">
        <v>630607</v>
      </c>
      <c r="D48" s="1" t="s">
        <v>55</v>
      </c>
      <c r="E48" s="18">
        <v>2016</v>
      </c>
      <c r="F48" s="6">
        <v>42704</v>
      </c>
      <c r="G48" s="1" t="s">
        <v>21</v>
      </c>
      <c r="H48" s="1" t="s">
        <v>76</v>
      </c>
      <c r="I48" s="1" t="s">
        <v>77</v>
      </c>
      <c r="J48" s="1" t="s">
        <v>78</v>
      </c>
      <c r="K48" s="7">
        <v>381018.17</v>
      </c>
      <c r="L48" s="7">
        <v>18895.62</v>
      </c>
      <c r="M48" s="10">
        <v>63986.21</v>
      </c>
      <c r="N48" s="10">
        <v>463900</v>
      </c>
      <c r="O48" s="8" t="s">
        <v>25</v>
      </c>
      <c r="P48" s="1" t="s">
        <v>16</v>
      </c>
      <c r="Q48" s="12">
        <v>193900</v>
      </c>
      <c r="R48" s="17" t="s">
        <v>26</v>
      </c>
      <c r="S48" s="16">
        <v>42706</v>
      </c>
      <c r="T48" s="17" t="s">
        <v>27</v>
      </c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1:44" s="30" customFormat="1" ht="12.75" customHeight="1" x14ac:dyDescent="0.2">
      <c r="A49" s="4">
        <v>42675</v>
      </c>
      <c r="B49" s="1" t="s">
        <v>75</v>
      </c>
      <c r="C49" s="1"/>
      <c r="D49" s="1"/>
      <c r="E49" s="18"/>
      <c r="F49" s="6"/>
      <c r="G49" s="1"/>
      <c r="H49" s="1" t="s">
        <v>76</v>
      </c>
      <c r="I49" s="1" t="s">
        <v>77</v>
      </c>
      <c r="J49" s="1"/>
      <c r="K49" s="7"/>
      <c r="L49" s="7"/>
      <c r="M49" s="10"/>
      <c r="N49" s="10"/>
      <c r="O49" s="8"/>
      <c r="P49" s="1" t="s">
        <v>16</v>
      </c>
      <c r="Q49" s="12">
        <v>270000</v>
      </c>
      <c r="R49" s="17" t="s">
        <v>64</v>
      </c>
      <c r="S49" s="16">
        <v>42705</v>
      </c>
      <c r="T49" s="17" t="s">
        <v>27</v>
      </c>
      <c r="U49" s="1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1:44" s="30" customFormat="1" ht="12.75" customHeight="1" x14ac:dyDescent="0.25">
      <c r="A50" s="29">
        <v>42767</v>
      </c>
      <c r="B50" t="s">
        <v>136</v>
      </c>
      <c r="C50">
        <v>630702</v>
      </c>
      <c r="D50" t="s">
        <v>20</v>
      </c>
      <c r="E50" s="30">
        <v>2016</v>
      </c>
      <c r="F50" s="31">
        <v>42794</v>
      </c>
      <c r="G50" t="s">
        <v>126</v>
      </c>
      <c r="H50" s="32" t="s">
        <v>137</v>
      </c>
      <c r="I50" t="s">
        <v>138</v>
      </c>
      <c r="J50" t="s">
        <v>139</v>
      </c>
      <c r="K50" s="33">
        <v>286756.31</v>
      </c>
      <c r="L50" s="33">
        <v>7123</v>
      </c>
      <c r="M50" s="33">
        <v>47020.69</v>
      </c>
      <c r="N50" s="33">
        <v>340900</v>
      </c>
      <c r="O50" s="87" t="s">
        <v>130</v>
      </c>
      <c r="P50" s="35" t="s">
        <v>131</v>
      </c>
      <c r="Q50" s="37">
        <v>30000</v>
      </c>
      <c r="R50" s="30" t="s">
        <v>135</v>
      </c>
      <c r="S50" s="88">
        <v>42794</v>
      </c>
      <c r="T50" s="36" t="s">
        <v>27</v>
      </c>
      <c r="U50" s="39" t="s">
        <v>27</v>
      </c>
    </row>
    <row r="51" spans="1:44" s="30" customFormat="1" ht="12.75" customHeight="1" x14ac:dyDescent="0.25">
      <c r="A51" s="29">
        <v>42767</v>
      </c>
      <c r="B51" t="s">
        <v>136</v>
      </c>
      <c r="C51"/>
      <c r="D51"/>
      <c r="F51" s="31"/>
      <c r="G51"/>
      <c r="H51" s="32" t="s">
        <v>137</v>
      </c>
      <c r="I51" t="s">
        <v>138</v>
      </c>
      <c r="J51"/>
      <c r="K51" s="33"/>
      <c r="L51" s="33"/>
      <c r="M51" s="33"/>
      <c r="N51" s="33"/>
      <c r="O51" s="87"/>
      <c r="P51" s="35" t="s">
        <v>131</v>
      </c>
      <c r="Q51" s="37">
        <v>176468.78</v>
      </c>
      <c r="R51" s="30" t="s">
        <v>135</v>
      </c>
      <c r="S51" s="88">
        <v>42802</v>
      </c>
      <c r="T51" s="36" t="s">
        <v>27</v>
      </c>
      <c r="U51" s="39" t="s">
        <v>27</v>
      </c>
    </row>
    <row r="52" spans="1:44" s="30" customFormat="1" ht="12.75" customHeight="1" x14ac:dyDescent="0.25">
      <c r="A52" s="29">
        <v>42767</v>
      </c>
      <c r="B52" t="s">
        <v>136</v>
      </c>
      <c r="C52"/>
      <c r="D52"/>
      <c r="F52" s="31"/>
      <c r="G52"/>
      <c r="H52" s="32" t="s">
        <v>137</v>
      </c>
      <c r="I52" t="s">
        <v>138</v>
      </c>
      <c r="J52"/>
      <c r="K52" s="33"/>
      <c r="L52" s="33"/>
      <c r="M52" s="33"/>
      <c r="N52" s="33"/>
      <c r="O52" s="87"/>
      <c r="P52" s="35" t="s">
        <v>131</v>
      </c>
      <c r="Q52" s="37">
        <v>100000</v>
      </c>
      <c r="R52" s="30" t="s">
        <v>135</v>
      </c>
      <c r="S52" s="88">
        <v>42800</v>
      </c>
      <c r="T52" s="36" t="s">
        <v>27</v>
      </c>
      <c r="U52" s="39" t="s">
        <v>27</v>
      </c>
    </row>
    <row r="53" spans="1:44" s="30" customFormat="1" ht="12.75" customHeight="1" x14ac:dyDescent="0.25">
      <c r="A53" s="29">
        <v>42767</v>
      </c>
      <c r="B53" t="s">
        <v>136</v>
      </c>
      <c r="C53"/>
      <c r="D53"/>
      <c r="F53" s="31"/>
      <c r="G53"/>
      <c r="H53" s="32" t="s">
        <v>137</v>
      </c>
      <c r="I53" t="s">
        <v>138</v>
      </c>
      <c r="J53"/>
      <c r="K53" s="33"/>
      <c r="L53" s="33"/>
      <c r="M53" s="33"/>
      <c r="N53" s="33"/>
      <c r="O53" s="87"/>
      <c r="P53" s="35" t="s">
        <v>131</v>
      </c>
      <c r="Q53" s="37">
        <v>34431.22</v>
      </c>
      <c r="R53" s="30" t="s">
        <v>135</v>
      </c>
      <c r="S53" s="88">
        <v>42801</v>
      </c>
      <c r="T53" s="36" t="s">
        <v>27</v>
      </c>
      <c r="U53" s="39" t="s">
        <v>27</v>
      </c>
    </row>
    <row r="54" spans="1:44" s="30" customFormat="1" ht="12.75" customHeight="1" x14ac:dyDescent="0.25">
      <c r="A54" s="29">
        <v>42767</v>
      </c>
      <c r="B54" t="s">
        <v>140</v>
      </c>
      <c r="C54">
        <v>630701</v>
      </c>
      <c r="D54" t="s">
        <v>141</v>
      </c>
      <c r="E54" s="30">
        <v>2016</v>
      </c>
      <c r="F54" s="31">
        <v>42793</v>
      </c>
      <c r="G54" t="s">
        <v>142</v>
      </c>
      <c r="H54" s="32" t="s">
        <v>143</v>
      </c>
      <c r="I54" t="s">
        <v>144</v>
      </c>
      <c r="J54" t="s">
        <v>145</v>
      </c>
      <c r="K54" s="33">
        <v>299080.39</v>
      </c>
      <c r="L54" s="33">
        <v>7729.95</v>
      </c>
      <c r="M54" s="33">
        <v>49089.66</v>
      </c>
      <c r="N54" s="33">
        <v>355900</v>
      </c>
      <c r="O54" s="87" t="s">
        <v>130</v>
      </c>
      <c r="P54" s="35" t="s">
        <v>131</v>
      </c>
      <c r="Q54" s="37">
        <v>355900</v>
      </c>
      <c r="R54" s="30" t="s">
        <v>146</v>
      </c>
      <c r="S54" s="88">
        <v>42791</v>
      </c>
      <c r="T54" s="36" t="s">
        <v>27</v>
      </c>
      <c r="U54" s="39" t="s">
        <v>27</v>
      </c>
      <c r="V54" s="40"/>
      <c r="AO54" s="40"/>
      <c r="AP54" s="40"/>
      <c r="AQ54" s="40"/>
      <c r="AR54" s="40"/>
    </row>
    <row r="55" spans="1:44" s="30" customFormat="1" ht="12.75" customHeight="1" x14ac:dyDescent="0.2">
      <c r="A55" s="93">
        <v>42705</v>
      </c>
      <c r="B55" s="96" t="s">
        <v>79</v>
      </c>
      <c r="C55" s="96">
        <v>630605</v>
      </c>
      <c r="D55" s="96" t="s">
        <v>29</v>
      </c>
      <c r="E55" s="76">
        <v>2016</v>
      </c>
      <c r="F55" s="100">
        <v>42734</v>
      </c>
      <c r="G55" s="96" t="s">
        <v>36</v>
      </c>
      <c r="H55" s="96" t="s">
        <v>80</v>
      </c>
      <c r="I55" s="96" t="s">
        <v>81</v>
      </c>
      <c r="J55" s="96" t="s">
        <v>82</v>
      </c>
      <c r="K55" s="104">
        <v>298481.76</v>
      </c>
      <c r="L55" s="104">
        <v>8328.58</v>
      </c>
      <c r="M55" s="104"/>
      <c r="N55" s="105">
        <v>355900</v>
      </c>
      <c r="O55" s="80" t="s">
        <v>25</v>
      </c>
      <c r="P55" s="96" t="s">
        <v>16</v>
      </c>
      <c r="Q55" s="109">
        <v>0</v>
      </c>
      <c r="R55" s="111" t="s">
        <v>59</v>
      </c>
      <c r="S55" s="109"/>
      <c r="T55" s="115" t="s">
        <v>27</v>
      </c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</row>
    <row r="56" spans="1:44" s="90" customFormat="1" ht="12.75" customHeight="1" x14ac:dyDescent="0.25">
      <c r="A56" s="95">
        <v>42736</v>
      </c>
      <c r="B56" s="43" t="s">
        <v>116</v>
      </c>
      <c r="C56" s="43">
        <v>630605</v>
      </c>
      <c r="D56" s="43" t="s">
        <v>29</v>
      </c>
      <c r="E56" s="49">
        <v>2016</v>
      </c>
      <c r="F56" s="44">
        <v>42761</v>
      </c>
      <c r="G56" s="43" t="s">
        <v>110</v>
      </c>
      <c r="H56" s="45" t="s">
        <v>80</v>
      </c>
      <c r="I56" s="46" t="s">
        <v>81</v>
      </c>
      <c r="J56" s="43" t="s">
        <v>82</v>
      </c>
      <c r="K56" s="46">
        <v>288635.67</v>
      </c>
      <c r="L56" s="46">
        <v>3519.5</v>
      </c>
      <c r="M56" s="46">
        <v>46744.83</v>
      </c>
      <c r="N56" s="46">
        <v>338900</v>
      </c>
      <c r="O56" s="34" t="s">
        <v>25</v>
      </c>
      <c r="P56" s="47" t="s">
        <v>16</v>
      </c>
      <c r="Q56" s="48">
        <v>34801.769999999997</v>
      </c>
      <c r="R56" s="49" t="s">
        <v>114</v>
      </c>
      <c r="S56" s="50">
        <v>42751</v>
      </c>
      <c r="T56" s="51" t="s">
        <v>27</v>
      </c>
      <c r="U56" s="52" t="s">
        <v>27</v>
      </c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</row>
    <row r="57" spans="1:44" s="90" customFormat="1" ht="12.75" customHeight="1" x14ac:dyDescent="0.25">
      <c r="A57" s="95">
        <v>42736</v>
      </c>
      <c r="B57" s="43" t="s">
        <v>116</v>
      </c>
      <c r="C57" s="43"/>
      <c r="D57" s="43"/>
      <c r="E57" s="49"/>
      <c r="F57" s="44"/>
      <c r="G57" s="43"/>
      <c r="H57" s="45" t="s">
        <v>80</v>
      </c>
      <c r="I57" s="46" t="s">
        <v>81</v>
      </c>
      <c r="J57" s="43"/>
      <c r="K57" s="46"/>
      <c r="L57" s="46"/>
      <c r="M57" s="46"/>
      <c r="N57" s="46"/>
      <c r="O57" s="34"/>
      <c r="P57" s="47" t="s">
        <v>16</v>
      </c>
      <c r="Q57" s="48">
        <v>5000</v>
      </c>
      <c r="R57" s="49" t="s">
        <v>40</v>
      </c>
      <c r="S57" s="50">
        <v>42718</v>
      </c>
      <c r="T57" s="51" t="s">
        <v>27</v>
      </c>
      <c r="U57" s="52" t="s">
        <v>27</v>
      </c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</row>
    <row r="58" spans="1:44" s="40" customFormat="1" ht="12.75" customHeight="1" x14ac:dyDescent="0.25">
      <c r="A58" s="95">
        <v>42736</v>
      </c>
      <c r="B58" s="43" t="s">
        <v>116</v>
      </c>
      <c r="C58" s="43"/>
      <c r="D58" s="43"/>
      <c r="E58" s="49"/>
      <c r="F58" s="44"/>
      <c r="G58" s="43"/>
      <c r="H58" s="45" t="s">
        <v>80</v>
      </c>
      <c r="I58" s="46" t="s">
        <v>81</v>
      </c>
      <c r="J58" s="43"/>
      <c r="K58" s="46"/>
      <c r="L58" s="46"/>
      <c r="M58" s="46"/>
      <c r="N58" s="46"/>
      <c r="O58" s="34"/>
      <c r="P58" s="47" t="s">
        <v>16</v>
      </c>
      <c r="Q58" s="48">
        <v>294880.96000000002</v>
      </c>
      <c r="R58" s="49" t="s">
        <v>117</v>
      </c>
      <c r="S58" s="48"/>
      <c r="T58" s="51" t="s">
        <v>27</v>
      </c>
      <c r="U58" s="52" t="s">
        <v>27</v>
      </c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</row>
    <row r="59" spans="1:44" s="40" customFormat="1" ht="12.75" customHeight="1" x14ac:dyDescent="0.25">
      <c r="A59" s="95">
        <v>42736</v>
      </c>
      <c r="B59" s="43" t="s">
        <v>116</v>
      </c>
      <c r="C59" s="43"/>
      <c r="D59" s="43"/>
      <c r="E59" s="49"/>
      <c r="F59" s="44"/>
      <c r="G59" s="43"/>
      <c r="H59" s="45" t="s">
        <v>80</v>
      </c>
      <c r="I59" s="46" t="s">
        <v>81</v>
      </c>
      <c r="J59" s="43"/>
      <c r="K59" s="46"/>
      <c r="L59" s="46"/>
      <c r="M59" s="46"/>
      <c r="N59" s="46"/>
      <c r="O59" s="34"/>
      <c r="P59" s="47" t="s">
        <v>16</v>
      </c>
      <c r="Q59" s="48">
        <v>4217.2700000000004</v>
      </c>
      <c r="R59" s="49" t="s">
        <v>118</v>
      </c>
      <c r="S59" s="48"/>
      <c r="T59" s="51" t="s">
        <v>27</v>
      </c>
      <c r="U59" s="52" t="s">
        <v>27</v>
      </c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</row>
    <row r="60" spans="1:44" s="40" customFormat="1" ht="12.75" customHeight="1" x14ac:dyDescent="0.2">
      <c r="A60" s="4">
        <v>42705</v>
      </c>
      <c r="B60" s="1" t="s">
        <v>83</v>
      </c>
      <c r="C60" s="1">
        <v>630608</v>
      </c>
      <c r="D60" s="1" t="s">
        <v>84</v>
      </c>
      <c r="E60" s="18">
        <v>2016</v>
      </c>
      <c r="F60" s="6">
        <v>42732</v>
      </c>
      <c r="G60" s="1" t="s">
        <v>36</v>
      </c>
      <c r="H60" s="1" t="s">
        <v>85</v>
      </c>
      <c r="I60" s="1" t="s">
        <v>86</v>
      </c>
      <c r="J60" s="1" t="s">
        <v>87</v>
      </c>
      <c r="K60" s="7">
        <v>430565.42</v>
      </c>
      <c r="L60" s="7">
        <v>26331.13</v>
      </c>
      <c r="M60" s="7"/>
      <c r="N60" s="10">
        <v>530000</v>
      </c>
      <c r="O60" s="8" t="s">
        <v>25</v>
      </c>
      <c r="P60" s="19" t="s">
        <v>88</v>
      </c>
      <c r="Q60" s="12">
        <v>30000</v>
      </c>
      <c r="R60" s="9" t="s">
        <v>26</v>
      </c>
      <c r="S60" s="16">
        <v>42711</v>
      </c>
      <c r="T60" s="17" t="s">
        <v>89</v>
      </c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</row>
    <row r="61" spans="1:44" s="40" customFormat="1" ht="12.75" customHeight="1" x14ac:dyDescent="0.2">
      <c r="A61" s="4">
        <v>42705</v>
      </c>
      <c r="B61" s="1" t="s">
        <v>83</v>
      </c>
      <c r="C61" s="20"/>
      <c r="D61" s="1"/>
      <c r="E61" s="18"/>
      <c r="F61" s="6"/>
      <c r="G61" s="1"/>
      <c r="H61" s="1" t="s">
        <v>85</v>
      </c>
      <c r="I61" s="1" t="s">
        <v>86</v>
      </c>
      <c r="J61" s="1"/>
      <c r="K61" s="7"/>
      <c r="L61" s="1"/>
      <c r="M61" s="7"/>
      <c r="N61" s="7"/>
      <c r="O61" s="9"/>
      <c r="P61" s="24"/>
      <c r="Q61" s="25">
        <v>70000</v>
      </c>
      <c r="R61" s="9" t="s">
        <v>26</v>
      </c>
      <c r="S61" s="16">
        <v>42727</v>
      </c>
      <c r="T61" s="17" t="s">
        <v>89</v>
      </c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1"/>
      <c r="AQ61" s="1"/>
      <c r="AR61" s="1"/>
    </row>
    <row r="62" spans="1:44" s="40" customFormat="1" ht="12.75" customHeight="1" x14ac:dyDescent="0.2">
      <c r="A62" s="4">
        <v>42705</v>
      </c>
      <c r="B62" s="1" t="s">
        <v>83</v>
      </c>
      <c r="C62" s="20"/>
      <c r="D62" s="1"/>
      <c r="E62" s="18"/>
      <c r="F62" s="6"/>
      <c r="G62" s="1"/>
      <c r="H62" s="1" t="s">
        <v>85</v>
      </c>
      <c r="I62" s="1" t="s">
        <v>86</v>
      </c>
      <c r="J62" s="1"/>
      <c r="K62" s="7"/>
      <c r="L62" s="1"/>
      <c r="M62" s="7"/>
      <c r="N62" s="7"/>
      <c r="O62" s="26"/>
      <c r="P62" s="24"/>
      <c r="Q62" s="25">
        <v>270000</v>
      </c>
      <c r="R62" s="9" t="s">
        <v>26</v>
      </c>
      <c r="S62" s="11">
        <v>42732</v>
      </c>
      <c r="T62" s="17" t="s">
        <v>89</v>
      </c>
      <c r="U62" s="9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9"/>
      <c r="AQ62" s="9"/>
      <c r="AR62" s="9"/>
    </row>
    <row r="63" spans="1:44" s="40" customFormat="1" ht="12.75" customHeight="1" x14ac:dyDescent="0.2">
      <c r="A63" s="4">
        <v>42705</v>
      </c>
      <c r="B63" s="1" t="s">
        <v>83</v>
      </c>
      <c r="C63" s="1"/>
      <c r="D63" s="1"/>
      <c r="E63" s="18"/>
      <c r="F63" s="6"/>
      <c r="G63" s="1"/>
      <c r="H63" s="1" t="s">
        <v>85</v>
      </c>
      <c r="I63" s="1" t="s">
        <v>86</v>
      </c>
      <c r="J63" s="1"/>
      <c r="K63" s="7"/>
      <c r="L63" s="7"/>
      <c r="M63" s="7"/>
      <c r="N63" s="7"/>
      <c r="O63" s="26"/>
      <c r="P63" s="24"/>
      <c r="Q63" s="25">
        <v>160000</v>
      </c>
      <c r="R63" s="9" t="s">
        <v>41</v>
      </c>
      <c r="S63" s="11">
        <v>42732</v>
      </c>
      <c r="T63" s="17" t="s">
        <v>89</v>
      </c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</row>
    <row r="64" spans="1:44" s="40" customFormat="1" ht="12.75" customHeight="1" x14ac:dyDescent="0.25">
      <c r="A64" s="29">
        <v>42826</v>
      </c>
      <c r="B64" t="s">
        <v>206</v>
      </c>
      <c r="C64">
        <v>630702</v>
      </c>
      <c r="D64" t="s">
        <v>20</v>
      </c>
      <c r="E64" s="30">
        <v>2016</v>
      </c>
      <c r="F64" s="31">
        <v>42852</v>
      </c>
      <c r="G64" t="s">
        <v>169</v>
      </c>
      <c r="H64" t="s">
        <v>207</v>
      </c>
      <c r="I64" s="153" t="s">
        <v>208</v>
      </c>
      <c r="J64" t="s">
        <v>209</v>
      </c>
      <c r="K64" s="33">
        <v>299080.39</v>
      </c>
      <c r="L64" s="33">
        <v>7729.95</v>
      </c>
      <c r="M64" s="33">
        <v>49089.66</v>
      </c>
      <c r="N64" s="33">
        <v>355900</v>
      </c>
      <c r="O64" s="127" t="s">
        <v>25</v>
      </c>
      <c r="P64" s="154" t="s">
        <v>16</v>
      </c>
      <c r="Q64" s="30"/>
      <c r="R64" s="125" t="s">
        <v>27</v>
      </c>
      <c r="S64" s="30" t="s">
        <v>146</v>
      </c>
      <c r="T64" s="37">
        <v>94444</v>
      </c>
      <c r="U64" s="88">
        <v>42864</v>
      </c>
      <c r="V64" s="30" t="s">
        <v>27</v>
      </c>
      <c r="W64" s="30" t="s">
        <v>214</v>
      </c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</row>
    <row r="65" spans="1:44" s="40" customFormat="1" ht="12.75" customHeight="1" x14ac:dyDescent="0.25">
      <c r="A65" s="29">
        <v>42826</v>
      </c>
      <c r="B65" t="s">
        <v>206</v>
      </c>
      <c r="C65"/>
      <c r="D65"/>
      <c r="E65" s="30"/>
      <c r="F65" s="31"/>
      <c r="G65"/>
      <c r="H65" t="s">
        <v>207</v>
      </c>
      <c r="I65" s="153"/>
      <c r="J65"/>
      <c r="K65" s="33"/>
      <c r="L65" s="33"/>
      <c r="M65" s="33"/>
      <c r="N65" s="33"/>
      <c r="O65" s="127" t="s">
        <v>25</v>
      </c>
      <c r="P65" s="154" t="s">
        <v>16</v>
      </c>
      <c r="Q65" s="30"/>
      <c r="R65" s="125" t="s">
        <v>27</v>
      </c>
      <c r="S65" s="30" t="s">
        <v>41</v>
      </c>
      <c r="T65" s="37">
        <v>270000</v>
      </c>
      <c r="U65" s="88">
        <v>42864</v>
      </c>
      <c r="V65" s="30" t="s">
        <v>27</v>
      </c>
      <c r="W65" s="30" t="s">
        <v>214</v>
      </c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</row>
    <row r="66" spans="1:44" s="40" customFormat="1" ht="12.75" customHeight="1" x14ac:dyDescent="0.2">
      <c r="A66" s="74">
        <v>42705</v>
      </c>
      <c r="B66" s="75" t="s">
        <v>102</v>
      </c>
      <c r="C66" s="75">
        <v>630702</v>
      </c>
      <c r="D66" s="75" t="s">
        <v>20</v>
      </c>
      <c r="E66" s="76">
        <v>2016</v>
      </c>
      <c r="F66" s="77">
        <v>42735</v>
      </c>
      <c r="G66" s="75" t="s">
        <v>36</v>
      </c>
      <c r="H66" s="75" t="s">
        <v>103</v>
      </c>
      <c r="I66" s="75" t="s">
        <v>104</v>
      </c>
      <c r="J66" s="75" t="s">
        <v>105</v>
      </c>
      <c r="K66" s="78">
        <v>343536.91</v>
      </c>
      <c r="L66" s="78">
        <v>13273.43</v>
      </c>
      <c r="M66" s="78"/>
      <c r="N66" s="79">
        <v>413900</v>
      </c>
      <c r="O66" s="80" t="s">
        <v>25</v>
      </c>
      <c r="P66" s="75" t="s">
        <v>16</v>
      </c>
      <c r="Q66" s="81"/>
      <c r="R66" s="84" t="s">
        <v>59</v>
      </c>
      <c r="S66" s="85"/>
      <c r="T66" s="83" t="s">
        <v>27</v>
      </c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</row>
    <row r="67" spans="1:44" s="40" customFormat="1" ht="12.75" customHeight="1" x14ac:dyDescent="0.25">
      <c r="A67" s="119" t="s">
        <v>155</v>
      </c>
      <c r="B67" s="120" t="s">
        <v>190</v>
      </c>
      <c r="C67" s="120" t="s">
        <v>48</v>
      </c>
      <c r="D67" s="120" t="s">
        <v>48</v>
      </c>
      <c r="E67" s="30"/>
      <c r="F67" s="121">
        <v>42816</v>
      </c>
      <c r="G67" s="120" t="s">
        <v>36</v>
      </c>
      <c r="H67" s="122" t="s">
        <v>191</v>
      </c>
      <c r="I67" s="120" t="s">
        <v>192</v>
      </c>
      <c r="J67" s="120" t="s">
        <v>193</v>
      </c>
      <c r="K67" s="123">
        <v>175000</v>
      </c>
      <c r="L67" s="120">
        <v>0</v>
      </c>
      <c r="M67" s="123">
        <v>28000</v>
      </c>
      <c r="N67" s="123">
        <v>203000</v>
      </c>
      <c r="O67" s="124" t="s">
        <v>160</v>
      </c>
      <c r="P67" s="139" t="s">
        <v>53</v>
      </c>
      <c r="Q67" s="30"/>
      <c r="R67" s="125" t="s">
        <v>27</v>
      </c>
      <c r="S67" s="30" t="s">
        <v>122</v>
      </c>
      <c r="T67" s="37">
        <v>121800</v>
      </c>
      <c r="U67" s="88">
        <v>42822</v>
      </c>
      <c r="V67" s="125" t="s">
        <v>27</v>
      </c>
      <c r="W67" s="30"/>
      <c r="X67" s="30"/>
      <c r="Y67" s="30"/>
      <c r="Z67" s="30"/>
      <c r="AA67" s="30"/>
      <c r="AB67" s="9"/>
      <c r="AC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</row>
    <row r="68" spans="1:44" s="40" customFormat="1" ht="12.75" customHeight="1" x14ac:dyDescent="0.25">
      <c r="A68" s="119" t="s">
        <v>155</v>
      </c>
      <c r="B68" s="120" t="s">
        <v>190</v>
      </c>
      <c r="C68" s="120"/>
      <c r="D68" s="120"/>
      <c r="E68" s="30"/>
      <c r="F68" s="121"/>
      <c r="G68" s="120"/>
      <c r="H68" s="122" t="s">
        <v>191</v>
      </c>
      <c r="I68" s="120" t="s">
        <v>192</v>
      </c>
      <c r="J68" s="120"/>
      <c r="K68" s="123"/>
      <c r="L68" s="120"/>
      <c r="M68" s="123"/>
      <c r="N68" s="123"/>
      <c r="O68" s="124"/>
      <c r="P68" s="139" t="s">
        <v>53</v>
      </c>
      <c r="Q68" s="30"/>
      <c r="R68" s="125" t="s">
        <v>27</v>
      </c>
      <c r="S68" s="30" t="s">
        <v>122</v>
      </c>
      <c r="T68" s="37">
        <v>76200</v>
      </c>
      <c r="U68" s="88">
        <v>42822</v>
      </c>
      <c r="V68" s="125" t="s">
        <v>27</v>
      </c>
      <c r="W68" s="30"/>
      <c r="X68" s="30"/>
      <c r="Y68" s="30"/>
      <c r="Z68" s="30"/>
      <c r="AA68" s="30"/>
      <c r="AB68" s="9"/>
      <c r="AC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</row>
    <row r="69" spans="1:44" s="30" customFormat="1" ht="12.75" customHeight="1" x14ac:dyDescent="0.25">
      <c r="A69" s="119" t="s">
        <v>155</v>
      </c>
      <c r="B69" s="120" t="s">
        <v>190</v>
      </c>
      <c r="C69" s="120"/>
      <c r="D69" s="120"/>
      <c r="F69" s="121"/>
      <c r="G69" s="120"/>
      <c r="H69" s="122" t="s">
        <v>191</v>
      </c>
      <c r="I69" s="120" t="s">
        <v>192</v>
      </c>
      <c r="J69" s="120"/>
      <c r="K69" s="123"/>
      <c r="L69" s="120"/>
      <c r="M69" s="123"/>
      <c r="N69" s="123"/>
      <c r="O69" s="124"/>
      <c r="P69" s="139" t="s">
        <v>53</v>
      </c>
      <c r="R69" s="125" t="s">
        <v>27</v>
      </c>
      <c r="S69" s="30" t="s">
        <v>122</v>
      </c>
      <c r="T69" s="37">
        <v>5000</v>
      </c>
      <c r="U69" s="88">
        <v>42816</v>
      </c>
      <c r="V69" s="125" t="s">
        <v>27</v>
      </c>
      <c r="AB69" s="9"/>
      <c r="AC69" s="9"/>
      <c r="AD69" s="40"/>
      <c r="AE69" s="40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</row>
    <row r="70" spans="1:44" s="30" customFormat="1" ht="12.75" customHeight="1" x14ac:dyDescent="0.25">
      <c r="A70" s="119" t="s">
        <v>155</v>
      </c>
      <c r="B70" s="120" t="s">
        <v>173</v>
      </c>
      <c r="C70" s="120">
        <v>630803</v>
      </c>
      <c r="D70" s="120" t="s">
        <v>174</v>
      </c>
      <c r="E70" s="30">
        <v>2017</v>
      </c>
      <c r="F70" s="121">
        <v>42809</v>
      </c>
      <c r="G70" s="120" t="s">
        <v>36</v>
      </c>
      <c r="H70" s="122" t="s">
        <v>175</v>
      </c>
      <c r="I70" s="120" t="s">
        <v>176</v>
      </c>
      <c r="J70" s="120" t="s">
        <v>177</v>
      </c>
      <c r="K70" s="123">
        <v>607815.29</v>
      </c>
      <c r="L70" s="123">
        <v>55029.54</v>
      </c>
      <c r="M70" s="123">
        <v>106055.17</v>
      </c>
      <c r="N70" s="123">
        <v>768900</v>
      </c>
      <c r="O70" s="127" t="s">
        <v>25</v>
      </c>
      <c r="P70" s="137" t="s">
        <v>178</v>
      </c>
      <c r="R70" s="125" t="s">
        <v>27</v>
      </c>
      <c r="S70" s="30" t="s">
        <v>122</v>
      </c>
      <c r="T70" s="37">
        <v>668900</v>
      </c>
      <c r="U70" s="88">
        <v>42811</v>
      </c>
      <c r="V70" s="138">
        <v>42842</v>
      </c>
      <c r="AB70" s="9"/>
      <c r="AC70" s="9"/>
      <c r="AD70" s="40"/>
      <c r="AE70" s="40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</row>
    <row r="71" spans="1:44" s="30" customFormat="1" ht="12.75" customHeight="1" x14ac:dyDescent="0.25">
      <c r="A71" s="119" t="s">
        <v>155</v>
      </c>
      <c r="B71" s="120" t="s">
        <v>173</v>
      </c>
      <c r="C71" s="120"/>
      <c r="D71" s="120"/>
      <c r="F71" s="121"/>
      <c r="G71" s="120"/>
      <c r="H71" s="122" t="s">
        <v>175</v>
      </c>
      <c r="I71" s="120" t="s">
        <v>176</v>
      </c>
      <c r="J71" s="120"/>
      <c r="K71" s="123"/>
      <c r="L71" s="123"/>
      <c r="M71" s="123"/>
      <c r="N71" s="123"/>
      <c r="O71" s="127"/>
      <c r="P71" s="137" t="s">
        <v>178</v>
      </c>
      <c r="R71" s="125" t="s">
        <v>27</v>
      </c>
      <c r="S71" s="30" t="s">
        <v>146</v>
      </c>
      <c r="T71" s="37">
        <v>100000</v>
      </c>
      <c r="U71" s="88">
        <v>42807</v>
      </c>
      <c r="V71" s="138">
        <v>42842</v>
      </c>
      <c r="AB71" s="9"/>
      <c r="AC71" s="9"/>
      <c r="AD71" s="40"/>
      <c r="AE71" s="40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</row>
    <row r="72" spans="1:44" s="30" customFormat="1" ht="12.75" customHeight="1" x14ac:dyDescent="0.25">
      <c r="A72" s="29">
        <v>42826</v>
      </c>
      <c r="B72" t="s">
        <v>210</v>
      </c>
      <c r="C72">
        <v>630703</v>
      </c>
      <c r="D72" t="s">
        <v>95</v>
      </c>
      <c r="E72" s="30">
        <v>2016</v>
      </c>
      <c r="F72" s="31">
        <v>42835</v>
      </c>
      <c r="G72" t="s">
        <v>36</v>
      </c>
      <c r="H72" t="s">
        <v>211</v>
      </c>
      <c r="I72" s="153" t="s">
        <v>212</v>
      </c>
      <c r="J72" t="s">
        <v>213</v>
      </c>
      <c r="K72" s="33">
        <v>336697.96</v>
      </c>
      <c r="L72" s="33">
        <v>11491.7</v>
      </c>
      <c r="M72" s="33">
        <v>55710.34</v>
      </c>
      <c r="N72" s="33">
        <v>403900</v>
      </c>
      <c r="O72" s="127" t="s">
        <v>25</v>
      </c>
      <c r="P72" s="154" t="s">
        <v>16</v>
      </c>
      <c r="R72" s="125" t="s">
        <v>27</v>
      </c>
      <c r="S72" s="40" t="s">
        <v>146</v>
      </c>
      <c r="T72" s="151">
        <v>212231.86</v>
      </c>
      <c r="U72" s="136">
        <v>42846</v>
      </c>
      <c r="V72" s="40" t="s">
        <v>27</v>
      </c>
      <c r="W72" s="30" t="s">
        <v>214</v>
      </c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</row>
    <row r="73" spans="1:44" s="30" customFormat="1" ht="12.75" customHeight="1" x14ac:dyDescent="0.25">
      <c r="A73" s="29">
        <v>42826</v>
      </c>
      <c r="B73" t="s">
        <v>210</v>
      </c>
      <c r="C73"/>
      <c r="D73"/>
      <c r="F73" s="31"/>
      <c r="G73"/>
      <c r="H73" t="s">
        <v>211</v>
      </c>
      <c r="I73" s="153"/>
      <c r="J73"/>
      <c r="K73" s="33"/>
      <c r="L73" s="33"/>
      <c r="M73" s="33"/>
      <c r="N73" s="33"/>
      <c r="O73" s="127" t="s">
        <v>25</v>
      </c>
      <c r="P73" s="154" t="s">
        <v>16</v>
      </c>
      <c r="R73" s="125" t="s">
        <v>27</v>
      </c>
      <c r="S73" s="30" t="s">
        <v>26</v>
      </c>
      <c r="T73" s="37">
        <v>183141</v>
      </c>
      <c r="U73" s="88">
        <v>42849</v>
      </c>
      <c r="V73" s="40" t="s">
        <v>27</v>
      </c>
      <c r="W73" s="30" t="s">
        <v>214</v>
      </c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</row>
    <row r="74" spans="1:44" s="30" customFormat="1" ht="15" x14ac:dyDescent="0.25">
      <c r="A74" s="29">
        <v>42826</v>
      </c>
      <c r="B74" t="s">
        <v>210</v>
      </c>
      <c r="C74"/>
      <c r="D74"/>
      <c r="F74" s="31"/>
      <c r="G74"/>
      <c r="H74" t="s">
        <v>211</v>
      </c>
      <c r="I74" s="153"/>
      <c r="J74"/>
      <c r="K74" s="33"/>
      <c r="L74" s="33"/>
      <c r="M74" s="33"/>
      <c r="N74" s="33"/>
      <c r="O74" s="127" t="s">
        <v>25</v>
      </c>
      <c r="P74" s="154" t="s">
        <v>16</v>
      </c>
      <c r="Q74" s="155"/>
      <c r="R74" s="125" t="s">
        <v>27</v>
      </c>
      <c r="S74" s="155" t="s">
        <v>118</v>
      </c>
      <c r="T74" s="156">
        <v>8527.14</v>
      </c>
      <c r="U74" s="157">
        <v>42850</v>
      </c>
      <c r="V74" s="40" t="s">
        <v>27</v>
      </c>
      <c r="W74" s="30" t="s">
        <v>214</v>
      </c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</row>
    <row r="75" spans="1:44" s="40" customFormat="1" ht="12.75" customHeight="1" x14ac:dyDescent="0.25">
      <c r="A75" s="119" t="s">
        <v>155</v>
      </c>
      <c r="B75" s="120" t="s">
        <v>156</v>
      </c>
      <c r="C75" s="120" t="s">
        <v>48</v>
      </c>
      <c r="D75" s="120" t="s">
        <v>48</v>
      </c>
      <c r="E75" s="30"/>
      <c r="F75" s="121">
        <v>42803</v>
      </c>
      <c r="G75" s="120" t="s">
        <v>126</v>
      </c>
      <c r="H75" s="122" t="s">
        <v>157</v>
      </c>
      <c r="I75" s="120" t="s">
        <v>158</v>
      </c>
      <c r="J75" s="120" t="s">
        <v>159</v>
      </c>
      <c r="K75" s="123">
        <v>275862.07</v>
      </c>
      <c r="L75" s="120">
        <v>0</v>
      </c>
      <c r="M75" s="123">
        <v>44137.93</v>
      </c>
      <c r="N75" s="123">
        <v>320000</v>
      </c>
      <c r="O75" s="124" t="s">
        <v>160</v>
      </c>
      <c r="P75" s="35" t="s">
        <v>16</v>
      </c>
      <c r="Q75" s="30"/>
      <c r="R75" s="125" t="s">
        <v>27</v>
      </c>
      <c r="S75" s="30" t="s">
        <v>40</v>
      </c>
      <c r="T75" s="37">
        <v>320000</v>
      </c>
      <c r="U75" s="88">
        <v>42801</v>
      </c>
      <c r="V75" s="125" t="s">
        <v>27</v>
      </c>
      <c r="W75" s="30" t="s">
        <v>161</v>
      </c>
      <c r="X75" s="30"/>
      <c r="Y75" s="30"/>
      <c r="Z75" s="30"/>
      <c r="AA75" s="30"/>
      <c r="AB75" s="9"/>
      <c r="AC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</row>
    <row r="76" spans="1:44" s="40" customFormat="1" ht="12.75" customHeight="1" x14ac:dyDescent="0.2">
      <c r="A76" s="4"/>
      <c r="B76" s="1"/>
      <c r="C76" s="1"/>
      <c r="D76" s="1"/>
      <c r="E76" s="18"/>
      <c r="F76" s="6"/>
      <c r="G76" s="1"/>
      <c r="H76" s="1"/>
      <c r="I76" s="7"/>
      <c r="J76" s="7"/>
      <c r="K76" s="7"/>
      <c r="L76" s="10"/>
      <c r="M76" s="8"/>
      <c r="N76" s="1"/>
      <c r="O76" s="12"/>
      <c r="P76" s="13"/>
      <c r="Q76" s="11"/>
      <c r="R76" s="9"/>
      <c r="S76" s="9"/>
      <c r="T76" s="9"/>
      <c r="U76" s="9"/>
      <c r="V76" s="9"/>
      <c r="Y76" s="9"/>
      <c r="Z76" s="9"/>
      <c r="AA76" s="9"/>
      <c r="AB76" s="9"/>
      <c r="AC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</row>
    <row r="77" spans="1:44" s="40" customFormat="1" ht="12.75" customHeight="1" thickBot="1" x14ac:dyDescent="0.25">
      <c r="A77" s="4"/>
      <c r="B77" s="1"/>
      <c r="C77" s="1"/>
      <c r="D77" s="1"/>
      <c r="E77" s="18"/>
      <c r="F77" s="6"/>
      <c r="G77" s="1"/>
      <c r="H77" s="1"/>
      <c r="I77" s="1"/>
      <c r="J77" s="1"/>
      <c r="K77" s="7"/>
      <c r="L77" s="7"/>
      <c r="M77" s="7"/>
      <c r="N77" s="10"/>
      <c r="O77" s="8"/>
      <c r="P77" s="1"/>
      <c r="Q77" s="12"/>
      <c r="R77" s="13"/>
      <c r="S77" s="11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</row>
    <row r="78" spans="1:44" ht="34.5" thickBot="1" x14ac:dyDescent="0.55000000000000004">
      <c r="G78" s="152" t="s">
        <v>106</v>
      </c>
    </row>
  </sheetData>
  <autoFilter ref="A2:AR2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R85"/>
  <sheetViews>
    <sheetView topLeftCell="D59" workbookViewId="0">
      <selection activeCell="G85" sqref="G85"/>
    </sheetView>
  </sheetViews>
  <sheetFormatPr baseColWidth="10" defaultRowHeight="12.75" x14ac:dyDescent="0.2"/>
  <cols>
    <col min="1" max="1" width="7.42578125" style="1" bestFit="1" customWidth="1"/>
    <col min="2" max="2" width="12" style="1" bestFit="1" customWidth="1"/>
    <col min="3" max="3" width="13.85546875" style="1" bestFit="1" customWidth="1"/>
    <col min="4" max="4" width="19.28515625" style="1" bestFit="1" customWidth="1"/>
    <col min="5" max="5" width="9.5703125" style="1" bestFit="1" customWidth="1"/>
    <col min="6" max="6" width="14.42578125" style="1" bestFit="1" customWidth="1"/>
    <col min="7" max="7" width="35.28515625" style="1" customWidth="1"/>
    <col min="8" max="8" width="11.42578125" style="1"/>
    <col min="9" max="9" width="25.42578125" style="1" bestFit="1" customWidth="1"/>
    <col min="10" max="10" width="19.7109375" style="1" bestFit="1" customWidth="1"/>
    <col min="11" max="11" width="12.42578125" style="1" bestFit="1" customWidth="1"/>
    <col min="12" max="12" width="11.28515625" style="1" bestFit="1" customWidth="1"/>
    <col min="13" max="13" width="12.28515625" style="1" bestFit="1" customWidth="1"/>
    <col min="14" max="14" width="12.85546875" style="1" bestFit="1" customWidth="1"/>
    <col min="15" max="15" width="16.85546875" style="1" bestFit="1" customWidth="1"/>
    <col min="16" max="16" width="17.140625" style="1" bestFit="1" customWidth="1"/>
    <col min="17" max="17" width="12.85546875" style="1" bestFit="1" customWidth="1"/>
    <col min="18" max="18" width="15.5703125" style="1" bestFit="1" customWidth="1"/>
    <col min="19" max="19" width="13.28515625" style="1" bestFit="1" customWidth="1"/>
    <col min="20" max="20" width="20.42578125" style="1" bestFit="1" customWidth="1"/>
    <col min="21" max="16384" width="11.42578125" style="1"/>
  </cols>
  <sheetData>
    <row r="1" spans="1:44" ht="13.5" thickBot="1" x14ac:dyDescent="0.25"/>
    <row r="2" spans="1:44" s="3" customFormat="1" ht="40.5" customHeight="1" thickBot="1" x14ac:dyDescent="0.25">
      <c r="A2" s="2" t="s">
        <v>107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</row>
    <row r="3" spans="1:44" s="9" customFormat="1" ht="12.75" customHeight="1" x14ac:dyDescent="0.25">
      <c r="A3" s="29">
        <v>42826</v>
      </c>
      <c r="B3" t="s">
        <v>195</v>
      </c>
      <c r="C3">
        <v>630606</v>
      </c>
      <c r="D3" t="s">
        <v>180</v>
      </c>
      <c r="E3" s="41">
        <v>2017</v>
      </c>
      <c r="F3" s="31">
        <v>42837</v>
      </c>
      <c r="G3" t="s">
        <v>126</v>
      </c>
      <c r="H3" t="s">
        <v>196</v>
      </c>
      <c r="I3" s="153" t="s">
        <v>23</v>
      </c>
      <c r="J3" t="s">
        <v>197</v>
      </c>
      <c r="K3" s="33">
        <v>360210.06</v>
      </c>
      <c r="L3" s="33">
        <v>14603.73</v>
      </c>
      <c r="M3" s="33">
        <v>59970.21</v>
      </c>
      <c r="N3" s="33">
        <v>434784</v>
      </c>
      <c r="O3" s="127" t="s">
        <v>25</v>
      </c>
      <c r="P3" s="154" t="s">
        <v>16</v>
      </c>
      <c r="Q3" s="125" t="s">
        <v>27</v>
      </c>
      <c r="R3" s="30" t="s">
        <v>26</v>
      </c>
      <c r="S3" s="37">
        <v>434784</v>
      </c>
      <c r="T3" s="88">
        <v>42859</v>
      </c>
      <c r="U3" s="30" t="s">
        <v>27</v>
      </c>
      <c r="V3" s="30" t="s">
        <v>214</v>
      </c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</row>
    <row r="4" spans="1:44" s="9" customFormat="1" ht="12.75" customHeight="1" x14ac:dyDescent="0.25">
      <c r="A4" s="158">
        <v>42884</v>
      </c>
      <c r="B4" s="164" t="s">
        <v>218</v>
      </c>
      <c r="C4" s="164">
        <v>630702</v>
      </c>
      <c r="D4" s="164" t="s">
        <v>109</v>
      </c>
      <c r="E4" s="168">
        <v>2016</v>
      </c>
      <c r="F4" s="166">
        <v>42884</v>
      </c>
      <c r="G4" s="164" t="s">
        <v>126</v>
      </c>
      <c r="H4" s="164" t="s">
        <v>224</v>
      </c>
      <c r="I4" s="164" t="s">
        <v>231</v>
      </c>
      <c r="J4" s="164" t="s">
        <v>232</v>
      </c>
      <c r="K4" s="167">
        <v>295135.99</v>
      </c>
      <c r="L4" s="167">
        <v>7364.01</v>
      </c>
      <c r="M4" s="167">
        <v>48400</v>
      </c>
      <c r="N4" s="167">
        <v>350900</v>
      </c>
      <c r="O4" s="163" t="s">
        <v>25</v>
      </c>
      <c r="P4" s="1"/>
      <c r="Q4" s="90">
        <v>135000</v>
      </c>
      <c r="R4" s="90">
        <v>1671</v>
      </c>
      <c r="S4" s="90" t="s">
        <v>237</v>
      </c>
      <c r="T4" s="1"/>
      <c r="U4" s="92">
        <v>42881</v>
      </c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s="9" customFormat="1" hidden="1" x14ac:dyDescent="0.2">
      <c r="A5" s="4">
        <v>42675</v>
      </c>
      <c r="B5" s="1" t="s">
        <v>28</v>
      </c>
      <c r="C5" s="1">
        <v>630605</v>
      </c>
      <c r="D5" s="1" t="s">
        <v>29</v>
      </c>
      <c r="E5" s="5">
        <v>2016</v>
      </c>
      <c r="F5" s="6">
        <v>42689</v>
      </c>
      <c r="G5" s="1" t="s">
        <v>21</v>
      </c>
      <c r="H5" s="1" t="s">
        <v>30</v>
      </c>
      <c r="I5" s="1" t="s">
        <v>31</v>
      </c>
      <c r="J5" s="1" t="s">
        <v>32</v>
      </c>
      <c r="K5" s="7">
        <v>314155.74</v>
      </c>
      <c r="L5" s="7">
        <v>9895.98</v>
      </c>
      <c r="M5" s="10">
        <v>51848.28</v>
      </c>
      <c r="N5" s="10">
        <v>375900</v>
      </c>
      <c r="O5" s="8" t="s">
        <v>25</v>
      </c>
      <c r="P5" s="1" t="s">
        <v>16</v>
      </c>
      <c r="Q5" s="12">
        <v>187950</v>
      </c>
      <c r="R5" s="9" t="s">
        <v>26</v>
      </c>
      <c r="S5" s="11">
        <v>42697</v>
      </c>
      <c r="T5" s="9" t="s">
        <v>27</v>
      </c>
    </row>
    <row r="6" spans="1:44" s="15" customFormat="1" hidden="1" x14ac:dyDescent="0.2">
      <c r="A6" s="4">
        <v>42675</v>
      </c>
      <c r="B6" s="1" t="s">
        <v>28</v>
      </c>
      <c r="C6" s="1"/>
      <c r="D6" s="1"/>
      <c r="E6" s="5"/>
      <c r="F6" s="6"/>
      <c r="G6" s="1"/>
      <c r="H6" s="1" t="s">
        <v>30</v>
      </c>
      <c r="I6" s="1" t="s">
        <v>31</v>
      </c>
      <c r="J6" s="1"/>
      <c r="K6" s="7"/>
      <c r="L6" s="7"/>
      <c r="M6" s="10"/>
      <c r="N6" s="10"/>
      <c r="O6" s="8"/>
      <c r="P6" s="1" t="s">
        <v>16</v>
      </c>
      <c r="Q6" s="12">
        <v>62650</v>
      </c>
      <c r="R6" s="9" t="s">
        <v>26</v>
      </c>
      <c r="S6" s="11">
        <v>42731</v>
      </c>
      <c r="T6" s="9" t="s">
        <v>27</v>
      </c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44" s="9" customFormat="1" hidden="1" x14ac:dyDescent="0.2">
      <c r="A7" s="4">
        <v>42675</v>
      </c>
      <c r="B7" s="1" t="s">
        <v>28</v>
      </c>
      <c r="C7" s="1"/>
      <c r="D7" s="1"/>
      <c r="E7" s="5"/>
      <c r="F7" s="6"/>
      <c r="G7" s="1"/>
      <c r="H7" s="1" t="s">
        <v>30</v>
      </c>
      <c r="I7" s="1" t="s">
        <v>31</v>
      </c>
      <c r="J7" s="1"/>
      <c r="K7" s="7"/>
      <c r="L7" s="7"/>
      <c r="M7" s="10"/>
      <c r="N7" s="10"/>
      <c r="O7" s="8"/>
      <c r="P7" s="1" t="s">
        <v>16</v>
      </c>
      <c r="Q7" s="12">
        <v>25924.14</v>
      </c>
      <c r="R7" s="9" t="s">
        <v>26</v>
      </c>
      <c r="S7" s="11">
        <v>42697</v>
      </c>
      <c r="T7" s="9" t="s">
        <v>27</v>
      </c>
    </row>
    <row r="8" spans="1:44" s="9" customFormat="1" hidden="1" x14ac:dyDescent="0.2">
      <c r="A8" s="4">
        <v>42675</v>
      </c>
      <c r="B8" s="1" t="s">
        <v>28</v>
      </c>
      <c r="C8" s="1"/>
      <c r="D8" s="1"/>
      <c r="E8" s="5"/>
      <c r="F8" s="6"/>
      <c r="G8" s="1"/>
      <c r="H8" s="1" t="s">
        <v>30</v>
      </c>
      <c r="I8" s="1" t="s">
        <v>31</v>
      </c>
      <c r="J8" s="1"/>
      <c r="K8" s="7"/>
      <c r="L8" s="7"/>
      <c r="M8" s="10"/>
      <c r="N8" s="10"/>
      <c r="O8" s="8"/>
      <c r="P8" s="1" t="s">
        <v>16</v>
      </c>
      <c r="Q8" s="13">
        <f>Q7+Q6+Q5-N5</f>
        <v>-99375.859999999986</v>
      </c>
      <c r="R8" s="9" t="s">
        <v>33</v>
      </c>
      <c r="S8" s="11"/>
      <c r="T8" s="14" t="s">
        <v>27</v>
      </c>
      <c r="AP8" s="15"/>
      <c r="AQ8" s="15"/>
      <c r="AR8" s="15"/>
    </row>
    <row r="9" spans="1:44" ht="12.75" customHeight="1" x14ac:dyDescent="0.25">
      <c r="A9" s="158">
        <v>42884</v>
      </c>
      <c r="B9" s="164" t="s">
        <v>218</v>
      </c>
      <c r="C9" s="164"/>
      <c r="D9" s="164"/>
      <c r="E9" s="168"/>
      <c r="F9" s="166">
        <v>42884</v>
      </c>
      <c r="G9" s="164"/>
      <c r="H9" s="164" t="s">
        <v>224</v>
      </c>
      <c r="I9" s="164" t="s">
        <v>231</v>
      </c>
      <c r="J9" s="164" t="s">
        <v>232</v>
      </c>
      <c r="K9" s="167"/>
      <c r="L9" s="167"/>
      <c r="M9" s="167"/>
      <c r="N9" s="167"/>
      <c r="O9" s="163"/>
      <c r="Q9" s="90">
        <v>215900</v>
      </c>
      <c r="R9" s="90">
        <v>1691</v>
      </c>
      <c r="S9" s="90" t="s">
        <v>233</v>
      </c>
      <c r="U9" s="92">
        <v>42900</v>
      </c>
    </row>
    <row r="10" spans="1:44" s="9" customFormat="1" ht="15" customHeight="1" x14ac:dyDescent="0.25">
      <c r="A10" s="29">
        <v>42826</v>
      </c>
      <c r="B10" t="s">
        <v>202</v>
      </c>
      <c r="C10">
        <v>630606</v>
      </c>
      <c r="D10" t="s">
        <v>180</v>
      </c>
      <c r="E10" s="41">
        <v>2017</v>
      </c>
      <c r="F10" s="31">
        <v>42853</v>
      </c>
      <c r="G10" t="s">
        <v>36</v>
      </c>
      <c r="H10" t="s">
        <v>203</v>
      </c>
      <c r="I10" s="153" t="s">
        <v>204</v>
      </c>
      <c r="J10" t="s">
        <v>205</v>
      </c>
      <c r="K10" s="33">
        <v>373790.27</v>
      </c>
      <c r="L10" s="33">
        <v>16640.759999999998</v>
      </c>
      <c r="M10" s="33">
        <v>62468.97</v>
      </c>
      <c r="N10" s="33">
        <v>452900</v>
      </c>
      <c r="O10" s="127" t="s">
        <v>25</v>
      </c>
      <c r="P10" s="154" t="s">
        <v>16</v>
      </c>
      <c r="Q10" s="30"/>
      <c r="R10" s="125" t="s">
        <v>27</v>
      </c>
      <c r="S10" s="30"/>
      <c r="T10" s="37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</row>
    <row r="11" spans="1:44" s="9" customFormat="1" ht="15" customHeight="1" x14ac:dyDescent="0.2">
      <c r="A11" s="4">
        <v>42705</v>
      </c>
      <c r="B11" s="1" t="s">
        <v>34</v>
      </c>
      <c r="C11" s="1">
        <v>630606</v>
      </c>
      <c r="D11" s="1" t="s">
        <v>35</v>
      </c>
      <c r="E11" s="18">
        <v>2016</v>
      </c>
      <c r="F11" s="6">
        <v>42733</v>
      </c>
      <c r="G11" s="1" t="s">
        <v>36</v>
      </c>
      <c r="H11" s="1" t="s">
        <v>37</v>
      </c>
      <c r="I11" s="1" t="s">
        <v>38</v>
      </c>
      <c r="J11" s="1" t="s">
        <v>39</v>
      </c>
      <c r="K11" s="7">
        <v>346535.42</v>
      </c>
      <c r="L11" s="7">
        <v>13723.2</v>
      </c>
      <c r="M11" s="7"/>
      <c r="N11" s="10">
        <v>417900</v>
      </c>
      <c r="O11" s="8" t="s">
        <v>25</v>
      </c>
      <c r="P11" s="1" t="s">
        <v>16</v>
      </c>
      <c r="Q11" s="12">
        <v>237900</v>
      </c>
      <c r="R11" s="9" t="s">
        <v>40</v>
      </c>
      <c r="S11" s="16">
        <v>42731</v>
      </c>
      <c r="T11" s="17" t="s">
        <v>27</v>
      </c>
    </row>
    <row r="12" spans="1:44" s="9" customFormat="1" ht="15" customHeight="1" x14ac:dyDescent="0.2">
      <c r="A12" s="4">
        <v>42705</v>
      </c>
      <c r="B12" s="1" t="s">
        <v>34</v>
      </c>
      <c r="C12" s="1"/>
      <c r="D12" s="1"/>
      <c r="E12" s="18"/>
      <c r="F12" s="6"/>
      <c r="G12" s="1"/>
      <c r="H12" s="1" t="s">
        <v>37</v>
      </c>
      <c r="I12" s="1" t="s">
        <v>38</v>
      </c>
      <c r="J12" s="1"/>
      <c r="K12" s="7"/>
      <c r="L12" s="7"/>
      <c r="M12" s="7"/>
      <c r="N12" s="10"/>
      <c r="O12" s="8"/>
      <c r="P12" s="1" t="s">
        <v>16</v>
      </c>
      <c r="Q12" s="12">
        <v>180000</v>
      </c>
      <c r="R12" s="9" t="s">
        <v>41</v>
      </c>
      <c r="S12" s="16">
        <v>42731</v>
      </c>
      <c r="T12" s="17" t="s">
        <v>27</v>
      </c>
    </row>
    <row r="13" spans="1:44" s="9" customFormat="1" ht="15" customHeight="1" x14ac:dyDescent="0.2">
      <c r="A13" s="4">
        <v>42705</v>
      </c>
      <c r="B13" s="1" t="s">
        <v>42</v>
      </c>
      <c r="C13" s="1">
        <v>630605</v>
      </c>
      <c r="D13" s="1" t="s">
        <v>29</v>
      </c>
      <c r="E13" s="18">
        <v>2016</v>
      </c>
      <c r="F13" s="6">
        <v>42717</v>
      </c>
      <c r="G13" s="1"/>
      <c r="H13" s="1" t="s">
        <v>43</v>
      </c>
      <c r="I13" s="1" t="s">
        <v>44</v>
      </c>
      <c r="J13" s="1" t="s">
        <v>45</v>
      </c>
      <c r="K13" s="7">
        <v>291218.93</v>
      </c>
      <c r="L13" s="1">
        <v>0</v>
      </c>
      <c r="M13" s="7"/>
      <c r="N13" s="10">
        <v>337813.96</v>
      </c>
      <c r="O13" s="8" t="s">
        <v>46</v>
      </c>
      <c r="P13" s="1" t="s">
        <v>16</v>
      </c>
      <c r="Q13" s="12">
        <v>337813.96</v>
      </c>
      <c r="R13" s="9" t="s">
        <v>26</v>
      </c>
      <c r="S13" s="16">
        <v>42727</v>
      </c>
      <c r="T13" s="17" t="s">
        <v>27</v>
      </c>
      <c r="AP13" s="1"/>
      <c r="AQ13" s="1"/>
      <c r="AR13" s="1"/>
    </row>
    <row r="14" spans="1:44" s="9" customFormat="1" ht="12.75" customHeight="1" x14ac:dyDescent="0.25">
      <c r="A14" s="29">
        <v>42736</v>
      </c>
      <c r="B14" t="s">
        <v>108</v>
      </c>
      <c r="C14">
        <v>630702</v>
      </c>
      <c r="D14" t="s">
        <v>109</v>
      </c>
      <c r="E14" s="49">
        <v>2016</v>
      </c>
      <c r="F14" s="31">
        <v>42755</v>
      </c>
      <c r="G14" t="s">
        <v>110</v>
      </c>
      <c r="H14" s="32" t="s">
        <v>111</v>
      </c>
      <c r="I14" s="33" t="s">
        <v>112</v>
      </c>
      <c r="J14" t="s">
        <v>113</v>
      </c>
      <c r="K14" s="33">
        <v>287037.69</v>
      </c>
      <c r="L14" s="33">
        <v>3479.55</v>
      </c>
      <c r="M14" s="33">
        <v>46482.76</v>
      </c>
      <c r="N14" s="33">
        <v>337000</v>
      </c>
      <c r="O14" s="34" t="s">
        <v>25</v>
      </c>
      <c r="P14" s="35" t="s">
        <v>16</v>
      </c>
      <c r="Q14" s="37">
        <v>5000</v>
      </c>
      <c r="R14" s="30" t="s">
        <v>114</v>
      </c>
      <c r="S14" s="38">
        <v>42747</v>
      </c>
      <c r="T14" s="36" t="s">
        <v>27</v>
      </c>
      <c r="U14" s="39" t="s">
        <v>27</v>
      </c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</row>
    <row r="15" spans="1:44" s="83" customFormat="1" ht="12.75" customHeight="1" x14ac:dyDescent="0.25">
      <c r="A15" s="29">
        <v>42736</v>
      </c>
      <c r="B15" t="s">
        <v>108</v>
      </c>
      <c r="C15"/>
      <c r="D15"/>
      <c r="E15" s="30"/>
      <c r="F15" s="31"/>
      <c r="G15"/>
      <c r="H15" s="32" t="s">
        <v>111</v>
      </c>
      <c r="I15" s="33" t="s">
        <v>112</v>
      </c>
      <c r="J15"/>
      <c r="K15" s="33"/>
      <c r="L15" s="33"/>
      <c r="M15" s="33"/>
      <c r="N15" s="33"/>
      <c r="O15" s="34"/>
      <c r="P15" s="35" t="s">
        <v>16</v>
      </c>
      <c r="Q15" s="37">
        <v>37127</v>
      </c>
      <c r="R15" s="30" t="s">
        <v>114</v>
      </c>
      <c r="S15" s="38">
        <v>42751</v>
      </c>
      <c r="T15" s="36" t="s">
        <v>27</v>
      </c>
      <c r="U15" s="39" t="s">
        <v>27</v>
      </c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</row>
    <row r="16" spans="1:44" s="9" customFormat="1" ht="12.75" customHeight="1" x14ac:dyDescent="0.25">
      <c r="A16" s="29">
        <v>42736</v>
      </c>
      <c r="B16" t="s">
        <v>108</v>
      </c>
      <c r="C16"/>
      <c r="D16"/>
      <c r="E16" s="30"/>
      <c r="F16" s="31"/>
      <c r="G16"/>
      <c r="H16" s="32" t="s">
        <v>111</v>
      </c>
      <c r="I16" s="33" t="s">
        <v>112</v>
      </c>
      <c r="J16"/>
      <c r="K16" s="33"/>
      <c r="L16" s="33"/>
      <c r="M16" s="33"/>
      <c r="N16" s="33"/>
      <c r="O16" s="34"/>
      <c r="P16" s="35" t="s">
        <v>16</v>
      </c>
      <c r="Q16" s="37">
        <v>21</v>
      </c>
      <c r="R16" s="30" t="s">
        <v>114</v>
      </c>
      <c r="S16" s="38">
        <v>42758</v>
      </c>
      <c r="T16" s="36" t="s">
        <v>27</v>
      </c>
      <c r="U16" s="39" t="s">
        <v>27</v>
      </c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</row>
    <row r="17" spans="1:44" s="9" customFormat="1" ht="15" x14ac:dyDescent="0.25">
      <c r="A17" s="29">
        <v>42736</v>
      </c>
      <c r="B17" t="s">
        <v>108</v>
      </c>
      <c r="C17"/>
      <c r="D17"/>
      <c r="E17" s="41"/>
      <c r="F17" s="31"/>
      <c r="G17"/>
      <c r="H17" s="32" t="s">
        <v>111</v>
      </c>
      <c r="I17" s="33" t="s">
        <v>112</v>
      </c>
      <c r="J17"/>
      <c r="K17" s="33"/>
      <c r="L17" s="33"/>
      <c r="M17" s="33"/>
      <c r="N17" s="33"/>
      <c r="O17" s="34"/>
      <c r="P17" s="35" t="s">
        <v>16</v>
      </c>
      <c r="Q17" s="37">
        <v>294852</v>
      </c>
      <c r="R17" s="30" t="s">
        <v>115</v>
      </c>
      <c r="S17" s="38">
        <v>42758</v>
      </c>
      <c r="T17" s="36" t="s">
        <v>27</v>
      </c>
      <c r="U17" s="39" t="s">
        <v>27</v>
      </c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</row>
    <row r="18" spans="1:44" s="9" customFormat="1" ht="15" customHeight="1" x14ac:dyDescent="0.2">
      <c r="A18" s="4">
        <v>42705</v>
      </c>
      <c r="B18" s="1" t="s">
        <v>47</v>
      </c>
      <c r="C18" s="1">
        <v>630604</v>
      </c>
      <c r="D18" s="1" t="s">
        <v>48</v>
      </c>
      <c r="E18" s="5"/>
      <c r="F18" s="6">
        <v>42735</v>
      </c>
      <c r="G18" s="1" t="s">
        <v>36</v>
      </c>
      <c r="H18" s="1" t="s">
        <v>49</v>
      </c>
      <c r="I18" s="1" t="s">
        <v>50</v>
      </c>
      <c r="J18" s="1" t="s">
        <v>51</v>
      </c>
      <c r="K18" s="7">
        <v>177241.38</v>
      </c>
      <c r="L18" s="1">
        <v>0</v>
      </c>
      <c r="M18" s="7"/>
      <c r="N18" s="10">
        <v>180000</v>
      </c>
      <c r="O18" s="8" t="s">
        <v>52</v>
      </c>
      <c r="P18" s="1" t="s">
        <v>53</v>
      </c>
      <c r="Q18" s="12"/>
      <c r="T18" s="17" t="s">
        <v>27</v>
      </c>
    </row>
    <row r="19" spans="1:44" s="9" customFormat="1" ht="15" customHeight="1" x14ac:dyDescent="0.25">
      <c r="A19" s="29">
        <v>42767</v>
      </c>
      <c r="B19" t="s">
        <v>147</v>
      </c>
      <c r="C19">
        <v>630703</v>
      </c>
      <c r="D19" t="s">
        <v>95</v>
      </c>
      <c r="E19" s="41">
        <v>2016</v>
      </c>
      <c r="F19" s="31">
        <v>42790</v>
      </c>
      <c r="G19" t="s">
        <v>133</v>
      </c>
      <c r="H19" s="32" t="s">
        <v>148</v>
      </c>
      <c r="I19" t="s">
        <v>149</v>
      </c>
      <c r="J19" t="s">
        <v>150</v>
      </c>
      <c r="K19" s="33">
        <v>344534.94</v>
      </c>
      <c r="L19" s="33">
        <v>12275.4</v>
      </c>
      <c r="M19" s="33">
        <v>57089.66</v>
      </c>
      <c r="N19" s="33">
        <v>413900</v>
      </c>
      <c r="O19" s="87" t="s">
        <v>130</v>
      </c>
      <c r="P19" s="35" t="s">
        <v>131</v>
      </c>
      <c r="Q19" s="91">
        <v>5000</v>
      </c>
      <c r="R19" s="90" t="s">
        <v>146</v>
      </c>
      <c r="S19" s="92">
        <v>42782</v>
      </c>
      <c r="T19" s="36" t="s">
        <v>27</v>
      </c>
      <c r="U19" s="39" t="s">
        <v>27</v>
      </c>
      <c r="V19" s="3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30"/>
      <c r="AP19" s="30"/>
      <c r="AQ19" s="30"/>
      <c r="AR19" s="30"/>
    </row>
    <row r="20" spans="1:44" s="9" customFormat="1" ht="15" customHeight="1" x14ac:dyDescent="0.25">
      <c r="A20" s="29">
        <v>42767</v>
      </c>
      <c r="B20" t="s">
        <v>147</v>
      </c>
      <c r="C20"/>
      <c r="D20"/>
      <c r="E20" s="41"/>
      <c r="F20" s="31"/>
      <c r="G20"/>
      <c r="H20" s="32" t="s">
        <v>148</v>
      </c>
      <c r="I20" t="s">
        <v>149</v>
      </c>
      <c r="J20"/>
      <c r="K20" s="33"/>
      <c r="L20" s="33"/>
      <c r="M20" s="33"/>
      <c r="N20" s="33"/>
      <c r="O20" s="87"/>
      <c r="P20" s="35" t="s">
        <v>131</v>
      </c>
      <c r="Q20" s="91">
        <v>99897.74</v>
      </c>
      <c r="R20" s="90" t="s">
        <v>146</v>
      </c>
      <c r="S20" s="92">
        <v>42788</v>
      </c>
      <c r="T20" s="36" t="s">
        <v>27</v>
      </c>
      <c r="U20" s="39" t="s">
        <v>27</v>
      </c>
      <c r="V20" s="3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30"/>
      <c r="AP20" s="30"/>
      <c r="AQ20" s="30"/>
      <c r="AR20" s="30"/>
    </row>
    <row r="21" spans="1:44" s="9" customFormat="1" ht="12.75" customHeight="1" x14ac:dyDescent="0.25">
      <c r="A21" s="29">
        <v>42767</v>
      </c>
      <c r="B21" t="s">
        <v>147</v>
      </c>
      <c r="C21"/>
      <c r="D21"/>
      <c r="E21" s="41"/>
      <c r="F21" s="31"/>
      <c r="G21"/>
      <c r="H21" s="32" t="s">
        <v>148</v>
      </c>
      <c r="I21" t="s">
        <v>149</v>
      </c>
      <c r="J21"/>
      <c r="K21" s="33"/>
      <c r="L21" s="33"/>
      <c r="M21" s="33"/>
      <c r="N21" s="33"/>
      <c r="O21" s="87"/>
      <c r="P21" s="35" t="s">
        <v>131</v>
      </c>
      <c r="Q21" s="91">
        <v>150000</v>
      </c>
      <c r="R21" s="90" t="s">
        <v>135</v>
      </c>
      <c r="S21" s="92">
        <v>42794</v>
      </c>
      <c r="T21" s="36" t="s">
        <v>27</v>
      </c>
      <c r="U21" s="39" t="s">
        <v>27</v>
      </c>
      <c r="V21" s="3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30"/>
      <c r="AP21" s="30"/>
      <c r="AQ21" s="30"/>
      <c r="AR21" s="30"/>
    </row>
    <row r="22" spans="1:44" s="9" customFormat="1" ht="12.75" hidden="1" customHeight="1" x14ac:dyDescent="0.2">
      <c r="A22" s="4">
        <v>42675</v>
      </c>
      <c r="B22" s="1" t="s">
        <v>60</v>
      </c>
      <c r="C22" s="1">
        <v>630702</v>
      </c>
      <c r="D22" s="1" t="s">
        <v>20</v>
      </c>
      <c r="E22" s="5">
        <v>2016</v>
      </c>
      <c r="F22" s="6">
        <v>42682</v>
      </c>
      <c r="G22" s="1" t="s">
        <v>21</v>
      </c>
      <c r="H22" s="1" t="s">
        <v>61</v>
      </c>
      <c r="I22" s="1" t="s">
        <v>62</v>
      </c>
      <c r="J22" s="1" t="s">
        <v>63</v>
      </c>
      <c r="K22" s="7">
        <v>298481.76</v>
      </c>
      <c r="L22" s="7">
        <v>8328.58</v>
      </c>
      <c r="M22" s="10">
        <v>49089.66</v>
      </c>
      <c r="N22" s="10">
        <v>355900</v>
      </c>
      <c r="O22" s="8" t="s">
        <v>25</v>
      </c>
      <c r="P22" s="1" t="s">
        <v>16</v>
      </c>
      <c r="Q22" s="12">
        <v>350900</v>
      </c>
      <c r="R22" s="9" t="s">
        <v>26</v>
      </c>
      <c r="S22" s="11">
        <v>42681</v>
      </c>
      <c r="T22" s="9" t="s">
        <v>27</v>
      </c>
      <c r="V22" s="17"/>
      <c r="W22" s="17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4" ht="14.25" customHeight="1" x14ac:dyDescent="0.25">
      <c r="A23" s="29">
        <v>42767</v>
      </c>
      <c r="B23" t="s">
        <v>147</v>
      </c>
      <c r="C23"/>
      <c r="D23"/>
      <c r="E23" s="41"/>
      <c r="F23" s="31"/>
      <c r="G23"/>
      <c r="H23" s="32" t="s">
        <v>148</v>
      </c>
      <c r="I23" t="s">
        <v>149</v>
      </c>
      <c r="J23"/>
      <c r="K23" s="33"/>
      <c r="L23" s="33"/>
      <c r="M23" s="33"/>
      <c r="N23" s="33"/>
      <c r="O23" s="87"/>
      <c r="P23" s="35" t="s">
        <v>131</v>
      </c>
      <c r="Q23" s="91">
        <v>159002.26</v>
      </c>
      <c r="R23" s="90" t="s">
        <v>135</v>
      </c>
      <c r="S23" s="92">
        <v>42797</v>
      </c>
      <c r="T23" s="36" t="s">
        <v>27</v>
      </c>
      <c r="U23" s="39" t="s">
        <v>27</v>
      </c>
      <c r="V23" s="3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30"/>
      <c r="AP23" s="30"/>
      <c r="AQ23" s="30"/>
      <c r="AR23" s="30"/>
    </row>
    <row r="24" spans="1:44" s="9" customFormat="1" ht="12.75" customHeight="1" x14ac:dyDescent="0.2">
      <c r="A24" s="74">
        <v>42705</v>
      </c>
      <c r="B24" s="75" t="s">
        <v>54</v>
      </c>
      <c r="C24" s="75">
        <v>630607</v>
      </c>
      <c r="D24" s="75" t="s">
        <v>55</v>
      </c>
      <c r="E24" s="99">
        <v>2016</v>
      </c>
      <c r="F24" s="77">
        <v>42731</v>
      </c>
      <c r="G24" s="75" t="s">
        <v>36</v>
      </c>
      <c r="H24" s="75" t="s">
        <v>56</v>
      </c>
      <c r="I24" s="75" t="s">
        <v>57</v>
      </c>
      <c r="J24" s="75" t="s">
        <v>58</v>
      </c>
      <c r="K24" s="78">
        <v>373521.91999999998</v>
      </c>
      <c r="L24" s="78">
        <v>17771.18</v>
      </c>
      <c r="M24" s="78">
        <v>63986.21</v>
      </c>
      <c r="N24" s="79">
        <v>453900</v>
      </c>
      <c r="O24" s="80" t="s">
        <v>25</v>
      </c>
      <c r="P24" s="75" t="s">
        <v>16</v>
      </c>
      <c r="Q24" s="81">
        <v>0</v>
      </c>
      <c r="R24" s="82" t="s">
        <v>59</v>
      </c>
      <c r="S24" s="83"/>
      <c r="T24" s="83" t="s">
        <v>27</v>
      </c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</row>
    <row r="25" spans="1:44" s="19" customFormat="1" ht="12.75" customHeight="1" x14ac:dyDescent="0.25">
      <c r="A25" s="29" t="s">
        <v>155</v>
      </c>
      <c r="B25" s="120" t="s">
        <v>167</v>
      </c>
      <c r="C25" s="120">
        <v>630406</v>
      </c>
      <c r="D25" s="120" t="s">
        <v>168</v>
      </c>
      <c r="E25" s="41">
        <v>2016</v>
      </c>
      <c r="F25" s="121">
        <v>42822</v>
      </c>
      <c r="G25" s="120" t="s">
        <v>169</v>
      </c>
      <c r="H25" s="122" t="s">
        <v>170</v>
      </c>
      <c r="I25" s="120" t="s">
        <v>171</v>
      </c>
      <c r="J25" s="120" t="s">
        <v>172</v>
      </c>
      <c r="K25" s="123">
        <v>290317.76</v>
      </c>
      <c r="L25" s="123">
        <v>3561.55</v>
      </c>
      <c r="M25" s="123">
        <v>47020.69</v>
      </c>
      <c r="N25" s="123">
        <v>340900</v>
      </c>
      <c r="O25" s="127" t="s">
        <v>25</v>
      </c>
      <c r="P25" s="35" t="s">
        <v>16</v>
      </c>
      <c r="Q25" s="30"/>
      <c r="R25" s="125" t="s">
        <v>27</v>
      </c>
      <c r="S25" s="30" t="s">
        <v>146</v>
      </c>
      <c r="T25" s="37">
        <v>170450</v>
      </c>
      <c r="U25" s="136">
        <v>42824</v>
      </c>
      <c r="V25" s="125" t="s">
        <v>27</v>
      </c>
      <c r="W25" s="30"/>
      <c r="X25" s="30"/>
      <c r="Y25" s="30"/>
      <c r="Z25" s="30"/>
      <c r="AA25" s="30"/>
      <c r="AB25" s="9"/>
      <c r="AC25" s="9"/>
      <c r="AD25" s="40"/>
      <c r="AE25" s="40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</row>
    <row r="26" spans="1:44" s="9" customFormat="1" ht="12.75" customHeight="1" x14ac:dyDescent="0.25">
      <c r="A26" s="29" t="s">
        <v>155</v>
      </c>
      <c r="B26" s="120" t="s">
        <v>167</v>
      </c>
      <c r="C26" s="120"/>
      <c r="D26" s="120"/>
      <c r="E26" s="41"/>
      <c r="F26" s="121"/>
      <c r="G26" s="120"/>
      <c r="H26" s="122" t="s">
        <v>170</v>
      </c>
      <c r="I26" s="120" t="s">
        <v>171</v>
      </c>
      <c r="J26" s="120"/>
      <c r="K26" s="123"/>
      <c r="L26" s="123"/>
      <c r="M26" s="123"/>
      <c r="N26" s="123"/>
      <c r="O26" s="127"/>
      <c r="P26" s="35" t="s">
        <v>16</v>
      </c>
      <c r="Q26" s="30"/>
      <c r="R26" s="125"/>
      <c r="S26" s="30" t="s">
        <v>146</v>
      </c>
      <c r="T26" s="37">
        <v>170450</v>
      </c>
      <c r="U26" s="136">
        <v>42836</v>
      </c>
      <c r="V26" s="125" t="s">
        <v>27</v>
      </c>
      <c r="W26" s="30"/>
      <c r="X26" s="30"/>
      <c r="Y26" s="30"/>
      <c r="Z26" s="30"/>
      <c r="AA26" s="30"/>
      <c r="AD26" s="40"/>
      <c r="AE26" s="40"/>
    </row>
    <row r="27" spans="1:44" s="9" customFormat="1" ht="12.75" customHeight="1" x14ac:dyDescent="0.25">
      <c r="A27" s="29" t="s">
        <v>155</v>
      </c>
      <c r="B27" s="120" t="s">
        <v>184</v>
      </c>
      <c r="C27" s="120">
        <v>630607</v>
      </c>
      <c r="D27" s="120" t="s">
        <v>71</v>
      </c>
      <c r="E27" s="41">
        <v>2016</v>
      </c>
      <c r="F27" s="121">
        <v>42825</v>
      </c>
      <c r="G27" s="120" t="s">
        <v>126</v>
      </c>
      <c r="H27" s="122" t="s">
        <v>185</v>
      </c>
      <c r="I27" s="120" t="s">
        <v>186</v>
      </c>
      <c r="J27" s="120" t="s">
        <v>187</v>
      </c>
      <c r="K27" s="123">
        <v>382036.15</v>
      </c>
      <c r="L27" s="123">
        <v>17877.64</v>
      </c>
      <c r="M27" s="123">
        <v>63986.21</v>
      </c>
      <c r="N27" s="123">
        <v>463900</v>
      </c>
      <c r="O27" s="127" t="s">
        <v>25</v>
      </c>
      <c r="P27" s="35" t="s">
        <v>16</v>
      </c>
      <c r="Q27" s="30"/>
      <c r="R27" s="125" t="s">
        <v>27</v>
      </c>
      <c r="S27" s="30" t="s">
        <v>188</v>
      </c>
      <c r="T27" s="37">
        <v>5000</v>
      </c>
      <c r="U27" s="88">
        <v>42825</v>
      </c>
      <c r="V27" s="125" t="s">
        <v>27</v>
      </c>
      <c r="W27" s="30" t="s">
        <v>189</v>
      </c>
      <c r="X27" s="30"/>
      <c r="Y27" s="30"/>
      <c r="Z27" s="30"/>
      <c r="AA27" s="30"/>
      <c r="AD27" s="40"/>
      <c r="AE27" s="40"/>
    </row>
    <row r="28" spans="1:44" s="22" customFormat="1" ht="13.5" customHeight="1" x14ac:dyDescent="0.25">
      <c r="A28" s="29" t="s">
        <v>155</v>
      </c>
      <c r="B28" s="129" t="s">
        <v>179</v>
      </c>
      <c r="C28" s="129">
        <v>630606</v>
      </c>
      <c r="D28" s="129" t="s">
        <v>180</v>
      </c>
      <c r="E28" s="169">
        <v>2016</v>
      </c>
      <c r="F28" s="132">
        <v>42798</v>
      </c>
      <c r="G28" s="129" t="s">
        <v>36</v>
      </c>
      <c r="H28" s="129" t="s">
        <v>181</v>
      </c>
      <c r="I28" s="129" t="s">
        <v>182</v>
      </c>
      <c r="J28" s="129" t="s">
        <v>183</v>
      </c>
      <c r="K28" s="133">
        <v>-339832.75</v>
      </c>
      <c r="L28" s="133">
        <v>-11805.18</v>
      </c>
      <c r="M28" s="133">
        <v>-56262.07</v>
      </c>
      <c r="N28" s="133">
        <v>-407900</v>
      </c>
      <c r="O28" s="134" t="s">
        <v>25</v>
      </c>
      <c r="P28" s="130"/>
      <c r="Q28" s="131" t="s">
        <v>166</v>
      </c>
      <c r="R28" s="125" t="s">
        <v>27</v>
      </c>
      <c r="S28" s="131"/>
      <c r="T28" s="135"/>
      <c r="U28" s="131"/>
      <c r="V28" s="125" t="s">
        <v>27</v>
      </c>
      <c r="W28" s="131"/>
      <c r="X28" s="131"/>
      <c r="Y28" s="131"/>
      <c r="Z28" s="131"/>
      <c r="AA28" s="131"/>
      <c r="AB28" s="9"/>
      <c r="AC28" s="9"/>
      <c r="AD28" s="40"/>
      <c r="AE28" s="40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</row>
    <row r="29" spans="1:44" s="109" customFormat="1" ht="12.75" customHeight="1" x14ac:dyDescent="0.25">
      <c r="A29" s="144">
        <v>42767</v>
      </c>
      <c r="B29" s="145" t="s">
        <v>124</v>
      </c>
      <c r="C29" s="145">
        <v>630413</v>
      </c>
      <c r="D29" s="145" t="s">
        <v>125</v>
      </c>
      <c r="E29" s="140">
        <v>2016</v>
      </c>
      <c r="F29" s="147">
        <v>42794</v>
      </c>
      <c r="G29" s="145" t="s">
        <v>126</v>
      </c>
      <c r="H29" s="148" t="s">
        <v>127</v>
      </c>
      <c r="I29" s="145" t="s">
        <v>128</v>
      </c>
      <c r="J29" s="145" t="s">
        <v>129</v>
      </c>
      <c r="K29" s="149">
        <v>244025.27</v>
      </c>
      <c r="L29" s="149">
        <v>2440.25</v>
      </c>
      <c r="M29" s="149">
        <v>39434.480000000003</v>
      </c>
      <c r="N29" s="149">
        <v>285900</v>
      </c>
      <c r="O29" s="150" t="s">
        <v>130</v>
      </c>
      <c r="P29" s="137" t="s">
        <v>131</v>
      </c>
      <c r="Q29" s="151">
        <v>19900</v>
      </c>
      <c r="R29" s="40" t="s">
        <v>40</v>
      </c>
      <c r="S29" s="136">
        <v>42808</v>
      </c>
      <c r="T29" s="39" t="s">
        <v>27</v>
      </c>
      <c r="U29" s="39" t="s">
        <v>27</v>
      </c>
      <c r="V29" s="137" t="s">
        <v>194</v>
      </c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</row>
    <row r="30" spans="1:44" s="22" customFormat="1" ht="15" x14ac:dyDescent="0.25">
      <c r="A30" s="29">
        <v>42767</v>
      </c>
      <c r="B30" s="145" t="s">
        <v>124</v>
      </c>
      <c r="C30"/>
      <c r="D30"/>
      <c r="E30" s="49"/>
      <c r="F30" s="31"/>
      <c r="G30"/>
      <c r="H30" s="32" t="s">
        <v>127</v>
      </c>
      <c r="I30" t="s">
        <v>128</v>
      </c>
      <c r="J30"/>
      <c r="K30" s="33"/>
      <c r="L30" s="33"/>
      <c r="M30" s="33"/>
      <c r="N30" s="33"/>
      <c r="O30" s="87"/>
      <c r="P30" s="35" t="s">
        <v>131</v>
      </c>
      <c r="Q30" s="37">
        <v>240000</v>
      </c>
      <c r="R30" s="30" t="s">
        <v>123</v>
      </c>
      <c r="S30" s="88">
        <v>42807</v>
      </c>
      <c r="T30" s="36" t="s">
        <v>27</v>
      </c>
      <c r="U30" s="39" t="s">
        <v>27</v>
      </c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</row>
    <row r="31" spans="1:44" s="22" customFormat="1" ht="14.25" customHeight="1" x14ac:dyDescent="0.25">
      <c r="A31" s="29">
        <v>42767</v>
      </c>
      <c r="B31" s="145" t="s">
        <v>124</v>
      </c>
      <c r="C31"/>
      <c r="D31"/>
      <c r="E31" s="49"/>
      <c r="F31" s="31"/>
      <c r="G31"/>
      <c r="H31" s="32" t="s">
        <v>127</v>
      </c>
      <c r="I31" t="s">
        <v>128</v>
      </c>
      <c r="J31"/>
      <c r="K31" s="33"/>
      <c r="L31" s="33"/>
      <c r="M31" s="33"/>
      <c r="N31" s="33"/>
      <c r="O31" s="87"/>
      <c r="P31" s="35" t="s">
        <v>131</v>
      </c>
      <c r="Q31" s="37">
        <v>30000</v>
      </c>
      <c r="R31" s="30" t="s">
        <v>40</v>
      </c>
      <c r="S31" s="88">
        <v>42794</v>
      </c>
      <c r="T31" s="36" t="s">
        <v>27</v>
      </c>
      <c r="U31" s="39" t="s">
        <v>27</v>
      </c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</row>
    <row r="32" spans="1:44" s="22" customFormat="1" ht="15" x14ac:dyDescent="0.25">
      <c r="A32" s="29">
        <v>42767</v>
      </c>
      <c r="B32" s="145" t="s">
        <v>124</v>
      </c>
      <c r="C32"/>
      <c r="D32"/>
      <c r="E32" s="49"/>
      <c r="F32" s="31"/>
      <c r="G32"/>
      <c r="H32" s="32" t="s">
        <v>127</v>
      </c>
      <c r="I32" t="s">
        <v>128</v>
      </c>
      <c r="J32"/>
      <c r="K32" s="33"/>
      <c r="L32" s="33"/>
      <c r="M32" s="33"/>
      <c r="N32" s="33"/>
      <c r="O32" s="87"/>
      <c r="P32" s="35" t="s">
        <v>131</v>
      </c>
      <c r="Q32" s="89">
        <v>4000</v>
      </c>
      <c r="R32" s="30"/>
      <c r="S32" s="88"/>
      <c r="T32" s="36" t="s">
        <v>27</v>
      </c>
      <c r="U32" s="39" t="s">
        <v>27</v>
      </c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</row>
    <row r="33" spans="1:44" s="142" customFormat="1" ht="15" x14ac:dyDescent="0.25">
      <c r="A33" s="119" t="s">
        <v>155</v>
      </c>
      <c r="B33" s="120" t="s">
        <v>162</v>
      </c>
      <c r="C33" s="120">
        <v>630412</v>
      </c>
      <c r="D33" s="120" t="s">
        <v>163</v>
      </c>
      <c r="E33" s="30">
        <v>2016</v>
      </c>
      <c r="F33" s="121">
        <v>42808</v>
      </c>
      <c r="G33" s="120" t="s">
        <v>126</v>
      </c>
      <c r="H33" s="122" t="s">
        <v>164</v>
      </c>
      <c r="I33" s="120" t="s">
        <v>128</v>
      </c>
      <c r="J33" s="126" t="s">
        <v>129</v>
      </c>
      <c r="K33" s="123">
        <v>264245.43</v>
      </c>
      <c r="L33" s="123">
        <v>2909.74</v>
      </c>
      <c r="M33" s="123">
        <v>42744.83</v>
      </c>
      <c r="N33" s="123">
        <v>309900</v>
      </c>
      <c r="O33" s="127" t="s">
        <v>25</v>
      </c>
      <c r="P33" s="35" t="s">
        <v>16</v>
      </c>
      <c r="Q33" s="40"/>
      <c r="R33" s="125" t="s">
        <v>27</v>
      </c>
      <c r="S33" s="90" t="s">
        <v>40</v>
      </c>
      <c r="T33" s="91">
        <v>19900</v>
      </c>
      <c r="U33" s="92">
        <v>42808</v>
      </c>
      <c r="V33" s="125" t="s">
        <v>27</v>
      </c>
      <c r="W33" s="40"/>
      <c r="X33" s="40"/>
      <c r="Y33" s="40"/>
      <c r="Z33" s="40"/>
      <c r="AA33" s="40"/>
      <c r="AB33" s="9"/>
      <c r="AC33" s="9"/>
      <c r="AD33" s="40"/>
      <c r="AE33" s="40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spans="1:44" s="9" customFormat="1" ht="12.75" customHeight="1" x14ac:dyDescent="0.25">
      <c r="A34" s="119" t="s">
        <v>155</v>
      </c>
      <c r="B34" s="120" t="s">
        <v>162</v>
      </c>
      <c r="C34" s="120"/>
      <c r="D34" s="120"/>
      <c r="E34" s="41"/>
      <c r="F34" s="121"/>
      <c r="G34" s="120"/>
      <c r="H34" s="122" t="s">
        <v>164</v>
      </c>
      <c r="I34" s="120" t="s">
        <v>128</v>
      </c>
      <c r="J34" s="126"/>
      <c r="K34" s="123"/>
      <c r="L34" s="123"/>
      <c r="M34" s="123"/>
      <c r="N34" s="123"/>
      <c r="O34" s="127"/>
      <c r="P34" s="35" t="s">
        <v>16</v>
      </c>
      <c r="Q34" s="40"/>
      <c r="R34" s="125" t="s">
        <v>27</v>
      </c>
      <c r="S34" s="30" t="s">
        <v>123</v>
      </c>
      <c r="T34" s="37">
        <v>240000</v>
      </c>
      <c r="U34" s="88">
        <v>42807</v>
      </c>
      <c r="V34" s="125" t="s">
        <v>27</v>
      </c>
      <c r="W34" s="40"/>
      <c r="X34" s="40"/>
      <c r="Y34" s="40"/>
      <c r="Z34" s="40"/>
      <c r="AA34" s="40"/>
      <c r="AD34" s="40"/>
      <c r="AE34" s="40"/>
    </row>
    <row r="35" spans="1:44" s="30" customFormat="1" ht="12.75" customHeight="1" x14ac:dyDescent="0.25">
      <c r="A35" s="119" t="s">
        <v>155</v>
      </c>
      <c r="B35" s="120" t="s">
        <v>162</v>
      </c>
      <c r="C35" s="120"/>
      <c r="D35" s="120"/>
      <c r="F35" s="121"/>
      <c r="G35" s="120"/>
      <c r="H35" s="122" t="s">
        <v>164</v>
      </c>
      <c r="I35" s="120" t="s">
        <v>128</v>
      </c>
      <c r="J35" s="126"/>
      <c r="K35" s="123"/>
      <c r="L35" s="123"/>
      <c r="M35" s="123"/>
      <c r="N35" s="123"/>
      <c r="O35" s="127"/>
      <c r="P35" s="35" t="s">
        <v>16</v>
      </c>
      <c r="Q35" s="40"/>
      <c r="R35" s="125" t="s">
        <v>27</v>
      </c>
      <c r="S35" s="30" t="s">
        <v>40</v>
      </c>
      <c r="T35" s="37">
        <v>30000</v>
      </c>
      <c r="U35" s="88">
        <v>42794</v>
      </c>
      <c r="V35" s="125" t="s">
        <v>27</v>
      </c>
      <c r="W35" s="40"/>
      <c r="X35" s="40"/>
      <c r="Y35" s="40"/>
      <c r="Z35" s="40"/>
      <c r="AA35" s="40"/>
      <c r="AB35" s="9"/>
      <c r="AC35" s="9"/>
      <c r="AD35" s="40"/>
      <c r="AE35" s="40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1:44" s="30" customFormat="1" ht="12.75" customHeight="1" x14ac:dyDescent="0.25">
      <c r="A36" s="119" t="s">
        <v>155</v>
      </c>
      <c r="B36" s="120" t="s">
        <v>162</v>
      </c>
      <c r="C36" s="120"/>
      <c r="D36" s="120"/>
      <c r="E36" s="49"/>
      <c r="F36" s="121"/>
      <c r="G36" s="120"/>
      <c r="H36" s="122" t="s">
        <v>164</v>
      </c>
      <c r="I36" s="120" t="s">
        <v>128</v>
      </c>
      <c r="J36" s="126"/>
      <c r="K36" s="123"/>
      <c r="L36" s="123"/>
      <c r="M36" s="123"/>
      <c r="N36" s="123"/>
      <c r="O36" s="127"/>
      <c r="P36" s="35" t="s">
        <v>16</v>
      </c>
      <c r="Q36" s="40"/>
      <c r="R36" s="125" t="s">
        <v>27</v>
      </c>
      <c r="T36" s="89">
        <f>+T33+T34+T35-N33</f>
        <v>-20000</v>
      </c>
      <c r="U36" s="88"/>
      <c r="V36" s="125" t="s">
        <v>27</v>
      </c>
      <c r="W36" s="40"/>
      <c r="X36" s="40"/>
      <c r="Y36" s="40"/>
      <c r="Z36" s="40"/>
      <c r="AA36" s="40"/>
      <c r="AB36" s="9"/>
      <c r="AC36" s="9"/>
      <c r="AD36" s="40"/>
      <c r="AE36" s="40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1:44" s="30" customFormat="1" ht="12.75" customHeight="1" x14ac:dyDescent="0.25">
      <c r="A37" s="128" t="s">
        <v>155</v>
      </c>
      <c r="B37" s="129" t="s">
        <v>165</v>
      </c>
      <c r="C37" s="129">
        <v>630413</v>
      </c>
      <c r="D37" s="129" t="s">
        <v>125</v>
      </c>
      <c r="E37" s="131">
        <v>2016</v>
      </c>
      <c r="F37" s="132">
        <v>42808</v>
      </c>
      <c r="G37" s="129" t="s">
        <v>126</v>
      </c>
      <c r="H37" s="129" t="s">
        <v>127</v>
      </c>
      <c r="I37" s="129" t="s">
        <v>128</v>
      </c>
      <c r="J37" s="129" t="s">
        <v>129</v>
      </c>
      <c r="K37" s="133">
        <v>-244025.27</v>
      </c>
      <c r="L37" s="133">
        <v>-2440.25</v>
      </c>
      <c r="M37" s="133">
        <v>-39434.480000000003</v>
      </c>
      <c r="N37" s="133">
        <v>-285900</v>
      </c>
      <c r="O37" s="134" t="s">
        <v>25</v>
      </c>
      <c r="P37" s="131"/>
      <c r="Q37" s="131" t="s">
        <v>166</v>
      </c>
      <c r="R37" s="125" t="s">
        <v>27</v>
      </c>
      <c r="S37" s="131"/>
      <c r="T37" s="135"/>
      <c r="U37" s="131"/>
      <c r="V37" s="125" t="s">
        <v>27</v>
      </c>
      <c r="W37" s="131"/>
      <c r="X37" s="131"/>
      <c r="Y37" s="131"/>
      <c r="Z37" s="131"/>
      <c r="AA37" s="131"/>
      <c r="AB37" s="9"/>
      <c r="AC37" s="9"/>
      <c r="AD37" s="40"/>
      <c r="AE37" s="40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1:44" s="30" customFormat="1" ht="12.75" customHeight="1" x14ac:dyDescent="0.25">
      <c r="A38" s="29">
        <v>42767</v>
      </c>
      <c r="B38" t="s">
        <v>151</v>
      </c>
      <c r="C38">
        <v>630607</v>
      </c>
      <c r="D38" t="s">
        <v>71</v>
      </c>
      <c r="E38" s="49">
        <v>2016</v>
      </c>
      <c r="F38" s="31">
        <v>42779</v>
      </c>
      <c r="G38" t="s">
        <v>36</v>
      </c>
      <c r="H38" s="32" t="s">
        <v>152</v>
      </c>
      <c r="I38" t="s">
        <v>153</v>
      </c>
      <c r="J38" t="s">
        <v>154</v>
      </c>
      <c r="K38" s="33">
        <v>374539.9</v>
      </c>
      <c r="L38" s="33">
        <v>16753.2</v>
      </c>
      <c r="M38" s="33">
        <v>62606.9</v>
      </c>
      <c r="N38" s="33">
        <v>453900</v>
      </c>
      <c r="O38" s="87" t="s">
        <v>130</v>
      </c>
      <c r="P38" s="35" t="s">
        <v>131</v>
      </c>
      <c r="Q38" s="91">
        <v>50000</v>
      </c>
      <c r="R38" s="90" t="s">
        <v>40</v>
      </c>
      <c r="S38" s="92">
        <v>42748</v>
      </c>
      <c r="T38" s="36" t="s">
        <v>27</v>
      </c>
      <c r="U38" s="39" t="s">
        <v>27</v>
      </c>
      <c r="V38" s="90"/>
      <c r="AO38" s="90"/>
      <c r="AP38" s="90"/>
      <c r="AQ38" s="90"/>
      <c r="AR38" s="90"/>
    </row>
    <row r="39" spans="1:44" s="30" customFormat="1" ht="12.75" customHeight="1" x14ac:dyDescent="0.25">
      <c r="A39" s="29">
        <v>42767</v>
      </c>
      <c r="B39" t="s">
        <v>151</v>
      </c>
      <c r="C39"/>
      <c r="D39"/>
      <c r="E39" s="49"/>
      <c r="F39" s="31"/>
      <c r="G39"/>
      <c r="H39" s="32" t="s">
        <v>152</v>
      </c>
      <c r="I39" t="s">
        <v>153</v>
      </c>
      <c r="J39"/>
      <c r="K39" s="33"/>
      <c r="L39" s="33"/>
      <c r="M39" s="33"/>
      <c r="N39" s="33"/>
      <c r="O39" s="87"/>
      <c r="P39" s="35" t="s">
        <v>131</v>
      </c>
      <c r="Q39" s="37">
        <v>403900</v>
      </c>
      <c r="R39" s="30" t="s">
        <v>40</v>
      </c>
      <c r="S39" s="38">
        <v>42768</v>
      </c>
      <c r="T39" s="36" t="s">
        <v>27</v>
      </c>
      <c r="U39" s="39" t="s">
        <v>27</v>
      </c>
      <c r="V39" s="90"/>
      <c r="AO39" s="90"/>
      <c r="AP39" s="90"/>
      <c r="AQ39" s="90"/>
      <c r="AR39" s="90"/>
    </row>
    <row r="40" spans="1:44" s="30" customFormat="1" ht="12.75" customHeight="1" x14ac:dyDescent="0.25">
      <c r="A40" s="29">
        <v>42826</v>
      </c>
      <c r="B40" t="s">
        <v>198</v>
      </c>
      <c r="C40">
        <v>630606</v>
      </c>
      <c r="D40" t="s">
        <v>180</v>
      </c>
      <c r="E40" s="30">
        <v>2017</v>
      </c>
      <c r="F40" s="31">
        <v>42853</v>
      </c>
      <c r="G40" t="s">
        <v>126</v>
      </c>
      <c r="H40" t="s">
        <v>199</v>
      </c>
      <c r="I40" s="153" t="s">
        <v>200</v>
      </c>
      <c r="J40" t="s">
        <v>201</v>
      </c>
      <c r="K40" s="33">
        <v>373790.27</v>
      </c>
      <c r="L40" s="33">
        <v>16640.759999999998</v>
      </c>
      <c r="M40" s="33">
        <v>62468.97</v>
      </c>
      <c r="N40" s="33">
        <v>452900</v>
      </c>
      <c r="O40" s="127" t="s">
        <v>25</v>
      </c>
      <c r="P40" s="154" t="s">
        <v>16</v>
      </c>
      <c r="R40" s="125" t="s">
        <v>27</v>
      </c>
      <c r="S40" s="30" t="s">
        <v>146</v>
      </c>
      <c r="T40" s="37">
        <v>90000</v>
      </c>
      <c r="U40" s="88">
        <v>42852</v>
      </c>
      <c r="V40" s="30" t="s">
        <v>27</v>
      </c>
      <c r="W40" s="30" t="s">
        <v>214</v>
      </c>
    </row>
    <row r="41" spans="1:44" s="30" customFormat="1" ht="12.75" customHeight="1" x14ac:dyDescent="0.25">
      <c r="A41" s="29">
        <v>42736</v>
      </c>
      <c r="B41" t="s">
        <v>119</v>
      </c>
      <c r="C41">
        <v>630607</v>
      </c>
      <c r="D41" t="s">
        <v>120</v>
      </c>
      <c r="E41" s="49">
        <v>2016</v>
      </c>
      <c r="F41" s="31">
        <v>42739</v>
      </c>
      <c r="G41" t="s">
        <v>110</v>
      </c>
      <c r="H41" s="32" t="s">
        <v>56</v>
      </c>
      <c r="I41" s="33" t="s">
        <v>121</v>
      </c>
      <c r="J41" t="s">
        <v>58</v>
      </c>
      <c r="K41" s="33">
        <v>374539.9</v>
      </c>
      <c r="L41" s="33">
        <v>16753.2</v>
      </c>
      <c r="M41" s="33">
        <v>62606.9</v>
      </c>
      <c r="N41" s="33">
        <v>453900</v>
      </c>
      <c r="O41" s="34" t="s">
        <v>25</v>
      </c>
      <c r="P41" s="35" t="s">
        <v>16</v>
      </c>
      <c r="Q41" s="37">
        <v>393887.33</v>
      </c>
      <c r="R41" s="30" t="s">
        <v>122</v>
      </c>
      <c r="S41" s="38">
        <v>42742</v>
      </c>
      <c r="T41" s="36" t="s">
        <v>27</v>
      </c>
      <c r="U41" s="39" t="s">
        <v>27</v>
      </c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</row>
    <row r="42" spans="1:44" s="30" customFormat="1" ht="12.75" customHeight="1" x14ac:dyDescent="0.25">
      <c r="A42" s="95">
        <v>42736</v>
      </c>
      <c r="B42" s="43" t="s">
        <v>119</v>
      </c>
      <c r="C42" s="43"/>
      <c r="D42" s="43"/>
      <c r="E42" s="49"/>
      <c r="F42" s="44"/>
      <c r="G42" s="43"/>
      <c r="H42" s="45" t="s">
        <v>56</v>
      </c>
      <c r="I42" s="46" t="s">
        <v>121</v>
      </c>
      <c r="J42" s="43"/>
      <c r="K42" s="46"/>
      <c r="L42" s="46"/>
      <c r="M42" s="46"/>
      <c r="N42" s="46"/>
      <c r="O42" s="34"/>
      <c r="P42" s="47" t="s">
        <v>16</v>
      </c>
      <c r="Q42" s="48">
        <v>19.77</v>
      </c>
      <c r="R42" s="49" t="s">
        <v>114</v>
      </c>
      <c r="S42" s="50">
        <v>42740</v>
      </c>
      <c r="T42" s="51" t="s">
        <v>27</v>
      </c>
      <c r="U42" s="52" t="s">
        <v>27</v>
      </c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</row>
    <row r="43" spans="1:44" s="40" customFormat="1" ht="12.75" customHeight="1" x14ac:dyDescent="0.25">
      <c r="A43" s="95">
        <v>42736</v>
      </c>
      <c r="B43" s="43" t="s">
        <v>119</v>
      </c>
      <c r="C43" s="43"/>
      <c r="D43" s="43"/>
      <c r="E43" s="49"/>
      <c r="F43" s="44"/>
      <c r="G43" s="43"/>
      <c r="H43" s="45" t="s">
        <v>56</v>
      </c>
      <c r="I43" s="46" t="s">
        <v>121</v>
      </c>
      <c r="J43" s="43"/>
      <c r="K43" s="46"/>
      <c r="L43" s="46"/>
      <c r="M43" s="46"/>
      <c r="N43" s="46"/>
      <c r="O43" s="34"/>
      <c r="P43" s="47" t="s">
        <v>16</v>
      </c>
      <c r="Q43" s="48">
        <v>55001.23</v>
      </c>
      <c r="R43" s="49" t="s">
        <v>123</v>
      </c>
      <c r="S43" s="50">
        <v>42739</v>
      </c>
      <c r="T43" s="51" t="s">
        <v>27</v>
      </c>
      <c r="U43" s="52" t="s">
        <v>27</v>
      </c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</row>
    <row r="44" spans="1:44" s="40" customFormat="1" ht="12.75" customHeight="1" x14ac:dyDescent="0.25">
      <c r="A44" s="95">
        <v>42736</v>
      </c>
      <c r="B44" s="43" t="s">
        <v>119</v>
      </c>
      <c r="C44" s="43"/>
      <c r="D44" s="43"/>
      <c r="E44" s="49"/>
      <c r="F44" s="44"/>
      <c r="G44" s="43"/>
      <c r="H44" s="45" t="s">
        <v>56</v>
      </c>
      <c r="I44" s="46" t="s">
        <v>121</v>
      </c>
      <c r="J44" s="43"/>
      <c r="K44" s="46"/>
      <c r="L44" s="46"/>
      <c r="M44" s="46"/>
      <c r="N44" s="46"/>
      <c r="O44" s="34"/>
      <c r="P44" s="47" t="s">
        <v>16</v>
      </c>
      <c r="Q44" s="48">
        <v>5000</v>
      </c>
      <c r="R44" s="49" t="s">
        <v>123</v>
      </c>
      <c r="S44" s="50">
        <v>42739</v>
      </c>
      <c r="T44" s="51" t="s">
        <v>27</v>
      </c>
      <c r="U44" s="52" t="s">
        <v>27</v>
      </c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</row>
    <row r="45" spans="1:44" s="30" customFormat="1" ht="12.75" customHeight="1" x14ac:dyDescent="0.25">
      <c r="A45" s="158">
        <v>42874</v>
      </c>
      <c r="B45" s="164" t="s">
        <v>217</v>
      </c>
      <c r="C45" s="164">
        <v>630702</v>
      </c>
      <c r="D45" s="164" t="s">
        <v>109</v>
      </c>
      <c r="E45" s="165">
        <v>2016</v>
      </c>
      <c r="F45" s="166">
        <v>42874</v>
      </c>
      <c r="G45" s="164" t="s">
        <v>36</v>
      </c>
      <c r="H45" s="164" t="s">
        <v>223</v>
      </c>
      <c r="I45" s="164" t="s">
        <v>229</v>
      </c>
      <c r="J45" s="164" t="s">
        <v>230</v>
      </c>
      <c r="K45" s="167">
        <v>281150.39</v>
      </c>
      <c r="L45" s="167">
        <v>3332.37</v>
      </c>
      <c r="M45" s="167">
        <v>45517.24</v>
      </c>
      <c r="N45" s="167">
        <v>330000</v>
      </c>
      <c r="O45" s="163" t="s">
        <v>25</v>
      </c>
      <c r="P45" s="1"/>
      <c r="Q45" s="30">
        <v>70000</v>
      </c>
      <c r="R45" s="30">
        <v>2664</v>
      </c>
      <c r="S45" s="30" t="s">
        <v>235</v>
      </c>
      <c r="T45" s="1"/>
      <c r="U45" s="88">
        <v>42925</v>
      </c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 s="30" customFormat="1" ht="12.75" customHeight="1" x14ac:dyDescent="0.25">
      <c r="A46" s="158">
        <v>42874</v>
      </c>
      <c r="B46" s="164" t="s">
        <v>217</v>
      </c>
      <c r="C46" s="164"/>
      <c r="D46" s="164"/>
      <c r="E46" s="165"/>
      <c r="F46" s="166">
        <v>42874</v>
      </c>
      <c r="G46" s="164"/>
      <c r="H46" s="164" t="s">
        <v>223</v>
      </c>
      <c r="I46" s="164" t="s">
        <v>229</v>
      </c>
      <c r="J46" s="164" t="s">
        <v>230</v>
      </c>
      <c r="K46" s="167"/>
      <c r="L46" s="167"/>
      <c r="M46" s="167"/>
      <c r="N46" s="167"/>
      <c r="O46" s="163"/>
      <c r="P46" s="1"/>
      <c r="Q46" s="30">
        <v>260000</v>
      </c>
      <c r="S46" s="30" t="s">
        <v>236</v>
      </c>
      <c r="T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 s="30" customFormat="1" ht="12.75" customHeight="1" x14ac:dyDescent="0.25">
      <c r="A47" s="95">
        <v>42767</v>
      </c>
      <c r="B47" s="43" t="s">
        <v>132</v>
      </c>
      <c r="C47" s="43">
        <v>630702</v>
      </c>
      <c r="D47" s="43" t="s">
        <v>20</v>
      </c>
      <c r="E47" s="49">
        <v>2016</v>
      </c>
      <c r="F47" s="44">
        <v>42779</v>
      </c>
      <c r="G47" s="43" t="s">
        <v>133</v>
      </c>
      <c r="H47" s="45" t="s">
        <v>103</v>
      </c>
      <c r="I47" s="43" t="s">
        <v>134</v>
      </c>
      <c r="J47" s="43" t="s">
        <v>105</v>
      </c>
      <c r="K47" s="46">
        <v>295135.99</v>
      </c>
      <c r="L47" s="46">
        <v>7364.01</v>
      </c>
      <c r="M47" s="46">
        <v>48400</v>
      </c>
      <c r="N47" s="46">
        <v>350900</v>
      </c>
      <c r="O47" s="87" t="s">
        <v>130</v>
      </c>
      <c r="P47" s="47" t="s">
        <v>131</v>
      </c>
      <c r="Q47" s="48">
        <v>305900</v>
      </c>
      <c r="R47" s="49" t="s">
        <v>135</v>
      </c>
      <c r="S47" s="141">
        <v>42779</v>
      </c>
      <c r="T47" s="51" t="s">
        <v>27</v>
      </c>
      <c r="U47" s="52" t="s">
        <v>27</v>
      </c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</row>
    <row r="48" spans="1:44" s="30" customFormat="1" ht="12.75" hidden="1" customHeight="1" x14ac:dyDescent="0.2">
      <c r="A48" s="4">
        <v>42675</v>
      </c>
      <c r="B48" s="1" t="s">
        <v>75</v>
      </c>
      <c r="C48" s="1">
        <v>630607</v>
      </c>
      <c r="D48" s="1" t="s">
        <v>55</v>
      </c>
      <c r="E48" s="18">
        <v>2016</v>
      </c>
      <c r="F48" s="6">
        <v>42704</v>
      </c>
      <c r="G48" s="1" t="s">
        <v>21</v>
      </c>
      <c r="H48" s="1" t="s">
        <v>76</v>
      </c>
      <c r="I48" s="1" t="s">
        <v>77</v>
      </c>
      <c r="J48" s="1" t="s">
        <v>78</v>
      </c>
      <c r="K48" s="7">
        <v>381018.17</v>
      </c>
      <c r="L48" s="7">
        <v>18895.62</v>
      </c>
      <c r="M48" s="10">
        <v>63986.21</v>
      </c>
      <c r="N48" s="10">
        <v>463900</v>
      </c>
      <c r="O48" s="8" t="s">
        <v>25</v>
      </c>
      <c r="P48" s="1" t="s">
        <v>16</v>
      </c>
      <c r="Q48" s="12">
        <v>193900</v>
      </c>
      <c r="R48" s="17" t="s">
        <v>26</v>
      </c>
      <c r="S48" s="16">
        <v>42706</v>
      </c>
      <c r="T48" s="17" t="s">
        <v>27</v>
      </c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1:44" s="30" customFormat="1" ht="12.75" hidden="1" customHeight="1" x14ac:dyDescent="0.2">
      <c r="A49" s="4">
        <v>42675</v>
      </c>
      <c r="B49" s="1" t="s">
        <v>75</v>
      </c>
      <c r="C49" s="1"/>
      <c r="D49" s="1"/>
      <c r="E49" s="18"/>
      <c r="F49" s="6"/>
      <c r="G49" s="1"/>
      <c r="H49" s="1" t="s">
        <v>76</v>
      </c>
      <c r="I49" s="1" t="s">
        <v>77</v>
      </c>
      <c r="J49" s="1"/>
      <c r="K49" s="7"/>
      <c r="L49" s="7"/>
      <c r="M49" s="10"/>
      <c r="N49" s="10"/>
      <c r="O49" s="8"/>
      <c r="P49" s="1" t="s">
        <v>16</v>
      </c>
      <c r="Q49" s="12">
        <v>270000</v>
      </c>
      <c r="R49" s="17" t="s">
        <v>64</v>
      </c>
      <c r="S49" s="16">
        <v>42705</v>
      </c>
      <c r="T49" s="17" t="s">
        <v>27</v>
      </c>
      <c r="U49" s="1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1:44" s="30" customFormat="1" ht="12.75" customHeight="1" x14ac:dyDescent="0.25">
      <c r="A50" s="95">
        <v>42767</v>
      </c>
      <c r="B50" s="43" t="s">
        <v>132</v>
      </c>
      <c r="C50" s="43"/>
      <c r="D50" s="43"/>
      <c r="E50" s="49"/>
      <c r="F50" s="44"/>
      <c r="G50" s="43"/>
      <c r="H50" s="45" t="s">
        <v>103</v>
      </c>
      <c r="I50" s="43" t="s">
        <v>134</v>
      </c>
      <c r="J50" s="43"/>
      <c r="K50" s="46"/>
      <c r="L50" s="46"/>
      <c r="M50" s="46"/>
      <c r="N50" s="46"/>
      <c r="O50" s="87"/>
      <c r="P50" s="47" t="s">
        <v>131</v>
      </c>
      <c r="Q50" s="48">
        <v>10000</v>
      </c>
      <c r="R50" s="49" t="s">
        <v>123</v>
      </c>
      <c r="S50" s="141">
        <v>42766</v>
      </c>
      <c r="T50" s="51" t="s">
        <v>27</v>
      </c>
      <c r="U50" s="52" t="s">
        <v>27</v>
      </c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</row>
    <row r="51" spans="1:44" s="30" customFormat="1" ht="12.75" customHeight="1" x14ac:dyDescent="0.25">
      <c r="A51" s="95">
        <v>42767</v>
      </c>
      <c r="B51" s="43" t="s">
        <v>132</v>
      </c>
      <c r="C51" s="43"/>
      <c r="D51" s="43"/>
      <c r="E51" s="49"/>
      <c r="F51" s="44"/>
      <c r="G51" s="43"/>
      <c r="H51" s="45" t="s">
        <v>103</v>
      </c>
      <c r="I51" s="43" t="s">
        <v>134</v>
      </c>
      <c r="J51" s="43"/>
      <c r="K51" s="46"/>
      <c r="L51" s="46"/>
      <c r="M51" s="46"/>
      <c r="N51" s="46"/>
      <c r="O51" s="87"/>
      <c r="P51" s="47" t="s">
        <v>131</v>
      </c>
      <c r="Q51" s="48">
        <v>35000</v>
      </c>
      <c r="R51" s="49" t="s">
        <v>123</v>
      </c>
      <c r="S51" s="141">
        <v>42780</v>
      </c>
      <c r="T51" s="51" t="s">
        <v>27</v>
      </c>
      <c r="U51" s="52" t="s">
        <v>27</v>
      </c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</row>
    <row r="52" spans="1:44" s="30" customFormat="1" ht="12.75" customHeight="1" x14ac:dyDescent="0.25">
      <c r="A52" s="158">
        <v>42880</v>
      </c>
      <c r="B52" s="164" t="s">
        <v>216</v>
      </c>
      <c r="C52" s="164">
        <v>630510</v>
      </c>
      <c r="D52" s="164" t="s">
        <v>220</v>
      </c>
      <c r="E52" s="165">
        <v>2016</v>
      </c>
      <c r="F52" s="166">
        <v>42880</v>
      </c>
      <c r="G52" s="164" t="s">
        <v>36</v>
      </c>
      <c r="H52" s="164" t="s">
        <v>222</v>
      </c>
      <c r="I52" s="164" t="s">
        <v>227</v>
      </c>
      <c r="J52" s="164" t="s">
        <v>228</v>
      </c>
      <c r="K52" s="167">
        <v>288635.67</v>
      </c>
      <c r="L52" s="167">
        <v>3519.5</v>
      </c>
      <c r="M52" s="167">
        <v>46744.83</v>
      </c>
      <c r="N52" s="167">
        <v>338900</v>
      </c>
      <c r="O52" s="163" t="s">
        <v>25</v>
      </c>
      <c r="P52" s="1"/>
      <c r="Q52" s="30">
        <v>267074</v>
      </c>
      <c r="R52" s="30">
        <v>1672</v>
      </c>
      <c r="S52" s="30" t="s">
        <v>233</v>
      </c>
      <c r="T52" s="1"/>
      <c r="U52" s="88">
        <v>42885</v>
      </c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s="30" customFormat="1" ht="12.75" customHeight="1" x14ac:dyDescent="0.25">
      <c r="A53" s="158">
        <v>42880</v>
      </c>
      <c r="B53" s="164" t="s">
        <v>216</v>
      </c>
      <c r="C53" s="164"/>
      <c r="D53" s="164"/>
      <c r="E53" s="165"/>
      <c r="F53" s="166">
        <v>42880</v>
      </c>
      <c r="G53" s="164"/>
      <c r="H53" s="164" t="s">
        <v>222</v>
      </c>
      <c r="I53" s="164" t="s">
        <v>227</v>
      </c>
      <c r="J53" s="164" t="s">
        <v>228</v>
      </c>
      <c r="K53" s="167"/>
      <c r="L53" s="167"/>
      <c r="M53" s="167"/>
      <c r="N53" s="167"/>
      <c r="O53" s="163"/>
      <c r="P53" s="1"/>
      <c r="Q53" s="30">
        <v>71826</v>
      </c>
      <c r="R53" s="30">
        <v>1665</v>
      </c>
      <c r="S53" s="30" t="s">
        <v>234</v>
      </c>
      <c r="T53" s="1"/>
      <c r="U53" s="88">
        <v>42886</v>
      </c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s="30" customFormat="1" ht="12.75" customHeight="1" x14ac:dyDescent="0.25">
      <c r="A54" s="29">
        <v>42767</v>
      </c>
      <c r="B54" t="s">
        <v>136</v>
      </c>
      <c r="C54">
        <v>630702</v>
      </c>
      <c r="D54" t="s">
        <v>20</v>
      </c>
      <c r="E54" s="30">
        <v>2016</v>
      </c>
      <c r="F54" s="31">
        <v>42794</v>
      </c>
      <c r="G54" t="s">
        <v>126</v>
      </c>
      <c r="H54" s="32" t="s">
        <v>137</v>
      </c>
      <c r="I54" t="s">
        <v>138</v>
      </c>
      <c r="J54" t="s">
        <v>139</v>
      </c>
      <c r="K54" s="33">
        <v>286756.31</v>
      </c>
      <c r="L54" s="33">
        <v>7123</v>
      </c>
      <c r="M54" s="33">
        <v>47020.69</v>
      </c>
      <c r="N54" s="33">
        <v>340900</v>
      </c>
      <c r="O54" s="87" t="s">
        <v>130</v>
      </c>
      <c r="P54" s="35" t="s">
        <v>131</v>
      </c>
      <c r="Q54" s="37">
        <v>30000</v>
      </c>
      <c r="R54" s="30" t="s">
        <v>135</v>
      </c>
      <c r="S54" s="88">
        <v>42794</v>
      </c>
      <c r="T54" s="36" t="s">
        <v>27</v>
      </c>
      <c r="U54" s="39" t="s">
        <v>27</v>
      </c>
    </row>
    <row r="55" spans="1:44" s="30" customFormat="1" ht="12.75" customHeight="1" x14ac:dyDescent="0.25">
      <c r="A55" s="29">
        <v>42767</v>
      </c>
      <c r="B55" t="s">
        <v>136</v>
      </c>
      <c r="C55"/>
      <c r="D55"/>
      <c r="F55" s="31"/>
      <c r="G55"/>
      <c r="H55" s="32" t="s">
        <v>137</v>
      </c>
      <c r="I55" t="s">
        <v>138</v>
      </c>
      <c r="J55"/>
      <c r="K55" s="33"/>
      <c r="L55" s="33"/>
      <c r="M55" s="33"/>
      <c r="N55" s="33"/>
      <c r="O55" s="87"/>
      <c r="P55" s="35" t="s">
        <v>131</v>
      </c>
      <c r="Q55" s="37">
        <v>176468.78</v>
      </c>
      <c r="R55" s="30" t="s">
        <v>135</v>
      </c>
      <c r="S55" s="88">
        <v>42802</v>
      </c>
      <c r="T55" s="36" t="s">
        <v>27</v>
      </c>
      <c r="U55" s="39" t="s">
        <v>27</v>
      </c>
    </row>
    <row r="56" spans="1:44" s="90" customFormat="1" ht="12.75" customHeight="1" x14ac:dyDescent="0.25">
      <c r="A56" s="29">
        <v>42767</v>
      </c>
      <c r="B56" t="s">
        <v>136</v>
      </c>
      <c r="C56"/>
      <c r="D56"/>
      <c r="E56" s="30"/>
      <c r="F56" s="31"/>
      <c r="G56"/>
      <c r="H56" s="32" t="s">
        <v>137</v>
      </c>
      <c r="I56" t="s">
        <v>138</v>
      </c>
      <c r="J56"/>
      <c r="K56" s="33"/>
      <c r="L56" s="33"/>
      <c r="M56" s="33"/>
      <c r="N56" s="33"/>
      <c r="O56" s="87"/>
      <c r="P56" s="35" t="s">
        <v>131</v>
      </c>
      <c r="Q56" s="37">
        <v>100000</v>
      </c>
      <c r="R56" s="30" t="s">
        <v>135</v>
      </c>
      <c r="S56" s="88">
        <v>42800</v>
      </c>
      <c r="T56" s="36" t="s">
        <v>27</v>
      </c>
      <c r="U56" s="39" t="s">
        <v>27</v>
      </c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</row>
    <row r="57" spans="1:44" s="90" customFormat="1" ht="12.75" customHeight="1" x14ac:dyDescent="0.25">
      <c r="A57" s="29">
        <v>42767</v>
      </c>
      <c r="B57" t="s">
        <v>136</v>
      </c>
      <c r="C57"/>
      <c r="D57"/>
      <c r="E57" s="30"/>
      <c r="F57" s="31"/>
      <c r="G57"/>
      <c r="H57" s="32" t="s">
        <v>137</v>
      </c>
      <c r="I57" t="s">
        <v>138</v>
      </c>
      <c r="J57"/>
      <c r="K57" s="33"/>
      <c r="L57" s="33"/>
      <c r="M57" s="33"/>
      <c r="N57" s="33"/>
      <c r="O57" s="87"/>
      <c r="P57" s="35" t="s">
        <v>131</v>
      </c>
      <c r="Q57" s="37">
        <v>34431.22</v>
      </c>
      <c r="R57" s="30" t="s">
        <v>135</v>
      </c>
      <c r="S57" s="88">
        <v>42801</v>
      </c>
      <c r="T57" s="36" t="s">
        <v>27</v>
      </c>
      <c r="U57" s="39" t="s">
        <v>27</v>
      </c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</row>
    <row r="58" spans="1:44" s="40" customFormat="1" ht="12.75" customHeight="1" x14ac:dyDescent="0.25">
      <c r="A58" s="29">
        <v>42767</v>
      </c>
      <c r="B58" t="s">
        <v>140</v>
      </c>
      <c r="C58">
        <v>630701</v>
      </c>
      <c r="D58" t="s">
        <v>141</v>
      </c>
      <c r="E58" s="30">
        <v>2016</v>
      </c>
      <c r="F58" s="31">
        <v>42793</v>
      </c>
      <c r="G58" t="s">
        <v>142</v>
      </c>
      <c r="H58" s="32" t="s">
        <v>143</v>
      </c>
      <c r="I58" t="s">
        <v>144</v>
      </c>
      <c r="J58" t="s">
        <v>145</v>
      </c>
      <c r="K58" s="33">
        <v>299080.39</v>
      </c>
      <c r="L58" s="33">
        <v>7729.95</v>
      </c>
      <c r="M58" s="33">
        <v>49089.66</v>
      </c>
      <c r="N58" s="33">
        <v>355900</v>
      </c>
      <c r="O58" s="87" t="s">
        <v>130</v>
      </c>
      <c r="P58" s="35" t="s">
        <v>131</v>
      </c>
      <c r="Q58" s="37">
        <v>355900</v>
      </c>
      <c r="R58" s="30" t="s">
        <v>146</v>
      </c>
      <c r="S58" s="88">
        <v>42791</v>
      </c>
      <c r="T58" s="36" t="s">
        <v>27</v>
      </c>
      <c r="U58" s="39" t="s">
        <v>27</v>
      </c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</row>
    <row r="59" spans="1:44" s="40" customFormat="1" ht="12.75" customHeight="1" x14ac:dyDescent="0.2">
      <c r="A59" s="93">
        <v>42705</v>
      </c>
      <c r="B59" s="96" t="s">
        <v>79</v>
      </c>
      <c r="C59" s="96">
        <v>630605</v>
      </c>
      <c r="D59" s="96" t="s">
        <v>29</v>
      </c>
      <c r="E59" s="76">
        <v>2016</v>
      </c>
      <c r="F59" s="100">
        <v>42734</v>
      </c>
      <c r="G59" s="96" t="s">
        <v>36</v>
      </c>
      <c r="H59" s="96" t="s">
        <v>80</v>
      </c>
      <c r="I59" s="96" t="s">
        <v>81</v>
      </c>
      <c r="J59" s="96" t="s">
        <v>82</v>
      </c>
      <c r="K59" s="104">
        <v>298481.76</v>
      </c>
      <c r="L59" s="104">
        <v>8328.58</v>
      </c>
      <c r="M59" s="104"/>
      <c r="N59" s="105">
        <v>355900</v>
      </c>
      <c r="O59" s="80" t="s">
        <v>25</v>
      </c>
      <c r="P59" s="96" t="s">
        <v>16</v>
      </c>
      <c r="Q59" s="109">
        <v>0</v>
      </c>
      <c r="R59" s="111" t="s">
        <v>59</v>
      </c>
      <c r="S59" s="109"/>
      <c r="T59" s="115" t="s">
        <v>27</v>
      </c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</row>
    <row r="60" spans="1:44" s="40" customFormat="1" ht="12.75" customHeight="1" x14ac:dyDescent="0.25">
      <c r="A60" s="95">
        <v>42736</v>
      </c>
      <c r="B60" s="43" t="s">
        <v>116</v>
      </c>
      <c r="C60" s="43">
        <v>630605</v>
      </c>
      <c r="D60" s="43" t="s">
        <v>29</v>
      </c>
      <c r="E60" s="49">
        <v>2016</v>
      </c>
      <c r="F60" s="44">
        <v>42761</v>
      </c>
      <c r="G60" s="43" t="s">
        <v>110</v>
      </c>
      <c r="H60" s="45" t="s">
        <v>80</v>
      </c>
      <c r="I60" s="46" t="s">
        <v>81</v>
      </c>
      <c r="J60" s="43" t="s">
        <v>82</v>
      </c>
      <c r="K60" s="46">
        <v>288635.67</v>
      </c>
      <c r="L60" s="46">
        <v>3519.5</v>
      </c>
      <c r="M60" s="46">
        <v>46744.83</v>
      </c>
      <c r="N60" s="46">
        <v>338900</v>
      </c>
      <c r="O60" s="34" t="s">
        <v>25</v>
      </c>
      <c r="P60" s="47" t="s">
        <v>16</v>
      </c>
      <c r="Q60" s="48">
        <v>34801.769999999997</v>
      </c>
      <c r="R60" s="49" t="s">
        <v>114</v>
      </c>
      <c r="S60" s="50">
        <v>42751</v>
      </c>
      <c r="T60" s="51" t="s">
        <v>27</v>
      </c>
      <c r="U60" s="52" t="s">
        <v>27</v>
      </c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</row>
    <row r="61" spans="1:44" s="40" customFormat="1" ht="12.75" customHeight="1" x14ac:dyDescent="0.25">
      <c r="A61" s="95">
        <v>42736</v>
      </c>
      <c r="B61" s="43" t="s">
        <v>116</v>
      </c>
      <c r="C61" s="43"/>
      <c r="D61" s="43"/>
      <c r="E61" s="49"/>
      <c r="F61" s="44"/>
      <c r="G61" s="43"/>
      <c r="H61" s="45" t="s">
        <v>80</v>
      </c>
      <c r="I61" s="46" t="s">
        <v>81</v>
      </c>
      <c r="J61" s="43"/>
      <c r="K61" s="46"/>
      <c r="L61" s="46"/>
      <c r="M61" s="46"/>
      <c r="N61" s="46"/>
      <c r="O61" s="34"/>
      <c r="P61" s="47" t="s">
        <v>16</v>
      </c>
      <c r="Q61" s="48">
        <v>5000</v>
      </c>
      <c r="R61" s="49" t="s">
        <v>40</v>
      </c>
      <c r="S61" s="50">
        <v>42718</v>
      </c>
      <c r="T61" s="51" t="s">
        <v>27</v>
      </c>
      <c r="U61" s="52" t="s">
        <v>27</v>
      </c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</row>
    <row r="62" spans="1:44" s="40" customFormat="1" ht="12.75" customHeight="1" x14ac:dyDescent="0.25">
      <c r="A62" s="95">
        <v>42736</v>
      </c>
      <c r="B62" s="43" t="s">
        <v>116</v>
      </c>
      <c r="C62" s="43"/>
      <c r="D62" s="43"/>
      <c r="E62" s="49"/>
      <c r="F62" s="44"/>
      <c r="G62" s="43"/>
      <c r="H62" s="45" t="s">
        <v>80</v>
      </c>
      <c r="I62" s="46" t="s">
        <v>81</v>
      </c>
      <c r="J62" s="43"/>
      <c r="K62" s="46"/>
      <c r="L62" s="46"/>
      <c r="M62" s="46"/>
      <c r="N62" s="46"/>
      <c r="O62" s="34"/>
      <c r="P62" s="47" t="s">
        <v>16</v>
      </c>
      <c r="Q62" s="48">
        <v>294880.96000000002</v>
      </c>
      <c r="R62" s="49" t="s">
        <v>117</v>
      </c>
      <c r="S62" s="48"/>
      <c r="T62" s="51" t="s">
        <v>27</v>
      </c>
      <c r="U62" s="52" t="s">
        <v>27</v>
      </c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</row>
    <row r="63" spans="1:44" s="40" customFormat="1" ht="12.75" customHeight="1" x14ac:dyDescent="0.25">
      <c r="A63" s="95">
        <v>42736</v>
      </c>
      <c r="B63" s="43" t="s">
        <v>116</v>
      </c>
      <c r="C63" s="43"/>
      <c r="D63" s="43"/>
      <c r="E63" s="49"/>
      <c r="F63" s="44"/>
      <c r="G63" s="43"/>
      <c r="H63" s="45" t="s">
        <v>80</v>
      </c>
      <c r="I63" s="46" t="s">
        <v>81</v>
      </c>
      <c r="J63" s="43"/>
      <c r="K63" s="46"/>
      <c r="L63" s="46"/>
      <c r="M63" s="46"/>
      <c r="N63" s="46"/>
      <c r="O63" s="34"/>
      <c r="P63" s="47" t="s">
        <v>16</v>
      </c>
      <c r="Q63" s="48">
        <v>4217.2700000000004</v>
      </c>
      <c r="R63" s="49" t="s">
        <v>118</v>
      </c>
      <c r="S63" s="48"/>
      <c r="T63" s="51" t="s">
        <v>27</v>
      </c>
      <c r="U63" s="52" t="s">
        <v>27</v>
      </c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</row>
    <row r="64" spans="1:44" s="40" customFormat="1" ht="12.75" customHeight="1" x14ac:dyDescent="0.25">
      <c r="A64" s="158">
        <v>42868</v>
      </c>
      <c r="B64" s="159" t="s">
        <v>215</v>
      </c>
      <c r="C64" s="159">
        <v>630509</v>
      </c>
      <c r="D64" s="159" t="s">
        <v>219</v>
      </c>
      <c r="E64" s="160">
        <v>2016</v>
      </c>
      <c r="F64" s="161">
        <v>42868</v>
      </c>
      <c r="G64" s="159" t="s">
        <v>36</v>
      </c>
      <c r="H64" s="159" t="s">
        <v>221</v>
      </c>
      <c r="I64" s="159" t="s">
        <v>225</v>
      </c>
      <c r="J64" s="159" t="s">
        <v>226</v>
      </c>
      <c r="K64" s="162">
        <v>265927.51</v>
      </c>
      <c r="L64" s="162">
        <v>2951.8</v>
      </c>
      <c r="M64" s="162">
        <v>43020.69</v>
      </c>
      <c r="N64" s="162">
        <v>311900</v>
      </c>
      <c r="O64" s="163" t="s">
        <v>25</v>
      </c>
      <c r="P64" s="13"/>
      <c r="Q64" s="30">
        <v>125000</v>
      </c>
      <c r="R64" s="30">
        <v>1670</v>
      </c>
      <c r="S64" s="30" t="s">
        <v>122</v>
      </c>
      <c r="U64" s="88">
        <v>42864</v>
      </c>
      <c r="V64" s="9"/>
      <c r="Y64" s="9"/>
      <c r="Z64" s="9"/>
      <c r="AA64" s="9"/>
      <c r="AB64" s="9"/>
      <c r="AC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</row>
    <row r="65" spans="1:44" s="40" customFormat="1" ht="12.75" customHeight="1" x14ac:dyDescent="0.25">
      <c r="A65" s="158">
        <v>42868</v>
      </c>
      <c r="B65" s="159" t="s">
        <v>215</v>
      </c>
      <c r="C65" s="159"/>
      <c r="D65" s="159"/>
      <c r="E65" s="160"/>
      <c r="F65" s="161">
        <v>42868</v>
      </c>
      <c r="G65" s="159"/>
      <c r="H65" s="159" t="s">
        <v>221</v>
      </c>
      <c r="I65" s="159" t="s">
        <v>225</v>
      </c>
      <c r="J65" s="159" t="s">
        <v>226</v>
      </c>
      <c r="K65" s="162"/>
      <c r="L65" s="162"/>
      <c r="M65" s="162"/>
      <c r="N65" s="162"/>
      <c r="O65" s="163"/>
      <c r="P65" s="1"/>
      <c r="Q65" s="30">
        <v>5000</v>
      </c>
      <c r="R65" s="30">
        <v>1670</v>
      </c>
      <c r="S65" s="30" t="s">
        <v>122</v>
      </c>
      <c r="U65" s="88">
        <v>42854</v>
      </c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</row>
    <row r="66" spans="1:44" s="40" customFormat="1" ht="12.75" customHeight="1" x14ac:dyDescent="0.25">
      <c r="A66" s="158">
        <v>42868</v>
      </c>
      <c r="B66" s="159" t="s">
        <v>215</v>
      </c>
      <c r="C66" s="159"/>
      <c r="D66" s="159"/>
      <c r="E66" s="160"/>
      <c r="F66" s="161">
        <v>42868</v>
      </c>
      <c r="G66" s="159"/>
      <c r="H66" s="159" t="s">
        <v>221</v>
      </c>
      <c r="I66" s="159" t="s">
        <v>225</v>
      </c>
      <c r="J66" s="159" t="s">
        <v>226</v>
      </c>
      <c r="K66" s="162"/>
      <c r="L66" s="162"/>
      <c r="M66" s="162"/>
      <c r="N66" s="162"/>
      <c r="O66" s="163"/>
      <c r="P66" s="1"/>
      <c r="Q66" s="30">
        <v>181900</v>
      </c>
      <c r="R66" s="30">
        <v>1663</v>
      </c>
      <c r="S66" s="30" t="s">
        <v>233</v>
      </c>
      <c r="T66" s="1"/>
      <c r="U66" s="88">
        <v>42875</v>
      </c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s="40" customFormat="1" ht="12.75" customHeight="1" x14ac:dyDescent="0.2">
      <c r="A67" s="4">
        <v>42705</v>
      </c>
      <c r="B67" s="1" t="s">
        <v>83</v>
      </c>
      <c r="C67" s="1">
        <v>630608</v>
      </c>
      <c r="D67" s="1" t="s">
        <v>84</v>
      </c>
      <c r="E67" s="18">
        <v>2016</v>
      </c>
      <c r="F67" s="6">
        <v>42732</v>
      </c>
      <c r="G67" s="1" t="s">
        <v>36</v>
      </c>
      <c r="H67" s="1" t="s">
        <v>85</v>
      </c>
      <c r="I67" s="1" t="s">
        <v>86</v>
      </c>
      <c r="J67" s="1" t="s">
        <v>87</v>
      </c>
      <c r="K67" s="7">
        <v>430565.42</v>
      </c>
      <c r="L67" s="7">
        <v>26331.13</v>
      </c>
      <c r="M67" s="7"/>
      <c r="N67" s="10">
        <v>530000</v>
      </c>
      <c r="O67" s="8" t="s">
        <v>25</v>
      </c>
      <c r="P67" s="19" t="s">
        <v>88</v>
      </c>
      <c r="Q67" s="12">
        <v>30000</v>
      </c>
      <c r="R67" s="9" t="s">
        <v>26</v>
      </c>
      <c r="S67" s="16">
        <v>42711</v>
      </c>
      <c r="T67" s="17" t="s">
        <v>89</v>
      </c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</row>
    <row r="68" spans="1:44" s="40" customFormat="1" ht="12.75" customHeight="1" x14ac:dyDescent="0.2">
      <c r="A68" s="4">
        <v>42705</v>
      </c>
      <c r="B68" s="1" t="s">
        <v>83</v>
      </c>
      <c r="C68" s="20"/>
      <c r="D68" s="1"/>
      <c r="E68" s="18"/>
      <c r="F68" s="6"/>
      <c r="G68" s="1"/>
      <c r="H68" s="1" t="s">
        <v>85</v>
      </c>
      <c r="I68" s="1" t="s">
        <v>86</v>
      </c>
      <c r="J68" s="1"/>
      <c r="K68" s="7"/>
      <c r="L68" s="1"/>
      <c r="M68" s="7"/>
      <c r="N68" s="7"/>
      <c r="O68" s="9"/>
      <c r="P68" s="24"/>
      <c r="Q68" s="25">
        <v>70000</v>
      </c>
      <c r="R68" s="9" t="s">
        <v>26</v>
      </c>
      <c r="S68" s="16">
        <v>42727</v>
      </c>
      <c r="T68" s="17" t="s">
        <v>89</v>
      </c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1"/>
      <c r="AQ68" s="1"/>
      <c r="AR68" s="1"/>
    </row>
    <row r="69" spans="1:44" s="30" customFormat="1" ht="12.75" customHeight="1" x14ac:dyDescent="0.2">
      <c r="A69" s="4">
        <v>42705</v>
      </c>
      <c r="B69" s="1" t="s">
        <v>83</v>
      </c>
      <c r="C69" s="20"/>
      <c r="D69" s="1"/>
      <c r="E69" s="18"/>
      <c r="F69" s="6"/>
      <c r="G69" s="1"/>
      <c r="H69" s="1" t="s">
        <v>85</v>
      </c>
      <c r="I69" s="1" t="s">
        <v>86</v>
      </c>
      <c r="J69" s="1"/>
      <c r="K69" s="7"/>
      <c r="L69" s="1"/>
      <c r="M69" s="7"/>
      <c r="N69" s="7"/>
      <c r="O69" s="26"/>
      <c r="P69" s="24"/>
      <c r="Q69" s="25">
        <v>270000</v>
      </c>
      <c r="R69" s="9" t="s">
        <v>26</v>
      </c>
      <c r="S69" s="11">
        <v>42732</v>
      </c>
      <c r="T69" s="17" t="s">
        <v>89</v>
      </c>
      <c r="U69" s="9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9"/>
      <c r="AQ69" s="9"/>
      <c r="AR69" s="9"/>
    </row>
    <row r="70" spans="1:44" s="30" customFormat="1" ht="12.75" customHeight="1" x14ac:dyDescent="0.2">
      <c r="A70" s="4">
        <v>42705</v>
      </c>
      <c r="B70" s="1" t="s">
        <v>83</v>
      </c>
      <c r="C70" s="1"/>
      <c r="D70" s="1"/>
      <c r="E70" s="18"/>
      <c r="F70" s="6"/>
      <c r="G70" s="1"/>
      <c r="H70" s="1" t="s">
        <v>85</v>
      </c>
      <c r="I70" s="1" t="s">
        <v>86</v>
      </c>
      <c r="J70" s="1"/>
      <c r="K70" s="7"/>
      <c r="L70" s="7"/>
      <c r="M70" s="7"/>
      <c r="N70" s="7"/>
      <c r="O70" s="26"/>
      <c r="P70" s="24"/>
      <c r="Q70" s="25">
        <v>160000</v>
      </c>
      <c r="R70" s="9" t="s">
        <v>41</v>
      </c>
      <c r="S70" s="11">
        <v>42732</v>
      </c>
      <c r="T70" s="17" t="s">
        <v>89</v>
      </c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</row>
    <row r="71" spans="1:44" s="30" customFormat="1" ht="12.75" customHeight="1" x14ac:dyDescent="0.25">
      <c r="A71" s="29">
        <v>42826</v>
      </c>
      <c r="B71" t="s">
        <v>206</v>
      </c>
      <c r="C71">
        <v>630702</v>
      </c>
      <c r="D71" t="s">
        <v>20</v>
      </c>
      <c r="E71" s="30">
        <v>2016</v>
      </c>
      <c r="F71" s="31">
        <v>42852</v>
      </c>
      <c r="G71" t="s">
        <v>169</v>
      </c>
      <c r="H71" t="s">
        <v>207</v>
      </c>
      <c r="I71" s="153" t="s">
        <v>208</v>
      </c>
      <c r="J71" t="s">
        <v>209</v>
      </c>
      <c r="K71" s="33">
        <v>299080.39</v>
      </c>
      <c r="L71" s="33">
        <v>7729.95</v>
      </c>
      <c r="M71" s="33">
        <v>49089.66</v>
      </c>
      <c r="N71" s="33">
        <v>355900</v>
      </c>
      <c r="O71" s="127" t="s">
        <v>25</v>
      </c>
      <c r="P71" s="154" t="s">
        <v>16</v>
      </c>
      <c r="R71" s="125" t="s">
        <v>27</v>
      </c>
      <c r="S71" s="30" t="s">
        <v>146</v>
      </c>
      <c r="T71" s="37">
        <v>94444</v>
      </c>
      <c r="U71" s="88">
        <v>42864</v>
      </c>
      <c r="V71" s="30" t="s">
        <v>27</v>
      </c>
      <c r="W71" s="30" t="s">
        <v>214</v>
      </c>
    </row>
    <row r="72" spans="1:44" s="30" customFormat="1" ht="12.75" customHeight="1" x14ac:dyDescent="0.2">
      <c r="A72" s="74">
        <v>42705</v>
      </c>
      <c r="B72" s="75" t="s">
        <v>102</v>
      </c>
      <c r="C72" s="75">
        <v>630702</v>
      </c>
      <c r="D72" s="75" t="s">
        <v>20</v>
      </c>
      <c r="E72" s="76">
        <v>2016</v>
      </c>
      <c r="F72" s="77">
        <v>42735</v>
      </c>
      <c r="G72" s="75" t="s">
        <v>36</v>
      </c>
      <c r="H72" s="75" t="s">
        <v>103</v>
      </c>
      <c r="I72" s="75" t="s">
        <v>104</v>
      </c>
      <c r="J72" s="75" t="s">
        <v>105</v>
      </c>
      <c r="K72" s="78">
        <v>343536.91</v>
      </c>
      <c r="L72" s="78">
        <v>13273.43</v>
      </c>
      <c r="M72" s="78"/>
      <c r="N72" s="79">
        <v>413900</v>
      </c>
      <c r="O72" s="80" t="s">
        <v>25</v>
      </c>
      <c r="P72" s="75" t="s">
        <v>16</v>
      </c>
      <c r="Q72" s="81"/>
      <c r="R72" s="84" t="s">
        <v>59</v>
      </c>
      <c r="S72" s="85"/>
      <c r="T72" s="83" t="s">
        <v>27</v>
      </c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</row>
    <row r="73" spans="1:44" s="30" customFormat="1" ht="12.75" customHeight="1" x14ac:dyDescent="0.25">
      <c r="A73" s="119" t="s">
        <v>155</v>
      </c>
      <c r="B73" s="120" t="s">
        <v>190</v>
      </c>
      <c r="C73" s="120" t="s">
        <v>48</v>
      </c>
      <c r="D73" s="120" t="s">
        <v>48</v>
      </c>
      <c r="F73" s="121">
        <v>42816</v>
      </c>
      <c r="G73" s="120" t="s">
        <v>36</v>
      </c>
      <c r="H73" s="122" t="s">
        <v>191</v>
      </c>
      <c r="I73" s="120" t="s">
        <v>192</v>
      </c>
      <c r="J73" s="120" t="s">
        <v>193</v>
      </c>
      <c r="K73" s="123">
        <v>175000</v>
      </c>
      <c r="L73" s="120">
        <v>0</v>
      </c>
      <c r="M73" s="123">
        <v>28000</v>
      </c>
      <c r="N73" s="123">
        <v>203000</v>
      </c>
      <c r="O73" s="124" t="s">
        <v>160</v>
      </c>
      <c r="P73" s="139" t="s">
        <v>53</v>
      </c>
      <c r="R73" s="125" t="s">
        <v>27</v>
      </c>
      <c r="S73" s="30" t="s">
        <v>122</v>
      </c>
      <c r="T73" s="37">
        <v>121800</v>
      </c>
      <c r="U73" s="88">
        <v>42822</v>
      </c>
      <c r="V73" s="125" t="s">
        <v>27</v>
      </c>
      <c r="AB73" s="9"/>
      <c r="AC73" s="9"/>
      <c r="AD73" s="40"/>
      <c r="AE73" s="40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</row>
    <row r="74" spans="1:44" s="30" customFormat="1" ht="15" x14ac:dyDescent="0.25">
      <c r="A74" s="119" t="s">
        <v>155</v>
      </c>
      <c r="B74" s="120" t="s">
        <v>190</v>
      </c>
      <c r="C74" s="120"/>
      <c r="D74" s="120"/>
      <c r="F74" s="121"/>
      <c r="G74" s="120"/>
      <c r="H74" s="122" t="s">
        <v>191</v>
      </c>
      <c r="I74" s="120" t="s">
        <v>192</v>
      </c>
      <c r="J74" s="120"/>
      <c r="K74" s="123"/>
      <c r="L74" s="120"/>
      <c r="M74" s="123"/>
      <c r="N74" s="123"/>
      <c r="O74" s="124"/>
      <c r="P74" s="139" t="s">
        <v>53</v>
      </c>
      <c r="R74" s="125" t="s">
        <v>27</v>
      </c>
      <c r="S74" s="30" t="s">
        <v>122</v>
      </c>
      <c r="T74" s="37">
        <v>76200</v>
      </c>
      <c r="U74" s="88">
        <v>42822</v>
      </c>
      <c r="V74" s="125" t="s">
        <v>27</v>
      </c>
      <c r="AB74" s="9"/>
      <c r="AC74" s="9"/>
      <c r="AD74" s="40"/>
      <c r="AE74" s="40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</row>
    <row r="75" spans="1:44" s="40" customFormat="1" ht="12.75" customHeight="1" x14ac:dyDescent="0.25">
      <c r="A75" s="119" t="s">
        <v>155</v>
      </c>
      <c r="B75" s="120" t="s">
        <v>190</v>
      </c>
      <c r="C75" s="120"/>
      <c r="D75" s="120"/>
      <c r="E75" s="30"/>
      <c r="F75" s="121"/>
      <c r="G75" s="120"/>
      <c r="H75" s="122" t="s">
        <v>191</v>
      </c>
      <c r="I75" s="120" t="s">
        <v>192</v>
      </c>
      <c r="J75" s="120"/>
      <c r="K75" s="123"/>
      <c r="L75" s="120"/>
      <c r="M75" s="123"/>
      <c r="N75" s="123"/>
      <c r="O75" s="124"/>
      <c r="P75" s="139" t="s">
        <v>53</v>
      </c>
      <c r="Q75" s="30"/>
      <c r="R75" s="125" t="s">
        <v>27</v>
      </c>
      <c r="S75" s="30" t="s">
        <v>122</v>
      </c>
      <c r="T75" s="37">
        <v>5000</v>
      </c>
      <c r="U75" s="88">
        <v>42816</v>
      </c>
      <c r="V75" s="125" t="s">
        <v>27</v>
      </c>
      <c r="W75" s="30"/>
      <c r="X75" s="30"/>
      <c r="Y75" s="30"/>
      <c r="Z75" s="30"/>
      <c r="AA75" s="30"/>
      <c r="AB75" s="9"/>
      <c r="AC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</row>
    <row r="76" spans="1:44" s="40" customFormat="1" ht="12.75" customHeight="1" x14ac:dyDescent="0.25">
      <c r="A76" s="119" t="s">
        <v>155</v>
      </c>
      <c r="B76" s="120" t="s">
        <v>173</v>
      </c>
      <c r="C76" s="120">
        <v>630803</v>
      </c>
      <c r="D76" s="120" t="s">
        <v>174</v>
      </c>
      <c r="E76" s="30">
        <v>2017</v>
      </c>
      <c r="F76" s="121">
        <v>42809</v>
      </c>
      <c r="G76" s="120" t="s">
        <v>36</v>
      </c>
      <c r="H76" s="122" t="s">
        <v>175</v>
      </c>
      <c r="I76" s="120" t="s">
        <v>176</v>
      </c>
      <c r="J76" s="120" t="s">
        <v>177</v>
      </c>
      <c r="K76" s="123">
        <v>607815.29</v>
      </c>
      <c r="L76" s="123">
        <v>55029.54</v>
      </c>
      <c r="M76" s="123">
        <v>106055.17</v>
      </c>
      <c r="N76" s="123">
        <v>768900</v>
      </c>
      <c r="O76" s="127" t="s">
        <v>25</v>
      </c>
      <c r="P76" s="137" t="s">
        <v>178</v>
      </c>
      <c r="Q76" s="30"/>
      <c r="R76" s="125" t="s">
        <v>27</v>
      </c>
      <c r="S76" s="30" t="s">
        <v>122</v>
      </c>
      <c r="T76" s="37">
        <v>668900</v>
      </c>
      <c r="U76" s="88">
        <v>42811</v>
      </c>
      <c r="V76" s="138">
        <v>42842</v>
      </c>
      <c r="W76" s="30"/>
      <c r="X76" s="30"/>
      <c r="Y76" s="30"/>
      <c r="Z76" s="30"/>
      <c r="AA76" s="30"/>
      <c r="AB76" s="9"/>
      <c r="AC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</row>
    <row r="77" spans="1:44" s="40" customFormat="1" ht="12.75" customHeight="1" x14ac:dyDescent="0.25">
      <c r="A77" s="119" t="s">
        <v>155</v>
      </c>
      <c r="B77" s="120" t="s">
        <v>173</v>
      </c>
      <c r="C77" s="120"/>
      <c r="D77" s="120"/>
      <c r="E77" s="30"/>
      <c r="F77" s="121"/>
      <c r="G77" s="120"/>
      <c r="H77" s="122" t="s">
        <v>175</v>
      </c>
      <c r="I77" s="120" t="s">
        <v>176</v>
      </c>
      <c r="J77" s="120"/>
      <c r="K77" s="123"/>
      <c r="L77" s="123"/>
      <c r="M77" s="123"/>
      <c r="N77" s="123"/>
      <c r="O77" s="127"/>
      <c r="P77" s="137" t="s">
        <v>178</v>
      </c>
      <c r="Q77" s="30"/>
      <c r="R77" s="125" t="s">
        <v>27</v>
      </c>
      <c r="S77" s="30" t="s">
        <v>146</v>
      </c>
      <c r="T77" s="37">
        <v>100000</v>
      </c>
      <c r="U77" s="88">
        <v>42807</v>
      </c>
      <c r="V77" s="138">
        <v>42842</v>
      </c>
      <c r="W77" s="30"/>
      <c r="X77" s="30"/>
      <c r="Y77" s="30"/>
      <c r="Z77" s="30"/>
      <c r="AA77" s="30"/>
      <c r="AB77" s="9"/>
      <c r="AC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</row>
    <row r="78" spans="1:44" ht="15" x14ac:dyDescent="0.25">
      <c r="A78" s="29">
        <v>42826</v>
      </c>
      <c r="B78" t="s">
        <v>210</v>
      </c>
      <c r="C78">
        <v>630703</v>
      </c>
      <c r="D78" t="s">
        <v>95</v>
      </c>
      <c r="E78" s="30">
        <v>2016</v>
      </c>
      <c r="F78" s="31">
        <v>42835</v>
      </c>
      <c r="G78" t="s">
        <v>36</v>
      </c>
      <c r="H78" t="s">
        <v>211</v>
      </c>
      <c r="I78" s="153" t="s">
        <v>212</v>
      </c>
      <c r="J78" t="s">
        <v>213</v>
      </c>
      <c r="K78" s="33">
        <v>336697.96</v>
      </c>
      <c r="L78" s="33">
        <v>11491.7</v>
      </c>
      <c r="M78" s="33">
        <v>55710.34</v>
      </c>
      <c r="N78" s="33">
        <v>403900</v>
      </c>
      <c r="O78" s="127" t="s">
        <v>25</v>
      </c>
      <c r="P78" s="154" t="s">
        <v>16</v>
      </c>
      <c r="Q78" s="30"/>
      <c r="R78" s="125" t="s">
        <v>27</v>
      </c>
      <c r="S78" s="40" t="s">
        <v>146</v>
      </c>
      <c r="T78" s="151">
        <v>212231.86</v>
      </c>
      <c r="U78" s="136">
        <v>42846</v>
      </c>
      <c r="V78" s="40" t="s">
        <v>27</v>
      </c>
      <c r="W78" s="30" t="s">
        <v>214</v>
      </c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</row>
    <row r="79" spans="1:44" ht="15" x14ac:dyDescent="0.25">
      <c r="A79" s="119" t="s">
        <v>155</v>
      </c>
      <c r="B79" s="120" t="s">
        <v>156</v>
      </c>
      <c r="C79" s="120" t="s">
        <v>48</v>
      </c>
      <c r="D79" s="120" t="s">
        <v>48</v>
      </c>
      <c r="E79" s="30"/>
      <c r="F79" s="121">
        <v>42803</v>
      </c>
      <c r="G79" s="120" t="s">
        <v>126</v>
      </c>
      <c r="H79" s="122" t="s">
        <v>157</v>
      </c>
      <c r="I79" s="120" t="s">
        <v>158</v>
      </c>
      <c r="J79" s="120" t="s">
        <v>159</v>
      </c>
      <c r="K79" s="123">
        <v>275862.07</v>
      </c>
      <c r="L79" s="120">
        <v>0</v>
      </c>
      <c r="M79" s="123">
        <v>44137.93</v>
      </c>
      <c r="N79" s="123">
        <v>320000</v>
      </c>
      <c r="O79" s="124" t="s">
        <v>160</v>
      </c>
      <c r="P79" s="35" t="s">
        <v>16</v>
      </c>
      <c r="Q79" s="30"/>
      <c r="R79" s="125" t="s">
        <v>27</v>
      </c>
      <c r="S79" s="30" t="s">
        <v>40</v>
      </c>
      <c r="T79" s="37">
        <v>320000</v>
      </c>
      <c r="U79" s="88">
        <v>42801</v>
      </c>
      <c r="V79" s="125" t="s">
        <v>27</v>
      </c>
      <c r="W79" s="30" t="s">
        <v>161</v>
      </c>
      <c r="X79" s="30"/>
      <c r="Y79" s="30"/>
      <c r="Z79" s="30"/>
      <c r="AA79" s="30"/>
      <c r="AB79" s="9"/>
      <c r="AC79" s="9"/>
      <c r="AD79" s="40"/>
      <c r="AE79" s="40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</row>
    <row r="80" spans="1:44" ht="15" x14ac:dyDescent="0.25">
      <c r="A80" s="29">
        <v>42826</v>
      </c>
      <c r="B80" t="s">
        <v>198</v>
      </c>
      <c r="C80"/>
      <c r="D80"/>
      <c r="E80" s="30"/>
      <c r="F80" s="31"/>
      <c r="G80"/>
      <c r="H80" t="s">
        <v>199</v>
      </c>
      <c r="I80" s="153"/>
      <c r="J80"/>
      <c r="K80" s="33"/>
      <c r="L80" s="33"/>
      <c r="M80" s="33"/>
      <c r="N80" s="33"/>
      <c r="O80" s="127" t="s">
        <v>25</v>
      </c>
      <c r="P80" s="154" t="s">
        <v>16</v>
      </c>
      <c r="Q80" s="30"/>
      <c r="R80" s="125" t="s">
        <v>27</v>
      </c>
      <c r="S80" s="30" t="s">
        <v>26</v>
      </c>
      <c r="T80" s="37">
        <v>137900</v>
      </c>
      <c r="U80" s="88">
        <v>42860</v>
      </c>
      <c r="V80" s="30" t="s">
        <v>27</v>
      </c>
      <c r="W80" s="30" t="s">
        <v>214</v>
      </c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</row>
    <row r="81" spans="1:44" ht="15" x14ac:dyDescent="0.25">
      <c r="A81" s="29">
        <v>42826</v>
      </c>
      <c r="B81" t="s">
        <v>198</v>
      </c>
      <c r="C81"/>
      <c r="D81"/>
      <c r="E81" s="30"/>
      <c r="F81" s="31"/>
      <c r="G81"/>
      <c r="H81" t="s">
        <v>199</v>
      </c>
      <c r="I81" s="153"/>
      <c r="J81"/>
      <c r="K81" s="33"/>
      <c r="L81" s="33"/>
      <c r="M81" s="33"/>
      <c r="N81" s="33"/>
      <c r="O81" s="127" t="s">
        <v>25</v>
      </c>
      <c r="P81" s="154" t="s">
        <v>16</v>
      </c>
      <c r="Q81" s="30"/>
      <c r="R81" s="125" t="s">
        <v>27</v>
      </c>
      <c r="S81" s="30" t="s">
        <v>41</v>
      </c>
      <c r="T81" s="37">
        <v>225000</v>
      </c>
      <c r="U81" s="88">
        <v>42855</v>
      </c>
      <c r="V81" s="30" t="s">
        <v>27</v>
      </c>
      <c r="W81" s="30" t="s">
        <v>214</v>
      </c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</row>
    <row r="82" spans="1:44" ht="15" x14ac:dyDescent="0.25">
      <c r="A82" s="29">
        <v>42826</v>
      </c>
      <c r="B82" t="s">
        <v>206</v>
      </c>
      <c r="C82"/>
      <c r="D82"/>
      <c r="E82" s="30"/>
      <c r="F82" s="31"/>
      <c r="G82"/>
      <c r="H82" t="s">
        <v>207</v>
      </c>
      <c r="I82" s="153"/>
      <c r="J82"/>
      <c r="K82" s="33"/>
      <c r="L82" s="33"/>
      <c r="M82" s="33"/>
      <c r="N82" s="33"/>
      <c r="O82" s="127" t="s">
        <v>25</v>
      </c>
      <c r="P82" s="154" t="s">
        <v>16</v>
      </c>
      <c r="Q82" s="30"/>
      <c r="R82" s="125" t="s">
        <v>27</v>
      </c>
      <c r="S82" s="30" t="s">
        <v>41</v>
      </c>
      <c r="T82" s="37">
        <v>270000</v>
      </c>
      <c r="U82" s="88">
        <v>42864</v>
      </c>
      <c r="V82" s="30" t="s">
        <v>27</v>
      </c>
      <c r="W82" s="30" t="s">
        <v>214</v>
      </c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</row>
    <row r="83" spans="1:44" ht="15" x14ac:dyDescent="0.25">
      <c r="A83" s="29">
        <v>42826</v>
      </c>
      <c r="B83" t="s">
        <v>210</v>
      </c>
      <c r="C83"/>
      <c r="D83"/>
      <c r="E83" s="30"/>
      <c r="F83" s="31"/>
      <c r="G83"/>
      <c r="H83" t="s">
        <v>211</v>
      </c>
      <c r="I83" s="153"/>
      <c r="J83"/>
      <c r="K83" s="33"/>
      <c r="L83" s="33"/>
      <c r="M83" s="33"/>
      <c r="N83" s="33"/>
      <c r="O83" s="127" t="s">
        <v>25</v>
      </c>
      <c r="P83" s="154" t="s">
        <v>16</v>
      </c>
      <c r="Q83" s="30"/>
      <c r="R83" s="125" t="s">
        <v>27</v>
      </c>
      <c r="S83" s="30" t="s">
        <v>26</v>
      </c>
      <c r="T83" s="37">
        <v>183141</v>
      </c>
      <c r="U83" s="88">
        <v>42849</v>
      </c>
      <c r="V83" s="40" t="s">
        <v>27</v>
      </c>
      <c r="W83" s="30" t="s">
        <v>214</v>
      </c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</row>
    <row r="84" spans="1:44" ht="15.75" thickBot="1" x14ac:dyDescent="0.3">
      <c r="A84" s="29">
        <v>42826</v>
      </c>
      <c r="B84" t="s">
        <v>210</v>
      </c>
      <c r="C84"/>
      <c r="D84"/>
      <c r="E84" s="30"/>
      <c r="F84" s="31"/>
      <c r="G84"/>
      <c r="H84" t="s">
        <v>211</v>
      </c>
      <c r="I84" s="153"/>
      <c r="J84"/>
      <c r="K84" s="33"/>
      <c r="L84" s="33"/>
      <c r="M84" s="33"/>
      <c r="N84" s="33"/>
      <c r="O84" s="127" t="s">
        <v>25</v>
      </c>
      <c r="P84" s="154" t="s">
        <v>16</v>
      </c>
      <c r="Q84" s="155"/>
      <c r="R84" s="125" t="s">
        <v>27</v>
      </c>
      <c r="S84" s="155" t="s">
        <v>118</v>
      </c>
      <c r="T84" s="156">
        <v>8527.14</v>
      </c>
      <c r="U84" s="157">
        <v>42850</v>
      </c>
      <c r="V84" s="40" t="s">
        <v>27</v>
      </c>
      <c r="W84" s="30" t="s">
        <v>214</v>
      </c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</row>
    <row r="85" spans="1:44" ht="34.5" thickBot="1" x14ac:dyDescent="0.55000000000000004">
      <c r="F85" s="31"/>
      <c r="G85" s="152" t="s">
        <v>106</v>
      </c>
    </row>
  </sheetData>
  <autoFilter ref="A2:AR84">
    <filterColumn colId="0">
      <filters>
        <filter val="MRZ-17"/>
        <dateGroupItem year="2017" dateTimeGrouping="year"/>
        <dateGroupItem year="2016" month="12" dateTimeGrouping="month"/>
      </filters>
    </filterColumn>
    <sortState ref="A3:AR84">
      <sortCondition ref="I2:I84"/>
    </sortState>
  </autoFilter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R98"/>
  <sheetViews>
    <sheetView workbookViewId="0">
      <pane ySplit="2" topLeftCell="A70" activePane="bottomLeft" state="frozen"/>
      <selection pane="bottomLeft" activeCell="A96" sqref="A96:XFD98"/>
    </sheetView>
  </sheetViews>
  <sheetFormatPr baseColWidth="10" defaultRowHeight="12.75" x14ac:dyDescent="0.2"/>
  <cols>
    <col min="1" max="1" width="7" style="1" customWidth="1"/>
    <col min="2" max="2" width="8" style="1" customWidth="1"/>
    <col min="3" max="3" width="9.140625" style="1" customWidth="1"/>
    <col min="4" max="4" width="19.28515625" style="1" bestFit="1" customWidth="1"/>
    <col min="5" max="5" width="7.85546875" style="1" customWidth="1"/>
    <col min="6" max="6" width="14.42578125" style="1" bestFit="1" customWidth="1"/>
    <col min="7" max="7" width="31.28515625" style="1" hidden="1" customWidth="1"/>
    <col min="8" max="8" width="11.42578125" style="1"/>
    <col min="9" max="9" width="22.140625" style="1" customWidth="1"/>
    <col min="10" max="10" width="18.5703125" style="1" customWidth="1"/>
    <col min="11" max="11" width="11.28515625" style="1" customWidth="1"/>
    <col min="12" max="12" width="10.5703125" style="1" customWidth="1"/>
    <col min="13" max="13" width="11.42578125" style="1" customWidth="1"/>
    <col min="14" max="14" width="11.7109375" style="1" customWidth="1"/>
    <col min="15" max="15" width="6.28515625" style="1" customWidth="1"/>
    <col min="16" max="16" width="17.140625" style="1" bestFit="1" customWidth="1"/>
    <col min="17" max="17" width="12.85546875" style="1" bestFit="1" customWidth="1"/>
    <col min="18" max="18" width="15.5703125" style="1" bestFit="1" customWidth="1"/>
    <col min="19" max="19" width="13.28515625" style="1" bestFit="1" customWidth="1"/>
    <col min="20" max="20" width="20.42578125" style="1" bestFit="1" customWidth="1"/>
    <col min="21" max="16384" width="11.42578125" style="1"/>
  </cols>
  <sheetData>
    <row r="1" spans="1:44" ht="13.5" thickBot="1" x14ac:dyDescent="0.25"/>
    <row r="2" spans="1:44" s="3" customFormat="1" ht="40.5" customHeight="1" thickBot="1" x14ac:dyDescent="0.25">
      <c r="A2" s="2" t="s">
        <v>107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</row>
    <row r="3" spans="1:44" s="9" customFormat="1" ht="12.75" customHeight="1" x14ac:dyDescent="0.25">
      <c r="A3" s="29">
        <v>42826</v>
      </c>
      <c r="B3" t="s">
        <v>195</v>
      </c>
      <c r="C3">
        <v>630606</v>
      </c>
      <c r="D3" t="s">
        <v>180</v>
      </c>
      <c r="E3" s="41">
        <v>2017</v>
      </c>
      <c r="F3" s="31">
        <v>42837</v>
      </c>
      <c r="G3" t="s">
        <v>126</v>
      </c>
      <c r="H3" t="s">
        <v>196</v>
      </c>
      <c r="I3" s="153" t="s">
        <v>23</v>
      </c>
      <c r="J3" t="s">
        <v>197</v>
      </c>
      <c r="K3" s="33">
        <v>360210.06</v>
      </c>
      <c r="L3" s="33">
        <v>14603.73</v>
      </c>
      <c r="M3" s="33">
        <v>59970.21</v>
      </c>
      <c r="N3" s="33">
        <v>434784</v>
      </c>
      <c r="O3" s="127" t="s">
        <v>25</v>
      </c>
      <c r="P3" s="154" t="s">
        <v>178</v>
      </c>
      <c r="Q3" s="125" t="s">
        <v>27</v>
      </c>
      <c r="R3" s="30" t="s">
        <v>26</v>
      </c>
      <c r="S3" s="37">
        <v>434784</v>
      </c>
      <c r="T3" s="88">
        <v>42859</v>
      </c>
      <c r="U3" s="30" t="s">
        <v>27</v>
      </c>
      <c r="V3" s="30" t="s">
        <v>214</v>
      </c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</row>
    <row r="4" spans="1:44" s="9" customFormat="1" ht="12.75" customHeight="1" x14ac:dyDescent="0.2">
      <c r="A4" s="170">
        <v>42907</v>
      </c>
      <c r="B4" s="171" t="s">
        <v>255</v>
      </c>
      <c r="C4" s="171">
        <v>630608</v>
      </c>
      <c r="D4" s="171" t="s">
        <v>84</v>
      </c>
      <c r="E4" s="174">
        <v>2016</v>
      </c>
      <c r="F4" s="172">
        <v>42907</v>
      </c>
      <c r="G4" s="171" t="s">
        <v>126</v>
      </c>
      <c r="H4" s="171" t="s">
        <v>261</v>
      </c>
      <c r="I4" s="173" t="s">
        <v>23</v>
      </c>
      <c r="J4" s="171" t="s">
        <v>262</v>
      </c>
      <c r="K4" s="171">
        <v>413520.41</v>
      </c>
      <c r="L4" s="171">
        <v>22600.28</v>
      </c>
      <c r="M4" s="171">
        <v>69779.31</v>
      </c>
      <c r="N4" s="171">
        <v>505900</v>
      </c>
      <c r="O4" s="1"/>
      <c r="P4" s="154" t="s">
        <v>178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s="9" customFormat="1" hidden="1" x14ac:dyDescent="0.2">
      <c r="A5" s="4">
        <v>42675</v>
      </c>
      <c r="B5" s="1" t="s">
        <v>28</v>
      </c>
      <c r="C5" s="1">
        <v>630605</v>
      </c>
      <c r="D5" s="1" t="s">
        <v>29</v>
      </c>
      <c r="E5" s="5">
        <v>2016</v>
      </c>
      <c r="F5" s="6">
        <v>42689</v>
      </c>
      <c r="G5" s="1" t="s">
        <v>21</v>
      </c>
      <c r="H5" s="1" t="s">
        <v>30</v>
      </c>
      <c r="I5" s="1" t="s">
        <v>31</v>
      </c>
      <c r="J5" s="1" t="s">
        <v>32</v>
      </c>
      <c r="K5" s="7">
        <v>314155.74</v>
      </c>
      <c r="L5" s="7">
        <v>9895.98</v>
      </c>
      <c r="M5" s="10">
        <v>51848.28</v>
      </c>
      <c r="N5" s="10">
        <v>375900</v>
      </c>
      <c r="O5" s="8" t="s">
        <v>25</v>
      </c>
      <c r="P5" s="1" t="s">
        <v>16</v>
      </c>
      <c r="Q5" s="12">
        <v>187950</v>
      </c>
      <c r="R5" s="9" t="s">
        <v>26</v>
      </c>
      <c r="S5" s="11">
        <v>42697</v>
      </c>
      <c r="T5" s="9" t="s">
        <v>27</v>
      </c>
    </row>
    <row r="6" spans="1:44" s="15" customFormat="1" hidden="1" x14ac:dyDescent="0.2">
      <c r="A6" s="4">
        <v>42675</v>
      </c>
      <c r="B6" s="1" t="s">
        <v>28</v>
      </c>
      <c r="C6" s="1"/>
      <c r="D6" s="1"/>
      <c r="E6" s="5"/>
      <c r="F6" s="6"/>
      <c r="G6" s="1"/>
      <c r="H6" s="1" t="s">
        <v>30</v>
      </c>
      <c r="I6" s="1" t="s">
        <v>31</v>
      </c>
      <c r="J6" s="1"/>
      <c r="K6" s="7"/>
      <c r="L6" s="7"/>
      <c r="M6" s="10"/>
      <c r="N6" s="10"/>
      <c r="O6" s="8"/>
      <c r="P6" s="1" t="s">
        <v>16</v>
      </c>
      <c r="Q6" s="12">
        <v>62650</v>
      </c>
      <c r="R6" s="9" t="s">
        <v>26</v>
      </c>
      <c r="S6" s="11">
        <v>42731</v>
      </c>
      <c r="T6" s="9" t="s">
        <v>27</v>
      </c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44" s="9" customFormat="1" hidden="1" x14ac:dyDescent="0.2">
      <c r="A7" s="4">
        <v>42675</v>
      </c>
      <c r="B7" s="1" t="s">
        <v>28</v>
      </c>
      <c r="C7" s="1"/>
      <c r="D7" s="1"/>
      <c r="E7" s="5"/>
      <c r="F7" s="6"/>
      <c r="G7" s="1"/>
      <c r="H7" s="1" t="s">
        <v>30</v>
      </c>
      <c r="I7" s="1" t="s">
        <v>31</v>
      </c>
      <c r="J7" s="1"/>
      <c r="K7" s="7"/>
      <c r="L7" s="7"/>
      <c r="M7" s="10"/>
      <c r="N7" s="10"/>
      <c r="O7" s="8"/>
      <c r="P7" s="1" t="s">
        <v>16</v>
      </c>
      <c r="Q7" s="12">
        <v>25924.14</v>
      </c>
      <c r="R7" s="9" t="s">
        <v>26</v>
      </c>
      <c r="S7" s="11">
        <v>42697</v>
      </c>
      <c r="T7" s="9" t="s">
        <v>27</v>
      </c>
    </row>
    <row r="8" spans="1:44" s="9" customFormat="1" hidden="1" x14ac:dyDescent="0.2">
      <c r="A8" s="4">
        <v>42675</v>
      </c>
      <c r="B8" s="1" t="s">
        <v>28</v>
      </c>
      <c r="C8" s="1"/>
      <c r="D8" s="1"/>
      <c r="E8" s="5"/>
      <c r="F8" s="6"/>
      <c r="G8" s="1"/>
      <c r="H8" s="1" t="s">
        <v>30</v>
      </c>
      <c r="I8" s="1" t="s">
        <v>31</v>
      </c>
      <c r="J8" s="1"/>
      <c r="K8" s="7"/>
      <c r="L8" s="7"/>
      <c r="M8" s="10"/>
      <c r="N8" s="10"/>
      <c r="O8" s="8"/>
      <c r="P8" s="1" t="s">
        <v>16</v>
      </c>
      <c r="Q8" s="13">
        <f>Q7+Q6+Q5-N5</f>
        <v>-99375.859999999986</v>
      </c>
      <c r="R8" s="9" t="s">
        <v>33</v>
      </c>
      <c r="S8" s="11"/>
      <c r="T8" s="14" t="s">
        <v>27</v>
      </c>
      <c r="AP8" s="15"/>
      <c r="AQ8" s="15"/>
      <c r="AR8" s="15"/>
    </row>
    <row r="9" spans="1:44" ht="12.75" customHeight="1" x14ac:dyDescent="0.25">
      <c r="A9" s="158">
        <v>42884</v>
      </c>
      <c r="B9" s="164" t="s">
        <v>218</v>
      </c>
      <c r="C9" s="164">
        <v>630702</v>
      </c>
      <c r="D9" s="164" t="s">
        <v>109</v>
      </c>
      <c r="E9" s="168">
        <v>2016</v>
      </c>
      <c r="F9" s="166">
        <v>42884</v>
      </c>
      <c r="G9" s="164" t="s">
        <v>126</v>
      </c>
      <c r="H9" s="164" t="s">
        <v>224</v>
      </c>
      <c r="I9" s="164" t="s">
        <v>231</v>
      </c>
      <c r="J9" s="164" t="s">
        <v>232</v>
      </c>
      <c r="K9" s="167">
        <v>295135.99</v>
      </c>
      <c r="L9" s="167">
        <v>7364.01</v>
      </c>
      <c r="M9" s="167">
        <v>48400</v>
      </c>
      <c r="N9" s="167">
        <v>350900</v>
      </c>
      <c r="O9" s="163" t="s">
        <v>25</v>
      </c>
      <c r="Q9" s="90">
        <v>135000</v>
      </c>
      <c r="R9" s="90">
        <v>1671</v>
      </c>
      <c r="S9" s="90" t="s">
        <v>237</v>
      </c>
      <c r="U9" s="92">
        <v>42881</v>
      </c>
    </row>
    <row r="10" spans="1:44" s="9" customFormat="1" ht="15" customHeight="1" x14ac:dyDescent="0.25">
      <c r="A10" s="158">
        <v>42884</v>
      </c>
      <c r="B10" s="164" t="s">
        <v>218</v>
      </c>
      <c r="C10" s="164"/>
      <c r="D10" s="164"/>
      <c r="E10" s="168"/>
      <c r="F10" s="166">
        <v>42884</v>
      </c>
      <c r="G10" s="164"/>
      <c r="H10" s="164" t="s">
        <v>224</v>
      </c>
      <c r="I10" s="164" t="s">
        <v>231</v>
      </c>
      <c r="J10" s="164" t="s">
        <v>232</v>
      </c>
      <c r="K10" s="167"/>
      <c r="L10" s="167"/>
      <c r="M10" s="167"/>
      <c r="N10" s="167"/>
      <c r="O10" s="163"/>
      <c r="P10" s="1"/>
      <c r="Q10" s="90">
        <v>215900</v>
      </c>
      <c r="R10" s="90">
        <v>1691</v>
      </c>
      <c r="S10" s="90" t="s">
        <v>233</v>
      </c>
      <c r="T10" s="1"/>
      <c r="U10" s="92">
        <v>42900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s="9" customFormat="1" ht="15" customHeight="1" x14ac:dyDescent="0.2">
      <c r="A11" s="170">
        <v>42898</v>
      </c>
      <c r="B11" s="171" t="s">
        <v>251</v>
      </c>
      <c r="C11" s="171">
        <v>630606</v>
      </c>
      <c r="D11" s="171" t="s">
        <v>180</v>
      </c>
      <c r="E11" s="175" t="s">
        <v>263</v>
      </c>
      <c r="F11" s="172">
        <v>42898</v>
      </c>
      <c r="G11" s="171" t="s">
        <v>265</v>
      </c>
      <c r="H11" s="171" t="s">
        <v>181</v>
      </c>
      <c r="I11" s="173" t="s">
        <v>252</v>
      </c>
      <c r="J11" s="171" t="s">
        <v>183</v>
      </c>
      <c r="K11" s="171">
        <v>314049.05</v>
      </c>
      <c r="L11" s="171">
        <v>9226.81</v>
      </c>
      <c r="M11" s="171">
        <v>51724.14</v>
      </c>
      <c r="N11" s="171">
        <v>375000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s="9" customFormat="1" ht="15" hidden="1" customHeight="1" x14ac:dyDescent="0.2">
      <c r="A12" s="4">
        <v>42705</v>
      </c>
      <c r="B12" s="1" t="s">
        <v>34</v>
      </c>
      <c r="C12" s="1">
        <v>630606</v>
      </c>
      <c r="D12" s="1" t="s">
        <v>35</v>
      </c>
      <c r="E12" s="18">
        <v>2016</v>
      </c>
      <c r="F12" s="6">
        <v>42733</v>
      </c>
      <c r="G12" s="1" t="s">
        <v>36</v>
      </c>
      <c r="H12" s="1" t="s">
        <v>37</v>
      </c>
      <c r="I12" s="1" t="s">
        <v>38</v>
      </c>
      <c r="J12" s="1" t="s">
        <v>39</v>
      </c>
      <c r="K12" s="7">
        <v>346535.42</v>
      </c>
      <c r="L12" s="7">
        <v>13723.2</v>
      </c>
      <c r="M12" s="7"/>
      <c r="N12" s="10">
        <v>417900</v>
      </c>
      <c r="O12" s="8" t="s">
        <v>25</v>
      </c>
      <c r="P12" s="1" t="s">
        <v>16</v>
      </c>
      <c r="Q12" s="12">
        <v>237900</v>
      </c>
      <c r="R12" s="9" t="s">
        <v>40</v>
      </c>
      <c r="S12" s="16">
        <v>42731</v>
      </c>
      <c r="T12" s="17" t="s">
        <v>27</v>
      </c>
    </row>
    <row r="13" spans="1:44" s="9" customFormat="1" ht="15" hidden="1" customHeight="1" x14ac:dyDescent="0.2">
      <c r="A13" s="4">
        <v>42705</v>
      </c>
      <c r="B13" s="1" t="s">
        <v>34</v>
      </c>
      <c r="C13" s="1"/>
      <c r="D13" s="1"/>
      <c r="E13" s="18"/>
      <c r="F13" s="6"/>
      <c r="G13" s="1"/>
      <c r="H13" s="1" t="s">
        <v>37</v>
      </c>
      <c r="I13" s="1" t="s">
        <v>38</v>
      </c>
      <c r="J13" s="1"/>
      <c r="K13" s="7"/>
      <c r="L13" s="7"/>
      <c r="M13" s="7"/>
      <c r="N13" s="10"/>
      <c r="O13" s="8"/>
      <c r="P13" s="1" t="s">
        <v>16</v>
      </c>
      <c r="Q13" s="12">
        <v>180000</v>
      </c>
      <c r="R13" s="9" t="s">
        <v>41</v>
      </c>
      <c r="S13" s="16">
        <v>42731</v>
      </c>
      <c r="T13" s="17" t="s">
        <v>27</v>
      </c>
    </row>
    <row r="14" spans="1:44" s="9" customFormat="1" ht="12.75" customHeight="1" x14ac:dyDescent="0.25">
      <c r="A14" s="29">
        <v>42826</v>
      </c>
      <c r="B14" t="s">
        <v>202</v>
      </c>
      <c r="C14">
        <v>630606</v>
      </c>
      <c r="D14" t="s">
        <v>180</v>
      </c>
      <c r="E14" s="49">
        <v>2017</v>
      </c>
      <c r="F14" s="31">
        <v>42853</v>
      </c>
      <c r="G14" t="s">
        <v>36</v>
      </c>
      <c r="H14" t="s">
        <v>203</v>
      </c>
      <c r="I14" s="153" t="s">
        <v>204</v>
      </c>
      <c r="J14" t="s">
        <v>205</v>
      </c>
      <c r="K14" s="33">
        <v>373790.27</v>
      </c>
      <c r="L14" s="33">
        <v>16640.759999999998</v>
      </c>
      <c r="M14" s="33">
        <v>62468.97</v>
      </c>
      <c r="N14" s="33">
        <v>452900</v>
      </c>
      <c r="O14" s="127" t="s">
        <v>25</v>
      </c>
      <c r="P14" s="154" t="s">
        <v>16</v>
      </c>
      <c r="Q14" s="30"/>
      <c r="R14" s="125" t="s">
        <v>27</v>
      </c>
      <c r="S14" s="30"/>
      <c r="T14" s="37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</row>
    <row r="15" spans="1:44" s="83" customFormat="1" ht="12.75" hidden="1" customHeight="1" x14ac:dyDescent="0.2">
      <c r="A15" s="4">
        <v>42705</v>
      </c>
      <c r="B15" s="1" t="s">
        <v>42</v>
      </c>
      <c r="C15" s="1">
        <v>630605</v>
      </c>
      <c r="D15" s="1" t="s">
        <v>29</v>
      </c>
      <c r="E15" s="18">
        <v>2016</v>
      </c>
      <c r="F15" s="6">
        <v>42717</v>
      </c>
      <c r="G15" s="1"/>
      <c r="H15" s="1" t="s">
        <v>43</v>
      </c>
      <c r="I15" s="1" t="s">
        <v>44</v>
      </c>
      <c r="J15" s="1" t="s">
        <v>45</v>
      </c>
      <c r="K15" s="7">
        <v>291218.93</v>
      </c>
      <c r="L15" s="1">
        <v>0</v>
      </c>
      <c r="M15" s="7"/>
      <c r="N15" s="10">
        <v>337813.96</v>
      </c>
      <c r="O15" s="8" t="s">
        <v>46</v>
      </c>
      <c r="P15" s="1" t="s">
        <v>16</v>
      </c>
      <c r="Q15" s="12">
        <v>337813.96</v>
      </c>
      <c r="R15" s="9" t="s">
        <v>26</v>
      </c>
      <c r="S15" s="16">
        <v>42727</v>
      </c>
      <c r="T15" s="17" t="s">
        <v>27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1"/>
      <c r="AQ15" s="1"/>
      <c r="AR15" s="1"/>
    </row>
    <row r="16" spans="1:44" s="9" customFormat="1" ht="12.75" customHeight="1" x14ac:dyDescent="0.2">
      <c r="A16" s="170">
        <v>42903</v>
      </c>
      <c r="B16" s="171" t="s">
        <v>250</v>
      </c>
      <c r="C16" s="171">
        <v>630606</v>
      </c>
      <c r="D16" s="171" t="s">
        <v>180</v>
      </c>
      <c r="E16" s="171" t="s">
        <v>263</v>
      </c>
      <c r="F16" s="172">
        <v>42903</v>
      </c>
      <c r="G16" s="171" t="s">
        <v>36</v>
      </c>
      <c r="H16" s="171" t="s">
        <v>37</v>
      </c>
      <c r="I16" s="173" t="s">
        <v>38</v>
      </c>
      <c r="J16" s="171" t="s">
        <v>39</v>
      </c>
      <c r="K16" s="171">
        <v>347553.39</v>
      </c>
      <c r="L16" s="171">
        <v>12705.23</v>
      </c>
      <c r="M16" s="171">
        <v>57641.38</v>
      </c>
      <c r="N16" s="171">
        <v>417900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s="9" customFormat="1" ht="15" x14ac:dyDescent="0.25">
      <c r="A17" s="29">
        <v>42736</v>
      </c>
      <c r="B17" t="s">
        <v>108</v>
      </c>
      <c r="C17">
        <v>630702</v>
      </c>
      <c r="D17" t="s">
        <v>109</v>
      </c>
      <c r="E17" s="41">
        <v>2016</v>
      </c>
      <c r="F17" s="31">
        <v>42755</v>
      </c>
      <c r="G17" t="s">
        <v>110</v>
      </c>
      <c r="H17" s="32" t="s">
        <v>111</v>
      </c>
      <c r="I17" s="33" t="s">
        <v>112</v>
      </c>
      <c r="J17" t="s">
        <v>113</v>
      </c>
      <c r="K17" s="33">
        <v>287037.69</v>
      </c>
      <c r="L17" s="33">
        <v>3479.55</v>
      </c>
      <c r="M17" s="33">
        <v>46482.76</v>
      </c>
      <c r="N17" s="33">
        <v>337000</v>
      </c>
      <c r="O17" s="34" t="s">
        <v>25</v>
      </c>
      <c r="P17" s="35" t="s">
        <v>16</v>
      </c>
      <c r="Q17" s="37">
        <v>5000</v>
      </c>
      <c r="R17" s="30" t="s">
        <v>114</v>
      </c>
      <c r="S17" s="38">
        <v>42747</v>
      </c>
      <c r="T17" s="36" t="s">
        <v>27</v>
      </c>
      <c r="U17" s="39" t="s">
        <v>27</v>
      </c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</row>
    <row r="18" spans="1:44" s="9" customFormat="1" ht="15" customHeight="1" x14ac:dyDescent="0.25">
      <c r="A18" s="29">
        <v>42736</v>
      </c>
      <c r="B18" t="s">
        <v>108</v>
      </c>
      <c r="C18"/>
      <c r="D18"/>
      <c r="E18" s="41"/>
      <c r="F18" s="31"/>
      <c r="G18"/>
      <c r="H18" s="32" t="s">
        <v>111</v>
      </c>
      <c r="I18" s="33" t="s">
        <v>112</v>
      </c>
      <c r="J18"/>
      <c r="K18" s="33"/>
      <c r="L18" s="33"/>
      <c r="M18" s="33"/>
      <c r="N18" s="33"/>
      <c r="O18" s="34"/>
      <c r="P18" s="35" t="s">
        <v>16</v>
      </c>
      <c r="Q18" s="37">
        <v>37127</v>
      </c>
      <c r="R18" s="30" t="s">
        <v>114</v>
      </c>
      <c r="S18" s="38">
        <v>42751</v>
      </c>
      <c r="T18" s="36" t="s">
        <v>27</v>
      </c>
      <c r="U18" s="39" t="s">
        <v>27</v>
      </c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</row>
    <row r="19" spans="1:44" s="9" customFormat="1" ht="15" customHeight="1" x14ac:dyDescent="0.25">
      <c r="A19" s="29">
        <v>42736</v>
      </c>
      <c r="B19" t="s">
        <v>108</v>
      </c>
      <c r="C19"/>
      <c r="D19"/>
      <c r="E19" s="41"/>
      <c r="F19" s="31"/>
      <c r="G19"/>
      <c r="H19" s="32" t="s">
        <v>111</v>
      </c>
      <c r="I19" s="33" t="s">
        <v>112</v>
      </c>
      <c r="J19"/>
      <c r="K19" s="33"/>
      <c r="L19" s="33"/>
      <c r="M19" s="33"/>
      <c r="N19" s="33"/>
      <c r="O19" s="34"/>
      <c r="P19" s="35" t="s">
        <v>16</v>
      </c>
      <c r="Q19" s="37">
        <v>21</v>
      </c>
      <c r="R19" s="30" t="s">
        <v>114</v>
      </c>
      <c r="S19" s="38">
        <v>42758</v>
      </c>
      <c r="T19" s="36" t="s">
        <v>27</v>
      </c>
      <c r="U19" s="39" t="s">
        <v>27</v>
      </c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</row>
    <row r="20" spans="1:44" s="9" customFormat="1" ht="15" hidden="1" customHeight="1" x14ac:dyDescent="0.2">
      <c r="A20" s="4">
        <v>42705</v>
      </c>
      <c r="B20" s="1" t="s">
        <v>47</v>
      </c>
      <c r="C20" s="1">
        <v>630604</v>
      </c>
      <c r="D20" s="1" t="s">
        <v>48</v>
      </c>
      <c r="E20" s="5"/>
      <c r="F20" s="6">
        <v>42735</v>
      </c>
      <c r="G20" s="1" t="s">
        <v>36</v>
      </c>
      <c r="H20" s="1" t="s">
        <v>49</v>
      </c>
      <c r="I20" s="1" t="s">
        <v>50</v>
      </c>
      <c r="J20" s="1" t="s">
        <v>51</v>
      </c>
      <c r="K20" s="7">
        <v>177241.38</v>
      </c>
      <c r="L20" s="1">
        <v>0</v>
      </c>
      <c r="M20" s="7"/>
      <c r="N20" s="10">
        <v>180000</v>
      </c>
      <c r="O20" s="8" t="s">
        <v>52</v>
      </c>
      <c r="P20" s="1" t="s">
        <v>53</v>
      </c>
      <c r="Q20" s="12"/>
      <c r="T20" s="17" t="s">
        <v>27</v>
      </c>
    </row>
    <row r="21" spans="1:44" s="9" customFormat="1" ht="12.75" customHeight="1" x14ac:dyDescent="0.25">
      <c r="A21" s="29">
        <v>42736</v>
      </c>
      <c r="B21" t="s">
        <v>108</v>
      </c>
      <c r="C21"/>
      <c r="D21"/>
      <c r="E21" s="41"/>
      <c r="F21" s="31"/>
      <c r="G21"/>
      <c r="H21" s="32" t="s">
        <v>111</v>
      </c>
      <c r="I21" s="33" t="s">
        <v>112</v>
      </c>
      <c r="J21"/>
      <c r="K21" s="33"/>
      <c r="L21" s="33"/>
      <c r="M21" s="33"/>
      <c r="N21" s="33"/>
      <c r="O21" s="34"/>
      <c r="P21" s="35" t="s">
        <v>16</v>
      </c>
      <c r="Q21" s="37">
        <v>294852</v>
      </c>
      <c r="R21" s="30" t="s">
        <v>115</v>
      </c>
      <c r="S21" s="38">
        <v>42758</v>
      </c>
      <c r="T21" s="36" t="s">
        <v>27</v>
      </c>
      <c r="U21" s="39" t="s">
        <v>27</v>
      </c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</row>
    <row r="22" spans="1:44" s="9" customFormat="1" ht="12.75" hidden="1" customHeight="1" x14ac:dyDescent="0.2">
      <c r="A22" s="4">
        <v>42675</v>
      </c>
      <c r="B22" s="1" t="s">
        <v>60</v>
      </c>
      <c r="C22" s="1">
        <v>630702</v>
      </c>
      <c r="D22" s="1" t="s">
        <v>20</v>
      </c>
      <c r="E22" s="5">
        <v>2016</v>
      </c>
      <c r="F22" s="6">
        <v>42682</v>
      </c>
      <c r="G22" s="1" t="s">
        <v>21</v>
      </c>
      <c r="H22" s="1" t="s">
        <v>61</v>
      </c>
      <c r="I22" s="1" t="s">
        <v>62</v>
      </c>
      <c r="J22" s="1" t="s">
        <v>63</v>
      </c>
      <c r="K22" s="7">
        <v>298481.76</v>
      </c>
      <c r="L22" s="7">
        <v>8328.58</v>
      </c>
      <c r="M22" s="10">
        <v>49089.66</v>
      </c>
      <c r="N22" s="10">
        <v>355900</v>
      </c>
      <c r="O22" s="8" t="s">
        <v>25</v>
      </c>
      <c r="P22" s="1" t="s">
        <v>16</v>
      </c>
      <c r="Q22" s="12">
        <v>350900</v>
      </c>
      <c r="R22" s="9" t="s">
        <v>26</v>
      </c>
      <c r="S22" s="11">
        <v>42681</v>
      </c>
      <c r="T22" s="9" t="s">
        <v>27</v>
      </c>
      <c r="V22" s="17"/>
      <c r="W22" s="17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4" ht="14.25" customHeight="1" x14ac:dyDescent="0.25">
      <c r="A23" s="29">
        <v>42767</v>
      </c>
      <c r="B23" t="s">
        <v>147</v>
      </c>
      <c r="C23">
        <v>630703</v>
      </c>
      <c r="D23" t="s">
        <v>95</v>
      </c>
      <c r="E23" s="41">
        <v>2016</v>
      </c>
      <c r="F23" s="31">
        <v>42790</v>
      </c>
      <c r="G23" t="s">
        <v>133</v>
      </c>
      <c r="H23" s="32" t="s">
        <v>148</v>
      </c>
      <c r="I23" t="s">
        <v>149</v>
      </c>
      <c r="J23" t="s">
        <v>150</v>
      </c>
      <c r="K23" s="33">
        <v>344534.94</v>
      </c>
      <c r="L23" s="33">
        <v>12275.4</v>
      </c>
      <c r="M23" s="33">
        <v>57089.66</v>
      </c>
      <c r="N23" s="33">
        <v>413900</v>
      </c>
      <c r="O23" s="87" t="s">
        <v>130</v>
      </c>
      <c r="P23" s="35" t="s">
        <v>131</v>
      </c>
      <c r="Q23" s="91">
        <v>5000</v>
      </c>
      <c r="R23" s="90" t="s">
        <v>146</v>
      </c>
      <c r="S23" s="92">
        <v>42782</v>
      </c>
      <c r="T23" s="36" t="s">
        <v>27</v>
      </c>
      <c r="U23" s="39" t="s">
        <v>27</v>
      </c>
      <c r="V23" s="3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30"/>
      <c r="AP23" s="30"/>
      <c r="AQ23" s="30"/>
      <c r="AR23" s="30"/>
    </row>
    <row r="24" spans="1:44" s="9" customFormat="1" ht="12.75" customHeight="1" x14ac:dyDescent="0.25">
      <c r="A24" s="29">
        <v>42767</v>
      </c>
      <c r="B24" t="s">
        <v>147</v>
      </c>
      <c r="C24"/>
      <c r="D24"/>
      <c r="E24" s="41"/>
      <c r="F24" s="31"/>
      <c r="G24"/>
      <c r="H24" s="32" t="s">
        <v>148</v>
      </c>
      <c r="I24" t="s">
        <v>149</v>
      </c>
      <c r="J24"/>
      <c r="K24" s="33"/>
      <c r="L24" s="33"/>
      <c r="M24" s="33"/>
      <c r="N24" s="33"/>
      <c r="O24" s="87"/>
      <c r="P24" s="35" t="s">
        <v>131</v>
      </c>
      <c r="Q24" s="91">
        <v>99897.74</v>
      </c>
      <c r="R24" s="90" t="s">
        <v>146</v>
      </c>
      <c r="S24" s="92">
        <v>42788</v>
      </c>
      <c r="T24" s="36" t="s">
        <v>27</v>
      </c>
      <c r="U24" s="39" t="s">
        <v>27</v>
      </c>
      <c r="V24" s="3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30"/>
      <c r="AP24" s="30"/>
      <c r="AQ24" s="30"/>
      <c r="AR24" s="30"/>
    </row>
    <row r="25" spans="1:44" s="19" customFormat="1" ht="12.75" customHeight="1" x14ac:dyDescent="0.25">
      <c r="A25" s="29">
        <v>42767</v>
      </c>
      <c r="B25" t="s">
        <v>147</v>
      </c>
      <c r="C25"/>
      <c r="D25"/>
      <c r="E25" s="41"/>
      <c r="F25" s="31"/>
      <c r="G25"/>
      <c r="H25" s="32" t="s">
        <v>148</v>
      </c>
      <c r="I25" t="s">
        <v>149</v>
      </c>
      <c r="J25"/>
      <c r="K25" s="33"/>
      <c r="L25" s="33"/>
      <c r="M25" s="33"/>
      <c r="N25" s="33"/>
      <c r="O25" s="87"/>
      <c r="P25" s="35" t="s">
        <v>131</v>
      </c>
      <c r="Q25" s="91">
        <v>150000</v>
      </c>
      <c r="R25" s="90" t="s">
        <v>135</v>
      </c>
      <c r="S25" s="92">
        <v>42794</v>
      </c>
      <c r="T25" s="36" t="s">
        <v>27</v>
      </c>
      <c r="U25" s="39" t="s">
        <v>27</v>
      </c>
      <c r="V25" s="3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30"/>
      <c r="AP25" s="30"/>
      <c r="AQ25" s="30"/>
      <c r="AR25" s="30"/>
    </row>
    <row r="26" spans="1:44" s="9" customFormat="1" ht="12.75" customHeight="1" x14ac:dyDescent="0.25">
      <c r="A26" s="29">
        <v>42767</v>
      </c>
      <c r="B26" t="s">
        <v>147</v>
      </c>
      <c r="C26"/>
      <c r="D26"/>
      <c r="E26" s="41"/>
      <c r="F26" s="31"/>
      <c r="G26"/>
      <c r="H26" s="32" t="s">
        <v>148</v>
      </c>
      <c r="I26" t="s">
        <v>149</v>
      </c>
      <c r="J26"/>
      <c r="K26" s="33"/>
      <c r="L26" s="33"/>
      <c r="M26" s="33"/>
      <c r="N26" s="33"/>
      <c r="O26" s="87"/>
      <c r="P26" s="35" t="s">
        <v>131</v>
      </c>
      <c r="Q26" s="91">
        <v>159002.26</v>
      </c>
      <c r="R26" s="90" t="s">
        <v>135</v>
      </c>
      <c r="S26" s="92">
        <v>42797</v>
      </c>
      <c r="T26" s="36" t="s">
        <v>27</v>
      </c>
      <c r="U26" s="39" t="s">
        <v>27</v>
      </c>
      <c r="V26" s="3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30"/>
      <c r="AP26" s="30"/>
      <c r="AQ26" s="30"/>
      <c r="AR26" s="30"/>
    </row>
    <row r="27" spans="1:44" s="9" customFormat="1" ht="12.75" customHeight="1" x14ac:dyDescent="0.2">
      <c r="A27" s="170">
        <v>42898</v>
      </c>
      <c r="B27" s="171" t="s">
        <v>254</v>
      </c>
      <c r="C27" s="171">
        <v>630607</v>
      </c>
      <c r="D27" s="171" t="s">
        <v>71</v>
      </c>
      <c r="E27" s="174">
        <v>2016</v>
      </c>
      <c r="F27" s="172">
        <v>42914</v>
      </c>
      <c r="G27" s="171"/>
      <c r="H27" s="171" t="s">
        <v>258</v>
      </c>
      <c r="I27" s="173" t="s">
        <v>259</v>
      </c>
      <c r="J27" s="171" t="s">
        <v>260</v>
      </c>
      <c r="K27" s="171">
        <v>368542.9</v>
      </c>
      <c r="L27" s="171">
        <v>15853.65</v>
      </c>
      <c r="M27" s="171">
        <v>61503.45</v>
      </c>
      <c r="N27" s="171">
        <v>445900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s="22" customFormat="1" ht="13.5" customHeight="1" x14ac:dyDescent="0.2">
      <c r="A28" s="170">
        <v>42898</v>
      </c>
      <c r="B28" s="171"/>
      <c r="C28" s="171"/>
      <c r="D28" s="171"/>
      <c r="E28" s="175"/>
      <c r="F28" s="172"/>
      <c r="G28" s="171"/>
      <c r="H28" s="171" t="s">
        <v>258</v>
      </c>
      <c r="I28" s="173" t="s">
        <v>259</v>
      </c>
      <c r="J28" s="171" t="s">
        <v>260</v>
      </c>
      <c r="K28" s="171"/>
      <c r="L28" s="171"/>
      <c r="M28" s="171"/>
      <c r="N28" s="17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s="109" customFormat="1" ht="12.75" hidden="1" customHeight="1" x14ac:dyDescent="0.2">
      <c r="A29" s="74">
        <v>42705</v>
      </c>
      <c r="B29" s="75" t="s">
        <v>54</v>
      </c>
      <c r="C29" s="75">
        <v>630607</v>
      </c>
      <c r="D29" s="75" t="s">
        <v>55</v>
      </c>
      <c r="E29" s="76">
        <v>2016</v>
      </c>
      <c r="F29" s="77">
        <v>42731</v>
      </c>
      <c r="G29" s="75" t="s">
        <v>36</v>
      </c>
      <c r="H29" s="75" t="s">
        <v>56</v>
      </c>
      <c r="I29" s="75" t="s">
        <v>57</v>
      </c>
      <c r="J29" s="75" t="s">
        <v>58</v>
      </c>
      <c r="K29" s="78">
        <v>373521.91999999998</v>
      </c>
      <c r="L29" s="78">
        <v>17771.18</v>
      </c>
      <c r="M29" s="78">
        <v>63986.21</v>
      </c>
      <c r="N29" s="79">
        <v>453900</v>
      </c>
      <c r="O29" s="80" t="s">
        <v>25</v>
      </c>
      <c r="P29" s="75" t="s">
        <v>16</v>
      </c>
      <c r="Q29" s="81">
        <v>0</v>
      </c>
      <c r="R29" s="82" t="s">
        <v>59</v>
      </c>
      <c r="S29" s="83"/>
      <c r="T29" s="83" t="s">
        <v>27</v>
      </c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</row>
    <row r="30" spans="1:44" s="22" customFormat="1" ht="15" customHeight="1" x14ac:dyDescent="0.2">
      <c r="A30" s="170">
        <v>42895</v>
      </c>
      <c r="B30" s="171" t="s">
        <v>238</v>
      </c>
      <c r="C30" s="171">
        <v>630510</v>
      </c>
      <c r="D30" s="171" t="s">
        <v>220</v>
      </c>
      <c r="E30" s="171">
        <v>2016</v>
      </c>
      <c r="F30" s="172">
        <v>42895</v>
      </c>
      <c r="G30" s="171" t="s">
        <v>264</v>
      </c>
      <c r="H30" s="171" t="s">
        <v>239</v>
      </c>
      <c r="I30" s="173" t="s">
        <v>240</v>
      </c>
      <c r="J30" s="171" t="s">
        <v>241</v>
      </c>
      <c r="K30" s="171">
        <v>297513</v>
      </c>
      <c r="L30" s="171">
        <v>7573.21</v>
      </c>
      <c r="M30" s="171">
        <v>48813.79</v>
      </c>
      <c r="N30" s="171">
        <v>353900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s="22" customFormat="1" ht="14.25" customHeight="1" x14ac:dyDescent="0.25">
      <c r="A31" s="29" t="s">
        <v>155</v>
      </c>
      <c r="B31" s="120" t="s">
        <v>167</v>
      </c>
      <c r="C31" s="120">
        <v>630406</v>
      </c>
      <c r="D31" s="120" t="s">
        <v>168</v>
      </c>
      <c r="E31" s="49">
        <v>2016</v>
      </c>
      <c r="F31" s="121">
        <v>42822</v>
      </c>
      <c r="G31" s="120" t="s">
        <v>169</v>
      </c>
      <c r="H31" s="122" t="s">
        <v>170</v>
      </c>
      <c r="I31" s="120" t="s">
        <v>171</v>
      </c>
      <c r="J31" s="120" t="s">
        <v>172</v>
      </c>
      <c r="K31" s="123">
        <v>290317.76</v>
      </c>
      <c r="L31" s="123">
        <v>3561.55</v>
      </c>
      <c r="M31" s="123">
        <v>47020.69</v>
      </c>
      <c r="N31" s="123">
        <v>340900</v>
      </c>
      <c r="O31" s="127" t="s">
        <v>25</v>
      </c>
      <c r="P31" s="35" t="s">
        <v>16</v>
      </c>
      <c r="Q31" s="30"/>
      <c r="R31" s="125" t="s">
        <v>27</v>
      </c>
      <c r="S31" s="30" t="s">
        <v>146</v>
      </c>
      <c r="T31" s="37">
        <v>170450</v>
      </c>
      <c r="U31" s="136">
        <v>42824</v>
      </c>
      <c r="V31" s="125" t="s">
        <v>27</v>
      </c>
      <c r="W31" s="30"/>
      <c r="X31" s="30"/>
      <c r="Y31" s="30"/>
      <c r="Z31" s="30"/>
      <c r="AA31" s="30"/>
      <c r="AB31" s="9"/>
      <c r="AC31" s="9"/>
      <c r="AD31" s="40"/>
      <c r="AE31" s="40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spans="1:44" s="22" customFormat="1" ht="15" x14ac:dyDescent="0.25">
      <c r="A32" s="29" t="s">
        <v>155</v>
      </c>
      <c r="B32" s="120" t="s">
        <v>167</v>
      </c>
      <c r="C32" s="120"/>
      <c r="D32" s="120"/>
      <c r="E32" s="49"/>
      <c r="F32" s="121"/>
      <c r="G32" s="120"/>
      <c r="H32" s="122" t="s">
        <v>170</v>
      </c>
      <c r="I32" s="120" t="s">
        <v>171</v>
      </c>
      <c r="J32" s="120"/>
      <c r="K32" s="123"/>
      <c r="L32" s="123"/>
      <c r="M32" s="123"/>
      <c r="N32" s="123"/>
      <c r="O32" s="127"/>
      <c r="P32" s="35" t="s">
        <v>16</v>
      </c>
      <c r="Q32" s="30"/>
      <c r="R32" s="125"/>
      <c r="S32" s="30" t="s">
        <v>146</v>
      </c>
      <c r="T32" s="37">
        <v>170450</v>
      </c>
      <c r="U32" s="136">
        <v>42836</v>
      </c>
      <c r="V32" s="125" t="s">
        <v>27</v>
      </c>
      <c r="W32" s="30"/>
      <c r="X32" s="30"/>
      <c r="Y32" s="30"/>
      <c r="Z32" s="30"/>
      <c r="AA32" s="30"/>
      <c r="AB32" s="9"/>
      <c r="AC32" s="9"/>
      <c r="AD32" s="40"/>
      <c r="AE32" s="40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</row>
    <row r="33" spans="1:44" s="142" customFormat="1" ht="15" customHeight="1" x14ac:dyDescent="0.25">
      <c r="A33" s="29" t="s">
        <v>155</v>
      </c>
      <c r="B33" s="120" t="s">
        <v>184</v>
      </c>
      <c r="C33" s="120">
        <v>630607</v>
      </c>
      <c r="D33" s="120" t="s">
        <v>71</v>
      </c>
      <c r="E33" s="49">
        <v>2016</v>
      </c>
      <c r="F33" s="121">
        <v>42825</v>
      </c>
      <c r="G33" s="120" t="s">
        <v>126</v>
      </c>
      <c r="H33" s="122" t="s">
        <v>185</v>
      </c>
      <c r="I33" s="126" t="s">
        <v>266</v>
      </c>
      <c r="J33" s="120" t="s">
        <v>187</v>
      </c>
      <c r="K33" s="123">
        <v>382036.15</v>
      </c>
      <c r="L33" s="123">
        <v>17877.64</v>
      </c>
      <c r="M33" s="123">
        <v>63986.21</v>
      </c>
      <c r="N33" s="123">
        <v>463900</v>
      </c>
      <c r="O33" s="127" t="s">
        <v>25</v>
      </c>
      <c r="P33" s="35" t="s">
        <v>16</v>
      </c>
      <c r="Q33" s="30"/>
      <c r="R33" s="125" t="s">
        <v>27</v>
      </c>
      <c r="S33" s="30" t="s">
        <v>188</v>
      </c>
      <c r="T33" s="37">
        <v>5000</v>
      </c>
      <c r="U33" s="88">
        <v>42825</v>
      </c>
      <c r="V33" s="125" t="s">
        <v>27</v>
      </c>
      <c r="W33" s="30" t="s">
        <v>189</v>
      </c>
      <c r="X33" s="30"/>
      <c r="Y33" s="30"/>
      <c r="Z33" s="30"/>
      <c r="AA33" s="30"/>
      <c r="AB33" s="9"/>
      <c r="AC33" s="9"/>
      <c r="AD33" s="40"/>
      <c r="AE33" s="40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spans="1:44" s="9" customFormat="1" ht="12.75" customHeight="1" x14ac:dyDescent="0.2">
      <c r="A34" s="170">
        <v>42898</v>
      </c>
      <c r="B34" s="171" t="s">
        <v>253</v>
      </c>
      <c r="C34" s="171">
        <v>630607</v>
      </c>
      <c r="D34" s="171" t="s">
        <v>71</v>
      </c>
      <c r="E34" s="174">
        <v>2016</v>
      </c>
      <c r="F34" s="172">
        <v>42905</v>
      </c>
      <c r="G34" s="171" t="s">
        <v>126</v>
      </c>
      <c r="H34" s="171" t="s">
        <v>256</v>
      </c>
      <c r="I34" s="173" t="s">
        <v>186</v>
      </c>
      <c r="J34" s="171" t="s">
        <v>257</v>
      </c>
      <c r="K34" s="171">
        <v>368542.9</v>
      </c>
      <c r="L34" s="171">
        <v>15853.65</v>
      </c>
      <c r="M34" s="171">
        <v>61503.45</v>
      </c>
      <c r="N34" s="171">
        <v>445900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s="30" customFormat="1" ht="12.75" customHeight="1" x14ac:dyDescent="0.2">
      <c r="A35" s="170">
        <v>42898</v>
      </c>
      <c r="B35" s="171"/>
      <c r="C35" s="171"/>
      <c r="D35" s="171"/>
      <c r="E35" s="175"/>
      <c r="F35" s="172"/>
      <c r="G35" s="171"/>
      <c r="H35" s="171" t="s">
        <v>256</v>
      </c>
      <c r="I35" s="173" t="s">
        <v>186</v>
      </c>
      <c r="J35" s="171" t="s">
        <v>257</v>
      </c>
      <c r="K35" s="171"/>
      <c r="L35" s="171"/>
      <c r="M35" s="171"/>
      <c r="N35" s="17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s="30" customFormat="1" ht="12.75" customHeight="1" x14ac:dyDescent="0.2">
      <c r="A36" s="170">
        <v>42898</v>
      </c>
      <c r="B36" s="171"/>
      <c r="C36" s="171"/>
      <c r="D36" s="171"/>
      <c r="E36" s="171"/>
      <c r="F36" s="172"/>
      <c r="G36" s="171"/>
      <c r="H36" s="171" t="s">
        <v>256</v>
      </c>
      <c r="I36" s="173" t="s">
        <v>186</v>
      </c>
      <c r="J36" s="171" t="s">
        <v>257</v>
      </c>
      <c r="K36" s="171"/>
      <c r="L36" s="171"/>
      <c r="M36" s="171"/>
      <c r="N36" s="17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 s="30" customFormat="1" ht="12.75" customHeight="1" x14ac:dyDescent="0.25">
      <c r="A37" s="29" t="s">
        <v>155</v>
      </c>
      <c r="B37" s="129" t="s">
        <v>179</v>
      </c>
      <c r="C37" s="129">
        <v>630606</v>
      </c>
      <c r="D37" s="129" t="s">
        <v>180</v>
      </c>
      <c r="E37" s="169">
        <v>2016</v>
      </c>
      <c r="F37" s="132">
        <v>42798</v>
      </c>
      <c r="G37" s="129" t="s">
        <v>36</v>
      </c>
      <c r="H37" s="129" t="s">
        <v>181</v>
      </c>
      <c r="I37" s="129" t="s">
        <v>182</v>
      </c>
      <c r="J37" s="129" t="s">
        <v>183</v>
      </c>
      <c r="K37" s="133">
        <v>-339832.75</v>
      </c>
      <c r="L37" s="133">
        <v>-11805.18</v>
      </c>
      <c r="M37" s="133">
        <v>-56262.07</v>
      </c>
      <c r="N37" s="133">
        <v>-407900</v>
      </c>
      <c r="O37" s="134" t="s">
        <v>25</v>
      </c>
      <c r="P37" s="130"/>
      <c r="Q37" s="131" t="s">
        <v>166</v>
      </c>
      <c r="R37" s="125" t="s">
        <v>27</v>
      </c>
      <c r="S37" s="131"/>
      <c r="T37" s="135"/>
      <c r="U37" s="131"/>
      <c r="V37" s="125" t="s">
        <v>27</v>
      </c>
      <c r="W37" s="131"/>
      <c r="X37" s="131"/>
      <c r="Y37" s="131"/>
      <c r="Z37" s="131"/>
      <c r="AA37" s="131"/>
      <c r="AB37" s="9"/>
      <c r="AC37" s="9"/>
      <c r="AD37" s="40"/>
      <c r="AE37" s="40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1:44" s="30" customFormat="1" ht="12.75" customHeight="1" x14ac:dyDescent="0.25">
      <c r="A38" s="144">
        <v>42767</v>
      </c>
      <c r="B38" s="145" t="s">
        <v>124</v>
      </c>
      <c r="C38" s="145">
        <v>630413</v>
      </c>
      <c r="D38" s="145" t="s">
        <v>125</v>
      </c>
      <c r="E38" s="140">
        <v>2016</v>
      </c>
      <c r="F38" s="147">
        <v>42794</v>
      </c>
      <c r="G38" s="145" t="s">
        <v>126</v>
      </c>
      <c r="H38" s="148" t="s">
        <v>127</v>
      </c>
      <c r="I38" s="145" t="s">
        <v>128</v>
      </c>
      <c r="J38" s="145" t="s">
        <v>129</v>
      </c>
      <c r="K38" s="149">
        <v>244025.27</v>
      </c>
      <c r="L38" s="149">
        <v>2440.25</v>
      </c>
      <c r="M38" s="149">
        <v>39434.480000000003</v>
      </c>
      <c r="N38" s="149">
        <v>285900</v>
      </c>
      <c r="O38" s="150" t="s">
        <v>130</v>
      </c>
      <c r="P38" s="137" t="s">
        <v>131</v>
      </c>
      <c r="Q38" s="151">
        <v>19900</v>
      </c>
      <c r="R38" s="40" t="s">
        <v>40</v>
      </c>
      <c r="S38" s="136">
        <v>42808</v>
      </c>
      <c r="T38" s="39" t="s">
        <v>27</v>
      </c>
      <c r="U38" s="39" t="s">
        <v>27</v>
      </c>
      <c r="V38" s="137" t="s">
        <v>194</v>
      </c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</row>
    <row r="39" spans="1:44" s="30" customFormat="1" ht="12.75" customHeight="1" x14ac:dyDescent="0.25">
      <c r="A39" s="29">
        <v>42767</v>
      </c>
      <c r="B39" s="145" t="s">
        <v>124</v>
      </c>
      <c r="C39"/>
      <c r="D39"/>
      <c r="E39" s="49"/>
      <c r="F39" s="31"/>
      <c r="G39"/>
      <c r="H39" s="32" t="s">
        <v>127</v>
      </c>
      <c r="I39" t="s">
        <v>128</v>
      </c>
      <c r="J39"/>
      <c r="K39" s="33"/>
      <c r="L39" s="33"/>
      <c r="M39" s="33"/>
      <c r="N39" s="33"/>
      <c r="O39" s="87"/>
      <c r="P39" s="35" t="s">
        <v>131</v>
      </c>
      <c r="Q39" s="37">
        <v>240000</v>
      </c>
      <c r="R39" s="30" t="s">
        <v>123</v>
      </c>
      <c r="S39" s="88">
        <v>42807</v>
      </c>
      <c r="T39" s="36" t="s">
        <v>27</v>
      </c>
      <c r="U39" s="39" t="s">
        <v>27</v>
      </c>
    </row>
    <row r="40" spans="1:44" s="30" customFormat="1" ht="12.75" customHeight="1" x14ac:dyDescent="0.25">
      <c r="A40" s="29">
        <v>42767</v>
      </c>
      <c r="B40" s="145" t="s">
        <v>124</v>
      </c>
      <c r="C40"/>
      <c r="D40"/>
      <c r="E40" s="49"/>
      <c r="F40" s="31"/>
      <c r="G40"/>
      <c r="H40" s="32" t="s">
        <v>127</v>
      </c>
      <c r="I40" t="s">
        <v>128</v>
      </c>
      <c r="J40"/>
      <c r="K40" s="33"/>
      <c r="L40" s="33"/>
      <c r="M40" s="33"/>
      <c r="N40" s="33"/>
      <c r="O40" s="87"/>
      <c r="P40" s="35" t="s">
        <v>131</v>
      </c>
      <c r="Q40" s="37">
        <v>30000</v>
      </c>
      <c r="R40" s="30" t="s">
        <v>40</v>
      </c>
      <c r="S40" s="88">
        <v>42794</v>
      </c>
      <c r="T40" s="36" t="s">
        <v>27</v>
      </c>
      <c r="U40" s="39" t="s">
        <v>27</v>
      </c>
    </row>
    <row r="41" spans="1:44" s="30" customFormat="1" ht="12.75" customHeight="1" x14ac:dyDescent="0.25">
      <c r="A41" s="29">
        <v>42767</v>
      </c>
      <c r="B41" s="145" t="s">
        <v>124</v>
      </c>
      <c r="C41"/>
      <c r="D41"/>
      <c r="E41" s="49"/>
      <c r="F41" s="31"/>
      <c r="G41"/>
      <c r="H41" s="32" t="s">
        <v>127</v>
      </c>
      <c r="I41" t="s">
        <v>128</v>
      </c>
      <c r="J41"/>
      <c r="K41" s="33"/>
      <c r="L41" s="33"/>
      <c r="M41" s="33"/>
      <c r="N41" s="33"/>
      <c r="O41" s="87"/>
      <c r="P41" s="35" t="s">
        <v>131</v>
      </c>
      <c r="Q41" s="89">
        <v>4000</v>
      </c>
      <c r="S41" s="88"/>
      <c r="T41" s="36" t="s">
        <v>27</v>
      </c>
      <c r="U41" s="39" t="s">
        <v>27</v>
      </c>
    </row>
    <row r="42" spans="1:44" s="30" customFormat="1" ht="12.75" customHeight="1" x14ac:dyDescent="0.25">
      <c r="A42" s="119" t="s">
        <v>155</v>
      </c>
      <c r="B42" s="120" t="s">
        <v>162</v>
      </c>
      <c r="C42" s="120">
        <v>630412</v>
      </c>
      <c r="D42" s="120" t="s">
        <v>163</v>
      </c>
      <c r="E42" s="30">
        <v>2016</v>
      </c>
      <c r="F42" s="121">
        <v>42808</v>
      </c>
      <c r="G42" s="120" t="s">
        <v>126</v>
      </c>
      <c r="H42" s="122" t="s">
        <v>164</v>
      </c>
      <c r="I42" s="120" t="s">
        <v>128</v>
      </c>
      <c r="J42" s="126" t="s">
        <v>129</v>
      </c>
      <c r="K42" s="123">
        <v>264245.43</v>
      </c>
      <c r="L42" s="123">
        <v>2909.74</v>
      </c>
      <c r="M42" s="123">
        <v>42744.83</v>
      </c>
      <c r="N42" s="123">
        <v>309900</v>
      </c>
      <c r="O42" s="127" t="s">
        <v>25</v>
      </c>
      <c r="P42" s="35" t="s">
        <v>16</v>
      </c>
      <c r="Q42" s="40"/>
      <c r="R42" s="125" t="s">
        <v>27</v>
      </c>
      <c r="S42" s="90" t="s">
        <v>40</v>
      </c>
      <c r="T42" s="91">
        <v>19900</v>
      </c>
      <c r="U42" s="92">
        <v>42808</v>
      </c>
      <c r="V42" s="125" t="s">
        <v>27</v>
      </c>
      <c r="W42" s="40"/>
      <c r="X42" s="40"/>
      <c r="Y42" s="40"/>
      <c r="Z42" s="40"/>
      <c r="AA42" s="40"/>
      <c r="AB42" s="9"/>
      <c r="AD42" s="40"/>
      <c r="AE42" s="40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1:44" s="40" customFormat="1" ht="12.75" customHeight="1" x14ac:dyDescent="0.25">
      <c r="A43" s="119" t="s">
        <v>155</v>
      </c>
      <c r="B43" s="120" t="s">
        <v>162</v>
      </c>
      <c r="C43" s="120"/>
      <c r="D43" s="120"/>
      <c r="E43" s="49"/>
      <c r="F43" s="121"/>
      <c r="G43" s="120"/>
      <c r="H43" s="122" t="s">
        <v>164</v>
      </c>
      <c r="I43" s="120" t="s">
        <v>128</v>
      </c>
      <c r="J43" s="126"/>
      <c r="K43" s="123"/>
      <c r="L43" s="123"/>
      <c r="M43" s="123"/>
      <c r="N43" s="123"/>
      <c r="O43" s="127"/>
      <c r="P43" s="35" t="s">
        <v>16</v>
      </c>
      <c r="R43" s="125" t="s">
        <v>27</v>
      </c>
      <c r="S43" s="30" t="s">
        <v>123</v>
      </c>
      <c r="T43" s="37">
        <v>240000</v>
      </c>
      <c r="U43" s="88">
        <v>42807</v>
      </c>
      <c r="V43" s="125" t="s">
        <v>27</v>
      </c>
      <c r="AB43" s="9"/>
      <c r="AC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1:44" s="40" customFormat="1" ht="12.75" customHeight="1" x14ac:dyDescent="0.25">
      <c r="A44" s="119" t="s">
        <v>155</v>
      </c>
      <c r="B44" s="120" t="s">
        <v>162</v>
      </c>
      <c r="C44" s="120"/>
      <c r="D44" s="120"/>
      <c r="E44" s="30"/>
      <c r="F44" s="121"/>
      <c r="G44" s="120"/>
      <c r="H44" s="122" t="s">
        <v>164</v>
      </c>
      <c r="I44" s="120" t="s">
        <v>128</v>
      </c>
      <c r="J44" s="126"/>
      <c r="K44" s="123"/>
      <c r="L44" s="123"/>
      <c r="M44" s="123"/>
      <c r="N44" s="123"/>
      <c r="O44" s="127"/>
      <c r="P44" s="35" t="s">
        <v>16</v>
      </c>
      <c r="R44" s="125" t="s">
        <v>27</v>
      </c>
      <c r="S44" s="30" t="s">
        <v>40</v>
      </c>
      <c r="T44" s="37">
        <v>30000</v>
      </c>
      <c r="U44" s="88">
        <v>42794</v>
      </c>
      <c r="V44" s="125" t="s">
        <v>27</v>
      </c>
      <c r="AB44" s="9"/>
      <c r="AC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1:44" s="30" customFormat="1" ht="12.75" customHeight="1" x14ac:dyDescent="0.25">
      <c r="A45" s="119" t="s">
        <v>155</v>
      </c>
      <c r="B45" s="120" t="s">
        <v>162</v>
      </c>
      <c r="C45" s="120"/>
      <c r="D45" s="120"/>
      <c r="E45" s="49"/>
      <c r="F45" s="121"/>
      <c r="G45" s="120"/>
      <c r="H45" s="122" t="s">
        <v>164</v>
      </c>
      <c r="I45" s="120" t="s">
        <v>128</v>
      </c>
      <c r="J45" s="126"/>
      <c r="K45" s="123"/>
      <c r="L45" s="123"/>
      <c r="M45" s="123"/>
      <c r="N45" s="123"/>
      <c r="O45" s="127"/>
      <c r="P45" s="35" t="s">
        <v>16</v>
      </c>
      <c r="Q45" s="40"/>
      <c r="R45" s="125" t="s">
        <v>27</v>
      </c>
      <c r="T45" s="89">
        <f>+T42+T43+T44-N42</f>
        <v>-20000</v>
      </c>
      <c r="U45" s="88"/>
      <c r="V45" s="125" t="s">
        <v>27</v>
      </c>
      <c r="W45" s="40"/>
      <c r="X45" s="40"/>
      <c r="Y45" s="40"/>
      <c r="Z45" s="40"/>
      <c r="AA45" s="40"/>
      <c r="AB45" s="9"/>
      <c r="AC45" s="9"/>
      <c r="AD45" s="40"/>
      <c r="AE45" s="40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1:44" s="30" customFormat="1" ht="12.75" customHeight="1" x14ac:dyDescent="0.25">
      <c r="A46" s="128" t="s">
        <v>155</v>
      </c>
      <c r="B46" s="129" t="s">
        <v>165</v>
      </c>
      <c r="C46" s="129">
        <v>630413</v>
      </c>
      <c r="D46" s="129" t="s">
        <v>125</v>
      </c>
      <c r="E46" s="131">
        <v>2016</v>
      </c>
      <c r="F46" s="132">
        <v>42808</v>
      </c>
      <c r="G46" s="129" t="s">
        <v>126</v>
      </c>
      <c r="H46" s="129" t="s">
        <v>127</v>
      </c>
      <c r="I46" s="129" t="s">
        <v>128</v>
      </c>
      <c r="J46" s="129" t="s">
        <v>129</v>
      </c>
      <c r="K46" s="133">
        <v>-244025.27</v>
      </c>
      <c r="L46" s="133">
        <v>-2440.25</v>
      </c>
      <c r="M46" s="133">
        <v>-39434.480000000003</v>
      </c>
      <c r="N46" s="133">
        <v>-285900</v>
      </c>
      <c r="O46" s="134" t="s">
        <v>25</v>
      </c>
      <c r="P46" s="131"/>
      <c r="Q46" s="131" t="s">
        <v>166</v>
      </c>
      <c r="R46" s="125" t="s">
        <v>27</v>
      </c>
      <c r="S46" s="131"/>
      <c r="T46" s="135"/>
      <c r="U46" s="131"/>
      <c r="V46" s="125" t="s">
        <v>27</v>
      </c>
      <c r="W46" s="131"/>
      <c r="X46" s="131"/>
      <c r="Y46" s="131"/>
      <c r="Z46" s="131"/>
      <c r="AA46" s="131"/>
      <c r="AB46" s="9"/>
      <c r="AC46" s="9"/>
      <c r="AD46" s="40"/>
      <c r="AE46" s="40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1:44" s="30" customFormat="1" ht="12.75" customHeight="1" x14ac:dyDescent="0.2">
      <c r="A47" s="170">
        <v>42915</v>
      </c>
      <c r="B47" s="171" t="s">
        <v>246</v>
      </c>
      <c r="C47" s="171" t="s">
        <v>48</v>
      </c>
      <c r="D47" s="171" t="s">
        <v>48</v>
      </c>
      <c r="E47" s="171">
        <v>2017</v>
      </c>
      <c r="F47" s="172">
        <v>42915</v>
      </c>
      <c r="G47" s="171" t="s">
        <v>126</v>
      </c>
      <c r="H47" s="171" t="s">
        <v>247</v>
      </c>
      <c r="I47" s="173" t="s">
        <v>248</v>
      </c>
      <c r="J47" s="171" t="s">
        <v>249</v>
      </c>
      <c r="K47" s="171">
        <v>268103.45</v>
      </c>
      <c r="L47" s="171">
        <v>0</v>
      </c>
      <c r="M47" s="171">
        <v>6896.55</v>
      </c>
      <c r="N47" s="171">
        <v>275000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s="30" customFormat="1" ht="12.75" hidden="1" customHeight="1" x14ac:dyDescent="0.2">
      <c r="A48" s="4">
        <v>42675</v>
      </c>
      <c r="B48" s="1" t="s">
        <v>75</v>
      </c>
      <c r="C48" s="1">
        <v>630607</v>
      </c>
      <c r="D48" s="1" t="s">
        <v>55</v>
      </c>
      <c r="E48" s="18">
        <v>2016</v>
      </c>
      <c r="F48" s="6">
        <v>42704</v>
      </c>
      <c r="G48" s="1" t="s">
        <v>21</v>
      </c>
      <c r="H48" s="1" t="s">
        <v>76</v>
      </c>
      <c r="I48" s="1" t="s">
        <v>77</v>
      </c>
      <c r="J48" s="1" t="s">
        <v>78</v>
      </c>
      <c r="K48" s="7">
        <v>381018.17</v>
      </c>
      <c r="L48" s="7">
        <v>18895.62</v>
      </c>
      <c r="M48" s="10">
        <v>63986.21</v>
      </c>
      <c r="N48" s="10">
        <v>463900</v>
      </c>
      <c r="O48" s="8" t="s">
        <v>25</v>
      </c>
      <c r="P48" s="1" t="s">
        <v>16</v>
      </c>
      <c r="Q48" s="12">
        <v>193900</v>
      </c>
      <c r="R48" s="17" t="s">
        <v>26</v>
      </c>
      <c r="S48" s="16">
        <v>42706</v>
      </c>
      <c r="T48" s="17" t="s">
        <v>27</v>
      </c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1:44" s="30" customFormat="1" ht="12.75" hidden="1" customHeight="1" x14ac:dyDescent="0.2">
      <c r="A49" s="4">
        <v>42675</v>
      </c>
      <c r="B49" s="1" t="s">
        <v>75</v>
      </c>
      <c r="C49" s="1"/>
      <c r="D49" s="1"/>
      <c r="E49" s="18"/>
      <c r="F49" s="6"/>
      <c r="G49" s="1"/>
      <c r="H49" s="1" t="s">
        <v>76</v>
      </c>
      <c r="I49" s="1" t="s">
        <v>77</v>
      </c>
      <c r="J49" s="1"/>
      <c r="K49" s="7"/>
      <c r="L49" s="7"/>
      <c r="M49" s="10"/>
      <c r="N49" s="10"/>
      <c r="O49" s="8"/>
      <c r="P49" s="1" t="s">
        <v>16</v>
      </c>
      <c r="Q49" s="12">
        <v>270000</v>
      </c>
      <c r="R49" s="17" t="s">
        <v>64</v>
      </c>
      <c r="S49" s="16">
        <v>42705</v>
      </c>
      <c r="T49" s="17" t="s">
        <v>27</v>
      </c>
      <c r="U49" s="1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1:44" s="30" customFormat="1" ht="12.75" customHeight="1" x14ac:dyDescent="0.25">
      <c r="A50" s="29">
        <v>42767</v>
      </c>
      <c r="B50" t="s">
        <v>151</v>
      </c>
      <c r="C50">
        <v>630607</v>
      </c>
      <c r="D50" t="s">
        <v>71</v>
      </c>
      <c r="E50" s="49">
        <v>2016</v>
      </c>
      <c r="F50" s="31">
        <v>42779</v>
      </c>
      <c r="G50" t="s">
        <v>36</v>
      </c>
      <c r="H50" s="32" t="s">
        <v>152</v>
      </c>
      <c r="I50" t="s">
        <v>153</v>
      </c>
      <c r="J50" t="s">
        <v>154</v>
      </c>
      <c r="K50" s="33">
        <v>374539.9</v>
      </c>
      <c r="L50" s="33">
        <v>16753.2</v>
      </c>
      <c r="M50" s="33">
        <v>62606.9</v>
      </c>
      <c r="N50" s="33">
        <v>453900</v>
      </c>
      <c r="O50" s="87" t="s">
        <v>130</v>
      </c>
      <c r="P50" s="35" t="s">
        <v>131</v>
      </c>
      <c r="Q50" s="91">
        <v>50000</v>
      </c>
      <c r="R50" s="90" t="s">
        <v>40</v>
      </c>
      <c r="S50" s="92">
        <v>42748</v>
      </c>
      <c r="T50" s="36" t="s">
        <v>27</v>
      </c>
      <c r="U50" s="39" t="s">
        <v>27</v>
      </c>
      <c r="V50" s="90"/>
      <c r="AO50" s="90"/>
      <c r="AP50" s="90"/>
      <c r="AQ50" s="90"/>
      <c r="AR50" s="90"/>
    </row>
    <row r="51" spans="1:44" s="30" customFormat="1" ht="12.75" customHeight="1" x14ac:dyDescent="0.25">
      <c r="A51" s="29">
        <v>42767</v>
      </c>
      <c r="B51" t="s">
        <v>151</v>
      </c>
      <c r="C51"/>
      <c r="D51"/>
      <c r="E51" s="49"/>
      <c r="F51" s="31"/>
      <c r="G51"/>
      <c r="H51" s="32" t="s">
        <v>152</v>
      </c>
      <c r="I51" t="s">
        <v>153</v>
      </c>
      <c r="J51"/>
      <c r="K51" s="33"/>
      <c r="L51" s="33"/>
      <c r="M51" s="33"/>
      <c r="N51" s="33"/>
      <c r="O51" s="87"/>
      <c r="P51" s="35" t="s">
        <v>131</v>
      </c>
      <c r="Q51" s="37">
        <v>403900</v>
      </c>
      <c r="R51" s="30" t="s">
        <v>40</v>
      </c>
      <c r="S51" s="38">
        <v>42768</v>
      </c>
      <c r="T51" s="36" t="s">
        <v>27</v>
      </c>
      <c r="U51" s="39" t="s">
        <v>27</v>
      </c>
      <c r="V51" s="90"/>
      <c r="AO51" s="90"/>
      <c r="AP51" s="90"/>
      <c r="AQ51" s="90"/>
      <c r="AR51" s="90"/>
    </row>
    <row r="52" spans="1:44" s="30" customFormat="1" ht="12.75" customHeight="1" x14ac:dyDescent="0.25">
      <c r="A52" s="29">
        <v>42826</v>
      </c>
      <c r="B52" t="s">
        <v>198</v>
      </c>
      <c r="C52">
        <v>630606</v>
      </c>
      <c r="D52" t="s">
        <v>180</v>
      </c>
      <c r="E52" s="30">
        <v>2017</v>
      </c>
      <c r="F52" s="31">
        <v>42853</v>
      </c>
      <c r="G52" t="s">
        <v>126</v>
      </c>
      <c r="H52" t="s">
        <v>199</v>
      </c>
      <c r="I52" s="153" t="s">
        <v>200</v>
      </c>
      <c r="J52" t="s">
        <v>201</v>
      </c>
      <c r="K52" s="33">
        <v>373790.27</v>
      </c>
      <c r="L52" s="33">
        <v>16640.759999999998</v>
      </c>
      <c r="M52" s="33">
        <v>62468.97</v>
      </c>
      <c r="N52" s="33">
        <v>452900</v>
      </c>
      <c r="O52" s="127" t="s">
        <v>25</v>
      </c>
      <c r="P52" s="154" t="s">
        <v>16</v>
      </c>
      <c r="R52" s="125" t="s">
        <v>27</v>
      </c>
      <c r="S52" s="30" t="s">
        <v>146</v>
      </c>
      <c r="T52" s="37">
        <v>90000</v>
      </c>
      <c r="U52" s="88">
        <v>42852</v>
      </c>
      <c r="V52" s="30" t="s">
        <v>27</v>
      </c>
      <c r="W52" s="30" t="s">
        <v>214</v>
      </c>
    </row>
    <row r="53" spans="1:44" s="30" customFormat="1" ht="12.75" customHeight="1" x14ac:dyDescent="0.25">
      <c r="A53" s="29">
        <v>42736</v>
      </c>
      <c r="B53" t="s">
        <v>119</v>
      </c>
      <c r="C53">
        <v>630607</v>
      </c>
      <c r="D53" t="s">
        <v>120</v>
      </c>
      <c r="E53" s="49">
        <v>2016</v>
      </c>
      <c r="F53" s="31">
        <v>42739</v>
      </c>
      <c r="G53" t="s">
        <v>110</v>
      </c>
      <c r="H53" s="32" t="s">
        <v>56</v>
      </c>
      <c r="I53" s="33" t="s">
        <v>121</v>
      </c>
      <c r="J53" t="s">
        <v>58</v>
      </c>
      <c r="K53" s="33">
        <v>374539.9</v>
      </c>
      <c r="L53" s="33">
        <v>16753.2</v>
      </c>
      <c r="M53" s="33">
        <v>62606.9</v>
      </c>
      <c r="N53" s="33">
        <v>453900</v>
      </c>
      <c r="O53" s="34" t="s">
        <v>25</v>
      </c>
      <c r="P53" s="35" t="s">
        <v>16</v>
      </c>
      <c r="Q53" s="37">
        <v>393887.33</v>
      </c>
      <c r="R53" s="30" t="s">
        <v>122</v>
      </c>
      <c r="S53" s="38">
        <v>42742</v>
      </c>
      <c r="T53" s="36" t="s">
        <v>27</v>
      </c>
      <c r="U53" s="39" t="s">
        <v>27</v>
      </c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s="30" customFormat="1" ht="12.75" customHeight="1" x14ac:dyDescent="0.25">
      <c r="A54" s="95">
        <v>42736</v>
      </c>
      <c r="B54" s="43" t="s">
        <v>119</v>
      </c>
      <c r="C54" s="43"/>
      <c r="D54" s="43"/>
      <c r="E54" s="49"/>
      <c r="F54" s="44"/>
      <c r="G54" s="43"/>
      <c r="H54" s="45" t="s">
        <v>56</v>
      </c>
      <c r="I54" s="46" t="s">
        <v>121</v>
      </c>
      <c r="J54" s="43"/>
      <c r="K54" s="46"/>
      <c r="L54" s="46"/>
      <c r="M54" s="46"/>
      <c r="N54" s="46"/>
      <c r="O54" s="34"/>
      <c r="P54" s="47" t="s">
        <v>16</v>
      </c>
      <c r="Q54" s="48">
        <v>19.77</v>
      </c>
      <c r="R54" s="49" t="s">
        <v>114</v>
      </c>
      <c r="S54" s="50">
        <v>42740</v>
      </c>
      <c r="T54" s="51" t="s">
        <v>27</v>
      </c>
      <c r="U54" s="52" t="s">
        <v>27</v>
      </c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</row>
    <row r="55" spans="1:44" s="30" customFormat="1" ht="12.75" customHeight="1" x14ac:dyDescent="0.25">
      <c r="A55" s="95">
        <v>42736</v>
      </c>
      <c r="B55" s="43" t="s">
        <v>119</v>
      </c>
      <c r="C55" s="43"/>
      <c r="D55" s="43"/>
      <c r="E55" s="49"/>
      <c r="F55" s="44"/>
      <c r="G55" s="43"/>
      <c r="H55" s="45" t="s">
        <v>56</v>
      </c>
      <c r="I55" s="46" t="s">
        <v>121</v>
      </c>
      <c r="J55" s="43"/>
      <c r="K55" s="46"/>
      <c r="L55" s="46"/>
      <c r="M55" s="46"/>
      <c r="N55" s="46"/>
      <c r="O55" s="34"/>
      <c r="P55" s="47" t="s">
        <v>16</v>
      </c>
      <c r="Q55" s="48">
        <v>55001.23</v>
      </c>
      <c r="R55" s="49" t="s">
        <v>123</v>
      </c>
      <c r="S55" s="50">
        <v>42739</v>
      </c>
      <c r="T55" s="51" t="s">
        <v>27</v>
      </c>
      <c r="U55" s="52" t="s">
        <v>27</v>
      </c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</row>
    <row r="56" spans="1:44" s="90" customFormat="1" ht="12.75" customHeight="1" x14ac:dyDescent="0.25">
      <c r="A56" s="95">
        <v>42736</v>
      </c>
      <c r="B56" s="43" t="s">
        <v>119</v>
      </c>
      <c r="C56" s="43"/>
      <c r="D56" s="43"/>
      <c r="E56" s="49"/>
      <c r="F56" s="44"/>
      <c r="G56" s="43"/>
      <c r="H56" s="45" t="s">
        <v>56</v>
      </c>
      <c r="I56" s="46" t="s">
        <v>121</v>
      </c>
      <c r="J56" s="43"/>
      <c r="K56" s="46"/>
      <c r="L56" s="46"/>
      <c r="M56" s="46"/>
      <c r="N56" s="46"/>
      <c r="O56" s="34"/>
      <c r="P56" s="47" t="s">
        <v>16</v>
      </c>
      <c r="Q56" s="48">
        <v>5000</v>
      </c>
      <c r="R56" s="49" t="s">
        <v>123</v>
      </c>
      <c r="S56" s="50">
        <v>42739</v>
      </c>
      <c r="T56" s="51" t="s">
        <v>27</v>
      </c>
      <c r="U56" s="52" t="s">
        <v>27</v>
      </c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</row>
    <row r="57" spans="1:44" s="90" customFormat="1" ht="12.75" customHeight="1" x14ac:dyDescent="0.25">
      <c r="A57" s="158">
        <v>42874</v>
      </c>
      <c r="B57" s="164" t="s">
        <v>217</v>
      </c>
      <c r="C57" s="164">
        <v>630702</v>
      </c>
      <c r="D57" s="164" t="s">
        <v>109</v>
      </c>
      <c r="E57" s="165">
        <v>2016</v>
      </c>
      <c r="F57" s="166">
        <v>42874</v>
      </c>
      <c r="G57" s="164" t="s">
        <v>36</v>
      </c>
      <c r="H57" s="164" t="s">
        <v>223</v>
      </c>
      <c r="I57" s="164" t="s">
        <v>229</v>
      </c>
      <c r="J57" s="164" t="s">
        <v>230</v>
      </c>
      <c r="K57" s="167">
        <v>281150.39</v>
      </c>
      <c r="L57" s="167">
        <v>3332.37</v>
      </c>
      <c r="M57" s="167">
        <v>45517.24</v>
      </c>
      <c r="N57" s="167">
        <v>330000</v>
      </c>
      <c r="O57" s="163" t="s">
        <v>25</v>
      </c>
      <c r="P57" s="1"/>
      <c r="Q57" s="30">
        <v>70000</v>
      </c>
      <c r="R57" s="30">
        <v>2664</v>
      </c>
      <c r="S57" s="30" t="s">
        <v>235</v>
      </c>
      <c r="T57" s="1"/>
      <c r="U57" s="88">
        <v>42925</v>
      </c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s="40" customFormat="1" ht="12.75" customHeight="1" x14ac:dyDescent="0.25">
      <c r="A58" s="158">
        <v>42874</v>
      </c>
      <c r="B58" s="164" t="s">
        <v>217</v>
      </c>
      <c r="C58" s="164"/>
      <c r="D58" s="164"/>
      <c r="E58" s="165"/>
      <c r="F58" s="166">
        <v>42874</v>
      </c>
      <c r="G58" s="164"/>
      <c r="H58" s="164" t="s">
        <v>223</v>
      </c>
      <c r="I58" s="164" t="s">
        <v>229</v>
      </c>
      <c r="J58" s="164" t="s">
        <v>230</v>
      </c>
      <c r="K58" s="167"/>
      <c r="L58" s="167"/>
      <c r="M58" s="167"/>
      <c r="N58" s="167"/>
      <c r="O58" s="163"/>
      <c r="P58" s="1"/>
      <c r="Q58" s="30">
        <v>260000</v>
      </c>
      <c r="R58" s="30"/>
      <c r="S58" s="30" t="s">
        <v>236</v>
      </c>
      <c r="T58" s="1"/>
      <c r="U58" s="30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s="40" customFormat="1" ht="12.75" customHeight="1" x14ac:dyDescent="0.25">
      <c r="A59" s="95">
        <v>42767</v>
      </c>
      <c r="B59" s="43" t="s">
        <v>132</v>
      </c>
      <c r="C59" s="43">
        <v>630702</v>
      </c>
      <c r="D59" s="43" t="s">
        <v>20</v>
      </c>
      <c r="E59" s="49">
        <v>2016</v>
      </c>
      <c r="F59" s="44">
        <v>42779</v>
      </c>
      <c r="G59" s="43" t="s">
        <v>133</v>
      </c>
      <c r="H59" s="45" t="s">
        <v>103</v>
      </c>
      <c r="I59" s="43" t="s">
        <v>134</v>
      </c>
      <c r="J59" s="43" t="s">
        <v>105</v>
      </c>
      <c r="K59" s="46">
        <v>295135.99</v>
      </c>
      <c r="L59" s="46">
        <v>7364.01</v>
      </c>
      <c r="M59" s="46">
        <v>48400</v>
      </c>
      <c r="N59" s="46">
        <v>350900</v>
      </c>
      <c r="O59" s="87" t="s">
        <v>130</v>
      </c>
      <c r="P59" s="47" t="s">
        <v>131</v>
      </c>
      <c r="Q59" s="48">
        <v>305900</v>
      </c>
      <c r="R59" s="49" t="s">
        <v>135</v>
      </c>
      <c r="S59" s="141">
        <v>42779</v>
      </c>
      <c r="T59" s="51" t="s">
        <v>27</v>
      </c>
      <c r="U59" s="52" t="s">
        <v>27</v>
      </c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</row>
    <row r="60" spans="1:44" s="40" customFormat="1" ht="12.75" customHeight="1" x14ac:dyDescent="0.25">
      <c r="A60" s="95">
        <v>42767</v>
      </c>
      <c r="B60" s="43" t="s">
        <v>132</v>
      </c>
      <c r="C60" s="43"/>
      <c r="D60" s="43"/>
      <c r="E60" s="49"/>
      <c r="F60" s="44"/>
      <c r="G60" s="43"/>
      <c r="H60" s="45" t="s">
        <v>103</v>
      </c>
      <c r="I60" s="43" t="s">
        <v>134</v>
      </c>
      <c r="J60" s="43"/>
      <c r="K60" s="46"/>
      <c r="L60" s="46"/>
      <c r="M60" s="46"/>
      <c r="N60" s="46"/>
      <c r="O60" s="87"/>
      <c r="P60" s="47" t="s">
        <v>131</v>
      </c>
      <c r="Q60" s="48">
        <v>10000</v>
      </c>
      <c r="R60" s="49" t="s">
        <v>123</v>
      </c>
      <c r="S60" s="141">
        <v>42766</v>
      </c>
      <c r="T60" s="51" t="s">
        <v>27</v>
      </c>
      <c r="U60" s="52" t="s">
        <v>27</v>
      </c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</row>
    <row r="61" spans="1:44" s="40" customFormat="1" ht="12.75" customHeight="1" x14ac:dyDescent="0.25">
      <c r="A61" s="95">
        <v>42767</v>
      </c>
      <c r="B61" s="43" t="s">
        <v>132</v>
      </c>
      <c r="C61" s="43"/>
      <c r="D61" s="43"/>
      <c r="E61" s="49"/>
      <c r="F61" s="44"/>
      <c r="G61" s="43"/>
      <c r="H61" s="45" t="s">
        <v>103</v>
      </c>
      <c r="I61" s="43" t="s">
        <v>134</v>
      </c>
      <c r="J61" s="43"/>
      <c r="K61" s="46"/>
      <c r="L61" s="46"/>
      <c r="M61" s="46"/>
      <c r="N61" s="46"/>
      <c r="O61" s="87"/>
      <c r="P61" s="47" t="s">
        <v>131</v>
      </c>
      <c r="Q61" s="48">
        <v>35000</v>
      </c>
      <c r="R61" s="49" t="s">
        <v>123</v>
      </c>
      <c r="S61" s="141">
        <v>42780</v>
      </c>
      <c r="T61" s="51" t="s">
        <v>27</v>
      </c>
      <c r="U61" s="52" t="s">
        <v>27</v>
      </c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</row>
    <row r="62" spans="1:44" s="40" customFormat="1" ht="12.75" customHeight="1" x14ac:dyDescent="0.25">
      <c r="A62" s="158">
        <v>42880</v>
      </c>
      <c r="B62" s="164" t="s">
        <v>216</v>
      </c>
      <c r="C62" s="164">
        <v>630510</v>
      </c>
      <c r="D62" s="164" t="s">
        <v>220</v>
      </c>
      <c r="E62" s="165">
        <v>2016</v>
      </c>
      <c r="F62" s="166">
        <v>42880</v>
      </c>
      <c r="G62" s="164" t="s">
        <v>36</v>
      </c>
      <c r="H62" s="164" t="s">
        <v>222</v>
      </c>
      <c r="I62" s="164" t="s">
        <v>227</v>
      </c>
      <c r="J62" s="164" t="s">
        <v>228</v>
      </c>
      <c r="K62" s="167">
        <v>288635.67</v>
      </c>
      <c r="L62" s="167">
        <v>3519.5</v>
      </c>
      <c r="M62" s="167">
        <v>46744.83</v>
      </c>
      <c r="N62" s="167">
        <v>338900</v>
      </c>
      <c r="O62" s="163" t="s">
        <v>25</v>
      </c>
      <c r="P62" s="1"/>
      <c r="Q62" s="30">
        <v>267074</v>
      </c>
      <c r="R62" s="30">
        <v>1672</v>
      </c>
      <c r="S62" s="30" t="s">
        <v>233</v>
      </c>
      <c r="T62" s="1"/>
      <c r="U62" s="88">
        <v>42885</v>
      </c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s="40" customFormat="1" ht="12.75" customHeight="1" x14ac:dyDescent="0.25">
      <c r="A63" s="158">
        <v>42880</v>
      </c>
      <c r="B63" s="164" t="s">
        <v>216</v>
      </c>
      <c r="C63" s="164"/>
      <c r="D63" s="164"/>
      <c r="E63" s="165"/>
      <c r="F63" s="166">
        <v>42880</v>
      </c>
      <c r="G63" s="164"/>
      <c r="H63" s="164" t="s">
        <v>222</v>
      </c>
      <c r="I63" s="164" t="s">
        <v>227</v>
      </c>
      <c r="J63" s="164" t="s">
        <v>228</v>
      </c>
      <c r="K63" s="167"/>
      <c r="L63" s="167"/>
      <c r="M63" s="167"/>
      <c r="N63" s="167"/>
      <c r="O63" s="163"/>
      <c r="P63" s="1"/>
      <c r="Q63" s="30">
        <v>71826</v>
      </c>
      <c r="R63" s="30">
        <v>1665</v>
      </c>
      <c r="S63" s="30" t="s">
        <v>234</v>
      </c>
      <c r="T63" s="1"/>
      <c r="U63" s="88">
        <v>42886</v>
      </c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s="40" customFormat="1" ht="12.75" customHeight="1" x14ac:dyDescent="0.2">
      <c r="A64" s="170">
        <v>42892</v>
      </c>
      <c r="B64" s="171" t="s">
        <v>242</v>
      </c>
      <c r="C64" s="171" t="s">
        <v>48</v>
      </c>
      <c r="D64" s="171" t="s">
        <v>48</v>
      </c>
      <c r="E64" s="171">
        <v>2017</v>
      </c>
      <c r="F64" s="172">
        <v>42892</v>
      </c>
      <c r="G64" s="171" t="s">
        <v>36</v>
      </c>
      <c r="H64" s="171" t="s">
        <v>243</v>
      </c>
      <c r="I64" s="173" t="s">
        <v>244</v>
      </c>
      <c r="J64" s="171" t="s">
        <v>245</v>
      </c>
      <c r="K64" s="171">
        <v>308793.09999999998</v>
      </c>
      <c r="L64" s="171">
        <v>0</v>
      </c>
      <c r="M64" s="171">
        <v>6206.9</v>
      </c>
      <c r="N64" s="171">
        <v>315000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s="40" customFormat="1" ht="12.75" customHeight="1" x14ac:dyDescent="0.25">
      <c r="A65" s="29">
        <v>42767</v>
      </c>
      <c r="B65" t="s">
        <v>136</v>
      </c>
      <c r="C65">
        <v>630702</v>
      </c>
      <c r="D65" t="s">
        <v>20</v>
      </c>
      <c r="E65" s="30">
        <v>2016</v>
      </c>
      <c r="F65" s="31">
        <v>42794</v>
      </c>
      <c r="G65" t="s">
        <v>126</v>
      </c>
      <c r="H65" s="32" t="s">
        <v>137</v>
      </c>
      <c r="I65" t="s">
        <v>138</v>
      </c>
      <c r="J65" t="s">
        <v>139</v>
      </c>
      <c r="K65" s="33">
        <v>286756.31</v>
      </c>
      <c r="L65" s="33">
        <v>7123</v>
      </c>
      <c r="M65" s="33">
        <v>47020.69</v>
      </c>
      <c r="N65" s="33">
        <v>340900</v>
      </c>
      <c r="O65" s="87" t="s">
        <v>130</v>
      </c>
      <c r="P65" s="35" t="s">
        <v>131</v>
      </c>
      <c r="Q65" s="37">
        <v>30000</v>
      </c>
      <c r="R65" s="30" t="s">
        <v>135</v>
      </c>
      <c r="S65" s="88">
        <v>42794</v>
      </c>
      <c r="T65" s="36" t="s">
        <v>27</v>
      </c>
      <c r="U65" s="39" t="s">
        <v>27</v>
      </c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</row>
    <row r="66" spans="1:44" s="40" customFormat="1" ht="12.75" customHeight="1" x14ac:dyDescent="0.25">
      <c r="A66" s="29">
        <v>42767</v>
      </c>
      <c r="B66" t="s">
        <v>136</v>
      </c>
      <c r="C66"/>
      <c r="D66"/>
      <c r="E66" s="30"/>
      <c r="F66" s="31"/>
      <c r="G66"/>
      <c r="H66" s="32" t="s">
        <v>137</v>
      </c>
      <c r="I66" t="s">
        <v>138</v>
      </c>
      <c r="J66"/>
      <c r="K66" s="33"/>
      <c r="L66" s="33"/>
      <c r="M66" s="33"/>
      <c r="N66" s="33"/>
      <c r="O66" s="87"/>
      <c r="P66" s="35" t="s">
        <v>131</v>
      </c>
      <c r="Q66" s="37">
        <v>176468.78</v>
      </c>
      <c r="R66" s="30" t="s">
        <v>135</v>
      </c>
      <c r="S66" s="88">
        <v>42802</v>
      </c>
      <c r="T66" s="36" t="s">
        <v>27</v>
      </c>
      <c r="U66" s="39" t="s">
        <v>27</v>
      </c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</row>
    <row r="67" spans="1:44" s="40" customFormat="1" ht="12.75" customHeight="1" x14ac:dyDescent="0.25">
      <c r="A67" s="29">
        <v>42767</v>
      </c>
      <c r="B67" t="s">
        <v>136</v>
      </c>
      <c r="C67"/>
      <c r="D67"/>
      <c r="E67" s="30"/>
      <c r="F67" s="31"/>
      <c r="G67"/>
      <c r="H67" s="32" t="s">
        <v>137</v>
      </c>
      <c r="I67" t="s">
        <v>138</v>
      </c>
      <c r="J67"/>
      <c r="K67" s="33"/>
      <c r="L67" s="33"/>
      <c r="M67" s="33"/>
      <c r="N67" s="33"/>
      <c r="O67" s="87"/>
      <c r="P67" s="35" t="s">
        <v>131</v>
      </c>
      <c r="Q67" s="37">
        <v>100000</v>
      </c>
      <c r="R67" s="30" t="s">
        <v>135</v>
      </c>
      <c r="S67" s="88">
        <v>42800</v>
      </c>
      <c r="T67" s="36" t="s">
        <v>27</v>
      </c>
      <c r="U67" s="39" t="s">
        <v>27</v>
      </c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</row>
    <row r="68" spans="1:44" s="40" customFormat="1" ht="12.75" customHeight="1" x14ac:dyDescent="0.25">
      <c r="A68" s="29">
        <v>42767</v>
      </c>
      <c r="B68" t="s">
        <v>136</v>
      </c>
      <c r="C68"/>
      <c r="D68"/>
      <c r="E68" s="30"/>
      <c r="F68" s="31"/>
      <c r="G68"/>
      <c r="H68" s="32" t="s">
        <v>137</v>
      </c>
      <c r="I68" t="s">
        <v>138</v>
      </c>
      <c r="J68"/>
      <c r="K68" s="33"/>
      <c r="L68" s="33"/>
      <c r="M68" s="33"/>
      <c r="N68" s="33"/>
      <c r="O68" s="87"/>
      <c r="P68" s="35" t="s">
        <v>131</v>
      </c>
      <c r="Q68" s="37">
        <v>34431.22</v>
      </c>
      <c r="R68" s="30" t="s">
        <v>135</v>
      </c>
      <c r="S68" s="88">
        <v>42801</v>
      </c>
      <c r="T68" s="36" t="s">
        <v>27</v>
      </c>
      <c r="U68" s="39" t="s">
        <v>27</v>
      </c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</row>
    <row r="69" spans="1:44" s="30" customFormat="1" ht="12.75" hidden="1" customHeight="1" x14ac:dyDescent="0.2">
      <c r="A69" s="93">
        <v>42705</v>
      </c>
      <c r="B69" s="96" t="s">
        <v>79</v>
      </c>
      <c r="C69" s="96">
        <v>630605</v>
      </c>
      <c r="D69" s="96" t="s">
        <v>29</v>
      </c>
      <c r="E69" s="76">
        <v>2016</v>
      </c>
      <c r="F69" s="100">
        <v>42734</v>
      </c>
      <c r="G69" s="96" t="s">
        <v>36</v>
      </c>
      <c r="H69" s="96" t="s">
        <v>80</v>
      </c>
      <c r="I69" s="96" t="s">
        <v>81</v>
      </c>
      <c r="J69" s="96" t="s">
        <v>82</v>
      </c>
      <c r="K69" s="104">
        <v>298481.76</v>
      </c>
      <c r="L69" s="104">
        <v>8328.58</v>
      </c>
      <c r="M69" s="104"/>
      <c r="N69" s="105">
        <v>355900</v>
      </c>
      <c r="O69" s="80" t="s">
        <v>25</v>
      </c>
      <c r="P69" s="96" t="s">
        <v>16</v>
      </c>
      <c r="Q69" s="109">
        <v>0</v>
      </c>
      <c r="R69" s="111" t="s">
        <v>59</v>
      </c>
      <c r="S69" s="109"/>
      <c r="T69" s="115" t="s">
        <v>27</v>
      </c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</row>
    <row r="70" spans="1:44" s="30" customFormat="1" ht="12.75" customHeight="1" x14ac:dyDescent="0.25">
      <c r="A70" s="29">
        <v>42767</v>
      </c>
      <c r="B70" t="s">
        <v>140</v>
      </c>
      <c r="C70">
        <v>630701</v>
      </c>
      <c r="D70" t="s">
        <v>141</v>
      </c>
      <c r="E70" s="30">
        <v>2016</v>
      </c>
      <c r="F70" s="31">
        <v>42793</v>
      </c>
      <c r="G70" t="s">
        <v>142</v>
      </c>
      <c r="H70" s="32" t="s">
        <v>143</v>
      </c>
      <c r="I70" t="s">
        <v>144</v>
      </c>
      <c r="J70" t="s">
        <v>145</v>
      </c>
      <c r="K70" s="33">
        <v>299080.39</v>
      </c>
      <c r="L70" s="33">
        <v>7729.95</v>
      </c>
      <c r="M70" s="33">
        <v>49089.66</v>
      </c>
      <c r="N70" s="33">
        <v>355900</v>
      </c>
      <c r="O70" s="87" t="s">
        <v>130</v>
      </c>
      <c r="P70" s="35" t="s">
        <v>131</v>
      </c>
      <c r="Q70" s="37">
        <v>355900</v>
      </c>
      <c r="R70" s="30" t="s">
        <v>146</v>
      </c>
      <c r="S70" s="88">
        <v>42791</v>
      </c>
      <c r="T70" s="36" t="s">
        <v>27</v>
      </c>
      <c r="U70" s="39" t="s">
        <v>27</v>
      </c>
      <c r="V70" s="40"/>
      <c r="AO70" s="40"/>
      <c r="AP70" s="40"/>
      <c r="AQ70" s="40"/>
      <c r="AR70" s="40"/>
    </row>
    <row r="71" spans="1:44" s="30" customFormat="1" ht="12.75" customHeight="1" x14ac:dyDescent="0.25">
      <c r="A71" s="95">
        <v>42736</v>
      </c>
      <c r="B71" s="43" t="s">
        <v>116</v>
      </c>
      <c r="C71" s="43">
        <v>630605</v>
      </c>
      <c r="D71" s="43" t="s">
        <v>29</v>
      </c>
      <c r="E71" s="49">
        <v>2016</v>
      </c>
      <c r="F71" s="44">
        <v>42761</v>
      </c>
      <c r="G71" s="43" t="s">
        <v>110</v>
      </c>
      <c r="H71" s="45" t="s">
        <v>80</v>
      </c>
      <c r="I71" s="46" t="s">
        <v>81</v>
      </c>
      <c r="J71" s="43" t="s">
        <v>82</v>
      </c>
      <c r="K71" s="46">
        <v>288635.67</v>
      </c>
      <c r="L71" s="46">
        <v>3519.5</v>
      </c>
      <c r="M71" s="46">
        <v>46744.83</v>
      </c>
      <c r="N71" s="46">
        <v>338900</v>
      </c>
      <c r="O71" s="34" t="s">
        <v>25</v>
      </c>
      <c r="P71" s="47" t="s">
        <v>16</v>
      </c>
      <c r="Q71" s="48">
        <v>34801.769999999997</v>
      </c>
      <c r="R71" s="49" t="s">
        <v>114</v>
      </c>
      <c r="S71" s="50">
        <v>42751</v>
      </c>
      <c r="T71" s="51" t="s">
        <v>27</v>
      </c>
      <c r="U71" s="52" t="s">
        <v>27</v>
      </c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</row>
    <row r="72" spans="1:44" s="30" customFormat="1" ht="12.75" customHeight="1" x14ac:dyDescent="0.25">
      <c r="A72" s="95">
        <v>42736</v>
      </c>
      <c r="B72" s="43" t="s">
        <v>116</v>
      </c>
      <c r="C72" s="43"/>
      <c r="D72" s="43"/>
      <c r="E72" s="49"/>
      <c r="F72" s="44"/>
      <c r="G72" s="43"/>
      <c r="H72" s="45" t="s">
        <v>80</v>
      </c>
      <c r="I72" s="46" t="s">
        <v>81</v>
      </c>
      <c r="J72" s="43"/>
      <c r="K72" s="46"/>
      <c r="L72" s="46"/>
      <c r="M72" s="46"/>
      <c r="N72" s="46"/>
      <c r="O72" s="34"/>
      <c r="P72" s="47" t="s">
        <v>16</v>
      </c>
      <c r="Q72" s="48">
        <v>5000</v>
      </c>
      <c r="R72" s="49" t="s">
        <v>40</v>
      </c>
      <c r="S72" s="50">
        <v>42718</v>
      </c>
      <c r="T72" s="51" t="s">
        <v>27</v>
      </c>
      <c r="U72" s="52" t="s">
        <v>27</v>
      </c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</row>
    <row r="73" spans="1:44" s="30" customFormat="1" ht="12.75" customHeight="1" x14ac:dyDescent="0.25">
      <c r="A73" s="95">
        <v>42736</v>
      </c>
      <c r="B73" s="43" t="s">
        <v>116</v>
      </c>
      <c r="C73" s="43"/>
      <c r="D73" s="43"/>
      <c r="E73" s="49"/>
      <c r="F73" s="44"/>
      <c r="G73" s="43"/>
      <c r="H73" s="45" t="s">
        <v>80</v>
      </c>
      <c r="I73" s="46" t="s">
        <v>81</v>
      </c>
      <c r="J73" s="43"/>
      <c r="K73" s="46"/>
      <c r="L73" s="46"/>
      <c r="M73" s="46"/>
      <c r="N73" s="46"/>
      <c r="O73" s="34"/>
      <c r="P73" s="47" t="s">
        <v>16</v>
      </c>
      <c r="Q73" s="48">
        <v>294880.96000000002</v>
      </c>
      <c r="R73" s="49" t="s">
        <v>117</v>
      </c>
      <c r="S73" s="48"/>
      <c r="T73" s="51" t="s">
        <v>27</v>
      </c>
      <c r="U73" s="52" t="s">
        <v>27</v>
      </c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</row>
    <row r="74" spans="1:44" s="30" customFormat="1" ht="15" x14ac:dyDescent="0.25">
      <c r="A74" s="95">
        <v>42736</v>
      </c>
      <c r="B74" s="43" t="s">
        <v>116</v>
      </c>
      <c r="C74" s="43"/>
      <c r="D74" s="43"/>
      <c r="E74" s="49"/>
      <c r="F74" s="44"/>
      <c r="G74" s="43"/>
      <c r="H74" s="45" t="s">
        <v>80</v>
      </c>
      <c r="I74" s="46" t="s">
        <v>81</v>
      </c>
      <c r="J74" s="43"/>
      <c r="K74" s="46"/>
      <c r="L74" s="46"/>
      <c r="M74" s="46"/>
      <c r="N74" s="46"/>
      <c r="O74" s="34"/>
      <c r="P74" s="47" t="s">
        <v>16</v>
      </c>
      <c r="Q74" s="48">
        <v>4217.2700000000004</v>
      </c>
      <c r="R74" s="49" t="s">
        <v>118</v>
      </c>
      <c r="S74" s="48"/>
      <c r="T74" s="51" t="s">
        <v>27</v>
      </c>
      <c r="U74" s="52" t="s">
        <v>27</v>
      </c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</row>
    <row r="75" spans="1:44" s="40" customFormat="1" ht="12.75" customHeight="1" x14ac:dyDescent="0.25">
      <c r="A75" s="158">
        <v>42868</v>
      </c>
      <c r="B75" s="159" t="s">
        <v>215</v>
      </c>
      <c r="C75" s="159">
        <v>630509</v>
      </c>
      <c r="D75" s="159" t="s">
        <v>219</v>
      </c>
      <c r="E75" s="160">
        <v>2016</v>
      </c>
      <c r="F75" s="161">
        <v>42868</v>
      </c>
      <c r="G75" s="159" t="s">
        <v>36</v>
      </c>
      <c r="H75" s="159" t="s">
        <v>221</v>
      </c>
      <c r="I75" s="159" t="s">
        <v>225</v>
      </c>
      <c r="J75" s="159" t="s">
        <v>226</v>
      </c>
      <c r="K75" s="162">
        <v>265927.51</v>
      </c>
      <c r="L75" s="162">
        <v>2951.8</v>
      </c>
      <c r="M75" s="162">
        <v>43020.69</v>
      </c>
      <c r="N75" s="162">
        <v>311900</v>
      </c>
      <c r="O75" s="163" t="s">
        <v>25</v>
      </c>
      <c r="P75" s="13"/>
      <c r="Q75" s="30">
        <v>125000</v>
      </c>
      <c r="R75" s="30">
        <v>1670</v>
      </c>
      <c r="S75" s="30" t="s">
        <v>122</v>
      </c>
      <c r="U75" s="88">
        <v>42864</v>
      </c>
      <c r="V75" s="9"/>
      <c r="Y75" s="9"/>
      <c r="Z75" s="9"/>
      <c r="AA75" s="9"/>
      <c r="AB75" s="9"/>
      <c r="AC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</row>
    <row r="76" spans="1:44" s="40" customFormat="1" ht="12.75" customHeight="1" x14ac:dyDescent="0.25">
      <c r="A76" s="158">
        <v>42868</v>
      </c>
      <c r="B76" s="159" t="s">
        <v>215</v>
      </c>
      <c r="C76" s="159"/>
      <c r="D76" s="159"/>
      <c r="E76" s="160"/>
      <c r="F76" s="161">
        <v>42868</v>
      </c>
      <c r="G76" s="159"/>
      <c r="H76" s="159" t="s">
        <v>221</v>
      </c>
      <c r="I76" s="159" t="s">
        <v>225</v>
      </c>
      <c r="J76" s="159" t="s">
        <v>226</v>
      </c>
      <c r="K76" s="162"/>
      <c r="L76" s="162"/>
      <c r="M76" s="162"/>
      <c r="N76" s="162"/>
      <c r="O76" s="163"/>
      <c r="P76" s="1"/>
      <c r="Q76" s="30">
        <v>5000</v>
      </c>
      <c r="R76" s="30">
        <v>1670</v>
      </c>
      <c r="S76" s="30" t="s">
        <v>122</v>
      </c>
      <c r="U76" s="88">
        <v>42854</v>
      </c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</row>
    <row r="77" spans="1:44" s="40" customFormat="1" ht="12.75" hidden="1" customHeight="1" x14ac:dyDescent="0.2">
      <c r="A77" s="4">
        <v>42705</v>
      </c>
      <c r="B77" s="1" t="s">
        <v>83</v>
      </c>
      <c r="C77" s="1">
        <v>630608</v>
      </c>
      <c r="D77" s="1" t="s">
        <v>84</v>
      </c>
      <c r="E77" s="18">
        <v>2016</v>
      </c>
      <c r="F77" s="6">
        <v>42732</v>
      </c>
      <c r="G77" s="1" t="s">
        <v>36</v>
      </c>
      <c r="H77" s="1" t="s">
        <v>85</v>
      </c>
      <c r="I77" s="1" t="s">
        <v>86</v>
      </c>
      <c r="J77" s="1" t="s">
        <v>87</v>
      </c>
      <c r="K77" s="7">
        <v>430565.42</v>
      </c>
      <c r="L77" s="7">
        <v>26331.13</v>
      </c>
      <c r="M77" s="7"/>
      <c r="N77" s="10">
        <v>530000</v>
      </c>
      <c r="O77" s="8" t="s">
        <v>25</v>
      </c>
      <c r="P77" s="19" t="s">
        <v>88</v>
      </c>
      <c r="Q77" s="12">
        <v>30000</v>
      </c>
      <c r="R77" s="9" t="s">
        <v>26</v>
      </c>
      <c r="S77" s="16">
        <v>42711</v>
      </c>
      <c r="T77" s="17" t="s">
        <v>89</v>
      </c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</row>
    <row r="78" spans="1:44" ht="15" hidden="1" customHeight="1" x14ac:dyDescent="0.2">
      <c r="A78" s="4">
        <v>42705</v>
      </c>
      <c r="B78" s="1" t="s">
        <v>83</v>
      </c>
      <c r="C78" s="20"/>
      <c r="E78" s="18"/>
      <c r="F78" s="6"/>
      <c r="H78" s="1" t="s">
        <v>85</v>
      </c>
      <c r="I78" s="1" t="s">
        <v>86</v>
      </c>
      <c r="K78" s="7"/>
      <c r="M78" s="7"/>
      <c r="N78" s="7"/>
      <c r="O78" s="9"/>
      <c r="P78" s="24"/>
      <c r="Q78" s="25">
        <v>70000</v>
      </c>
      <c r="R78" s="9" t="s">
        <v>26</v>
      </c>
      <c r="S78" s="16">
        <v>42727</v>
      </c>
      <c r="T78" s="17" t="s">
        <v>89</v>
      </c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</row>
    <row r="79" spans="1:44" ht="15" hidden="1" customHeight="1" x14ac:dyDescent="0.2">
      <c r="A79" s="4">
        <v>42705</v>
      </c>
      <c r="B79" s="1" t="s">
        <v>83</v>
      </c>
      <c r="C79" s="20"/>
      <c r="E79" s="18"/>
      <c r="F79" s="6"/>
      <c r="H79" s="1" t="s">
        <v>85</v>
      </c>
      <c r="I79" s="1" t="s">
        <v>86</v>
      </c>
      <c r="K79" s="7"/>
      <c r="M79" s="7"/>
      <c r="N79" s="7"/>
      <c r="O79" s="26"/>
      <c r="P79" s="24"/>
      <c r="Q79" s="25">
        <v>270000</v>
      </c>
      <c r="R79" s="9" t="s">
        <v>26</v>
      </c>
      <c r="S79" s="11">
        <v>42732</v>
      </c>
      <c r="T79" s="17" t="s">
        <v>89</v>
      </c>
      <c r="U79" s="9"/>
      <c r="AP79" s="9"/>
      <c r="AQ79" s="9"/>
      <c r="AR79" s="9"/>
    </row>
    <row r="80" spans="1:44" ht="15" hidden="1" customHeight="1" x14ac:dyDescent="0.2">
      <c r="A80" s="4">
        <v>42705</v>
      </c>
      <c r="B80" s="1" t="s">
        <v>83</v>
      </c>
      <c r="E80" s="18"/>
      <c r="F80" s="6"/>
      <c r="H80" s="1" t="s">
        <v>85</v>
      </c>
      <c r="I80" s="1" t="s">
        <v>86</v>
      </c>
      <c r="K80" s="7"/>
      <c r="L80" s="7"/>
      <c r="M80" s="7"/>
      <c r="N80" s="7"/>
      <c r="O80" s="26"/>
      <c r="P80" s="24"/>
      <c r="Q80" s="25">
        <v>160000</v>
      </c>
      <c r="R80" s="9" t="s">
        <v>41</v>
      </c>
      <c r="S80" s="11">
        <v>42732</v>
      </c>
      <c r="T80" s="17" t="s">
        <v>89</v>
      </c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</row>
    <row r="81" spans="1:44" ht="15" x14ac:dyDescent="0.25">
      <c r="A81" s="158">
        <v>42868</v>
      </c>
      <c r="B81" s="159" t="s">
        <v>215</v>
      </c>
      <c r="C81" s="159"/>
      <c r="D81" s="159"/>
      <c r="E81" s="160"/>
      <c r="F81" s="161">
        <v>42868</v>
      </c>
      <c r="G81" s="159"/>
      <c r="H81" s="159" t="s">
        <v>221</v>
      </c>
      <c r="I81" s="159" t="s">
        <v>225</v>
      </c>
      <c r="J81" s="159" t="s">
        <v>226</v>
      </c>
      <c r="K81" s="162"/>
      <c r="L81" s="162"/>
      <c r="M81" s="162"/>
      <c r="N81" s="162"/>
      <c r="O81" s="163"/>
      <c r="Q81" s="30">
        <v>181900</v>
      </c>
      <c r="R81" s="30">
        <v>1663</v>
      </c>
      <c r="S81" s="30" t="s">
        <v>233</v>
      </c>
      <c r="U81" s="88">
        <v>42875</v>
      </c>
    </row>
    <row r="82" spans="1:44" ht="15" hidden="1" customHeight="1" x14ac:dyDescent="0.2">
      <c r="A82" s="74">
        <v>42705</v>
      </c>
      <c r="B82" s="75" t="s">
        <v>102</v>
      </c>
      <c r="C82" s="75">
        <v>630702</v>
      </c>
      <c r="D82" s="75" t="s">
        <v>20</v>
      </c>
      <c r="E82" s="76">
        <v>2016</v>
      </c>
      <c r="F82" s="77">
        <v>42735</v>
      </c>
      <c r="G82" s="75" t="s">
        <v>36</v>
      </c>
      <c r="H82" s="75" t="s">
        <v>103</v>
      </c>
      <c r="I82" s="75" t="s">
        <v>104</v>
      </c>
      <c r="J82" s="75" t="s">
        <v>105</v>
      </c>
      <c r="K82" s="78">
        <v>343536.91</v>
      </c>
      <c r="L82" s="78">
        <v>13273.43</v>
      </c>
      <c r="M82" s="78"/>
      <c r="N82" s="79">
        <v>413900</v>
      </c>
      <c r="O82" s="80" t="s">
        <v>25</v>
      </c>
      <c r="P82" s="75" t="s">
        <v>16</v>
      </c>
      <c r="Q82" s="81"/>
      <c r="R82" s="84" t="s">
        <v>59</v>
      </c>
      <c r="S82" s="85"/>
      <c r="T82" s="83" t="s">
        <v>27</v>
      </c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</row>
    <row r="83" spans="1:44" ht="15" customHeight="1" x14ac:dyDescent="0.25">
      <c r="A83" s="29">
        <v>42826</v>
      </c>
      <c r="B83" t="s">
        <v>206</v>
      </c>
      <c r="C83">
        <v>630702</v>
      </c>
      <c r="D83" t="s">
        <v>20</v>
      </c>
      <c r="E83" s="30">
        <v>2016</v>
      </c>
      <c r="F83" s="31">
        <v>42852</v>
      </c>
      <c r="G83" t="s">
        <v>169</v>
      </c>
      <c r="H83" t="s">
        <v>207</v>
      </c>
      <c r="I83" s="153" t="s">
        <v>208</v>
      </c>
      <c r="J83" t="s">
        <v>209</v>
      </c>
      <c r="K83" s="33">
        <v>299080.39</v>
      </c>
      <c r="L83" s="33">
        <v>7729.95</v>
      </c>
      <c r="M83" s="33">
        <v>49089.66</v>
      </c>
      <c r="N83" s="33">
        <v>355900</v>
      </c>
      <c r="O83" s="127" t="s">
        <v>25</v>
      </c>
      <c r="P83" s="154" t="s">
        <v>16</v>
      </c>
      <c r="Q83" s="30"/>
      <c r="R83" s="125" t="s">
        <v>27</v>
      </c>
      <c r="S83" s="30" t="s">
        <v>146</v>
      </c>
      <c r="T83" s="37">
        <v>94444</v>
      </c>
      <c r="U83" s="88">
        <v>42864</v>
      </c>
      <c r="V83" s="30" t="s">
        <v>27</v>
      </c>
      <c r="W83" s="30" t="s">
        <v>214</v>
      </c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</row>
    <row r="84" spans="1:44" ht="15" x14ac:dyDescent="0.25">
      <c r="A84" s="119" t="s">
        <v>155</v>
      </c>
      <c r="B84" s="120" t="s">
        <v>190</v>
      </c>
      <c r="C84" s="120" t="s">
        <v>48</v>
      </c>
      <c r="D84" s="120" t="s">
        <v>48</v>
      </c>
      <c r="E84" s="30"/>
      <c r="F84" s="121">
        <v>42816</v>
      </c>
      <c r="G84" s="120" t="s">
        <v>36</v>
      </c>
      <c r="H84" s="122" t="s">
        <v>191</v>
      </c>
      <c r="I84" s="120" t="s">
        <v>192</v>
      </c>
      <c r="J84" s="120" t="s">
        <v>193</v>
      </c>
      <c r="K84" s="123">
        <v>175000</v>
      </c>
      <c r="L84" s="120">
        <v>0</v>
      </c>
      <c r="M84" s="123">
        <v>28000</v>
      </c>
      <c r="N84" s="123">
        <v>203000</v>
      </c>
      <c r="O84" s="124" t="s">
        <v>160</v>
      </c>
      <c r="P84" s="139" t="s">
        <v>53</v>
      </c>
      <c r="Q84" s="30"/>
      <c r="R84" s="125" t="s">
        <v>27</v>
      </c>
      <c r="S84" s="30" t="s">
        <v>122</v>
      </c>
      <c r="T84" s="37">
        <v>121800</v>
      </c>
      <c r="U84" s="88">
        <v>42822</v>
      </c>
      <c r="V84" s="125" t="s">
        <v>27</v>
      </c>
      <c r="W84" s="30"/>
      <c r="X84" s="30"/>
      <c r="Y84" s="30"/>
      <c r="Z84" s="30"/>
      <c r="AA84" s="30"/>
      <c r="AB84" s="9"/>
      <c r="AC84" s="9"/>
      <c r="AD84" s="40"/>
      <c r="AE84" s="40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</row>
    <row r="85" spans="1:44" ht="12.75" customHeight="1" x14ac:dyDescent="0.25">
      <c r="A85" s="119" t="s">
        <v>155</v>
      </c>
      <c r="B85" s="120" t="s">
        <v>190</v>
      </c>
      <c r="C85" s="120"/>
      <c r="D85" s="120"/>
      <c r="E85" s="30"/>
      <c r="F85" s="121"/>
      <c r="G85" s="120"/>
      <c r="H85" s="122" t="s">
        <v>191</v>
      </c>
      <c r="I85" s="120" t="s">
        <v>192</v>
      </c>
      <c r="J85" s="120"/>
      <c r="K85" s="123"/>
      <c r="L85" s="120"/>
      <c r="M85" s="123"/>
      <c r="N85" s="123"/>
      <c r="O85" s="124"/>
      <c r="P85" s="139" t="s">
        <v>53</v>
      </c>
      <c r="Q85" s="30"/>
      <c r="R85" s="125" t="s">
        <v>27</v>
      </c>
      <c r="S85" s="30" t="s">
        <v>122</v>
      </c>
      <c r="T85" s="37">
        <v>76200</v>
      </c>
      <c r="U85" s="88">
        <v>42822</v>
      </c>
      <c r="V85" s="125" t="s">
        <v>27</v>
      </c>
      <c r="W85" s="30"/>
      <c r="X85" s="30"/>
      <c r="Y85" s="30"/>
      <c r="Z85" s="30"/>
      <c r="AA85" s="30"/>
      <c r="AB85" s="9"/>
      <c r="AC85" s="9"/>
      <c r="AD85" s="40"/>
      <c r="AE85" s="40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</row>
    <row r="86" spans="1:44" ht="12.75" customHeight="1" x14ac:dyDescent="0.25">
      <c r="A86" s="119" t="s">
        <v>155</v>
      </c>
      <c r="B86" s="120" t="s">
        <v>190</v>
      </c>
      <c r="C86" s="120"/>
      <c r="D86" s="120"/>
      <c r="E86" s="30"/>
      <c r="F86" s="121"/>
      <c r="G86" s="120"/>
      <c r="H86" s="122" t="s">
        <v>191</v>
      </c>
      <c r="I86" s="120" t="s">
        <v>192</v>
      </c>
      <c r="J86" s="120"/>
      <c r="K86" s="123"/>
      <c r="L86" s="120"/>
      <c r="M86" s="123"/>
      <c r="N86" s="123"/>
      <c r="O86" s="124"/>
      <c r="P86" s="139" t="s">
        <v>53</v>
      </c>
      <c r="Q86" s="30"/>
      <c r="R86" s="125" t="s">
        <v>27</v>
      </c>
      <c r="S86" s="30" t="s">
        <v>122</v>
      </c>
      <c r="T86" s="37">
        <v>5000</v>
      </c>
      <c r="U86" s="88">
        <v>42816</v>
      </c>
      <c r="V86" s="125" t="s">
        <v>27</v>
      </c>
      <c r="W86" s="30"/>
      <c r="X86" s="30"/>
      <c r="Y86" s="30"/>
      <c r="Z86" s="30"/>
      <c r="AA86" s="30"/>
      <c r="AB86" s="9"/>
      <c r="AC86" s="9"/>
      <c r="AD86" s="40"/>
      <c r="AE86" s="40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</row>
    <row r="87" spans="1:44" ht="12.75" customHeight="1" x14ac:dyDescent="0.25">
      <c r="A87" s="119" t="s">
        <v>155</v>
      </c>
      <c r="B87" s="120" t="s">
        <v>173</v>
      </c>
      <c r="C87" s="120">
        <v>630803</v>
      </c>
      <c r="D87" s="120" t="s">
        <v>174</v>
      </c>
      <c r="E87" s="30">
        <v>2017</v>
      </c>
      <c r="F87" s="121">
        <v>42809</v>
      </c>
      <c r="G87" s="120" t="s">
        <v>36</v>
      </c>
      <c r="H87" s="122" t="s">
        <v>175</v>
      </c>
      <c r="I87" s="120" t="s">
        <v>176</v>
      </c>
      <c r="J87" s="120" t="s">
        <v>177</v>
      </c>
      <c r="K87" s="123">
        <v>607815.29</v>
      </c>
      <c r="L87" s="123">
        <v>55029.54</v>
      </c>
      <c r="M87" s="123">
        <v>106055.17</v>
      </c>
      <c r="N87" s="123">
        <v>768900</v>
      </c>
      <c r="O87" s="127" t="s">
        <v>25</v>
      </c>
      <c r="P87" s="137" t="s">
        <v>339</v>
      </c>
      <c r="Q87" s="30"/>
      <c r="R87" s="125" t="s">
        <v>27</v>
      </c>
      <c r="S87" s="30" t="s">
        <v>122</v>
      </c>
      <c r="T87" s="37">
        <v>668900</v>
      </c>
      <c r="U87" s="88">
        <v>42811</v>
      </c>
      <c r="V87" s="138">
        <v>42842</v>
      </c>
      <c r="W87" s="30"/>
      <c r="X87" s="30"/>
      <c r="Y87" s="30"/>
      <c r="Z87" s="30"/>
      <c r="AA87" s="30"/>
      <c r="AB87" s="9"/>
      <c r="AC87" s="9"/>
      <c r="AD87" s="40"/>
      <c r="AE87" s="40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</row>
    <row r="88" spans="1:44" ht="12.75" customHeight="1" x14ac:dyDescent="0.25">
      <c r="A88" s="119" t="s">
        <v>155</v>
      </c>
      <c r="B88" s="120" t="s">
        <v>173</v>
      </c>
      <c r="C88" s="120"/>
      <c r="D88" s="120"/>
      <c r="E88" s="30"/>
      <c r="F88" s="121"/>
      <c r="G88" s="120"/>
      <c r="H88" s="122" t="s">
        <v>175</v>
      </c>
      <c r="I88" s="120" t="s">
        <v>176</v>
      </c>
      <c r="J88" s="120"/>
      <c r="K88" s="123"/>
      <c r="L88" s="123"/>
      <c r="M88" s="123"/>
      <c r="N88" s="123"/>
      <c r="O88" s="127"/>
      <c r="P88" s="137" t="s">
        <v>339</v>
      </c>
      <c r="Q88" s="30"/>
      <c r="R88" s="125" t="s">
        <v>27</v>
      </c>
      <c r="S88" s="30" t="s">
        <v>146</v>
      </c>
      <c r="T88" s="37">
        <v>100000</v>
      </c>
      <c r="U88" s="88">
        <v>42807</v>
      </c>
      <c r="V88" s="138">
        <v>42842</v>
      </c>
      <c r="W88" s="30"/>
      <c r="X88" s="30"/>
      <c r="Y88" s="30"/>
      <c r="Z88" s="30"/>
      <c r="AA88" s="30"/>
      <c r="AB88" s="9"/>
      <c r="AC88" s="9"/>
      <c r="AD88" s="40"/>
      <c r="AE88" s="40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</row>
    <row r="89" spans="1:44" ht="12.75" customHeight="1" x14ac:dyDescent="0.25">
      <c r="A89" s="29">
        <v>42826</v>
      </c>
      <c r="B89" t="s">
        <v>210</v>
      </c>
      <c r="C89">
        <v>630703</v>
      </c>
      <c r="D89" t="s">
        <v>95</v>
      </c>
      <c r="E89" s="30">
        <v>2016</v>
      </c>
      <c r="F89" s="31">
        <v>42835</v>
      </c>
      <c r="G89" t="s">
        <v>36</v>
      </c>
      <c r="H89" t="s">
        <v>211</v>
      </c>
      <c r="I89" s="153" t="s">
        <v>212</v>
      </c>
      <c r="J89" t="s">
        <v>213</v>
      </c>
      <c r="K89" s="33">
        <v>336697.96</v>
      </c>
      <c r="L89" s="33">
        <v>11491.7</v>
      </c>
      <c r="M89" s="33">
        <v>55710.34</v>
      </c>
      <c r="N89" s="33">
        <v>403900</v>
      </c>
      <c r="O89" s="127" t="s">
        <v>25</v>
      </c>
      <c r="P89" s="154" t="s">
        <v>16</v>
      </c>
      <c r="Q89" s="30"/>
      <c r="R89" s="125" t="s">
        <v>27</v>
      </c>
      <c r="S89" s="40" t="s">
        <v>146</v>
      </c>
      <c r="T89" s="151">
        <v>212231.86</v>
      </c>
      <c r="U89" s="136">
        <v>42846</v>
      </c>
      <c r="V89" s="40" t="s">
        <v>27</v>
      </c>
      <c r="W89" s="30" t="s">
        <v>214</v>
      </c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</row>
    <row r="90" spans="1:44" ht="12.75" customHeight="1" x14ac:dyDescent="0.25">
      <c r="A90" s="119" t="s">
        <v>155</v>
      </c>
      <c r="B90" s="120" t="s">
        <v>156</v>
      </c>
      <c r="C90" s="120" t="s">
        <v>48</v>
      </c>
      <c r="D90" s="120" t="s">
        <v>48</v>
      </c>
      <c r="E90" s="30"/>
      <c r="F90" s="121">
        <v>42803</v>
      </c>
      <c r="G90" s="120" t="s">
        <v>126</v>
      </c>
      <c r="H90" s="122" t="s">
        <v>157</v>
      </c>
      <c r="I90" s="120" t="s">
        <v>158</v>
      </c>
      <c r="J90" s="120" t="s">
        <v>159</v>
      </c>
      <c r="K90" s="123">
        <v>275862.07</v>
      </c>
      <c r="L90" s="120">
        <v>0</v>
      </c>
      <c r="M90" s="123">
        <v>44137.93</v>
      </c>
      <c r="N90" s="123">
        <v>320000</v>
      </c>
      <c r="O90" s="124" t="s">
        <v>160</v>
      </c>
      <c r="P90" s="35" t="s">
        <v>16</v>
      </c>
      <c r="Q90" s="30"/>
      <c r="R90" s="125" t="s">
        <v>27</v>
      </c>
      <c r="S90" s="30" t="s">
        <v>40</v>
      </c>
      <c r="T90" s="37">
        <v>320000</v>
      </c>
      <c r="U90" s="88">
        <v>42801</v>
      </c>
      <c r="V90" s="125" t="s">
        <v>27</v>
      </c>
      <c r="W90" s="30" t="s">
        <v>161</v>
      </c>
      <c r="X90" s="30"/>
      <c r="Y90" s="30"/>
      <c r="Z90" s="30"/>
      <c r="AA90" s="30"/>
      <c r="AB90" s="9"/>
      <c r="AC90" s="9"/>
      <c r="AD90" s="40"/>
      <c r="AE90" s="40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</row>
    <row r="91" spans="1:44" ht="12.75" customHeight="1" x14ac:dyDescent="0.25">
      <c r="A91" s="29">
        <v>42826</v>
      </c>
      <c r="B91" t="s">
        <v>198</v>
      </c>
      <c r="C91"/>
      <c r="D91"/>
      <c r="E91" s="30"/>
      <c r="F91" s="31"/>
      <c r="G91"/>
      <c r="H91" t="s">
        <v>199</v>
      </c>
      <c r="I91" s="153"/>
      <c r="J91"/>
      <c r="K91" s="33"/>
      <c r="L91" s="33"/>
      <c r="M91" s="33"/>
      <c r="N91" s="33"/>
      <c r="O91" s="127" t="s">
        <v>25</v>
      </c>
      <c r="P91" s="154" t="s">
        <v>16</v>
      </c>
      <c r="Q91" s="30"/>
      <c r="R91" s="125" t="s">
        <v>27</v>
      </c>
      <c r="S91" s="30" t="s">
        <v>26</v>
      </c>
      <c r="T91" s="37">
        <v>137900</v>
      </c>
      <c r="U91" s="88">
        <v>42860</v>
      </c>
      <c r="V91" s="30" t="s">
        <v>27</v>
      </c>
      <c r="W91" s="30" t="s">
        <v>214</v>
      </c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</row>
    <row r="92" spans="1:44" ht="12.75" customHeight="1" x14ac:dyDescent="0.25">
      <c r="A92" s="29">
        <v>42826</v>
      </c>
      <c r="B92" t="s">
        <v>198</v>
      </c>
      <c r="C92"/>
      <c r="D92"/>
      <c r="E92" s="30"/>
      <c r="F92" s="31"/>
      <c r="G92"/>
      <c r="H92" t="s">
        <v>199</v>
      </c>
      <c r="I92" s="153"/>
      <c r="J92"/>
      <c r="K92" s="33"/>
      <c r="L92" s="33"/>
      <c r="M92" s="33"/>
      <c r="N92" s="33"/>
      <c r="O92" s="127" t="s">
        <v>25</v>
      </c>
      <c r="P92" s="154" t="s">
        <v>16</v>
      </c>
      <c r="Q92" s="30"/>
      <c r="R92" s="125" t="s">
        <v>27</v>
      </c>
      <c r="S92" s="30" t="s">
        <v>41</v>
      </c>
      <c r="T92" s="37">
        <v>225000</v>
      </c>
      <c r="U92" s="88">
        <v>42855</v>
      </c>
      <c r="V92" s="30" t="s">
        <v>27</v>
      </c>
      <c r="W92" s="30" t="s">
        <v>214</v>
      </c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</row>
    <row r="93" spans="1:44" ht="12.75" customHeight="1" x14ac:dyDescent="0.25">
      <c r="A93" s="29">
        <v>42826</v>
      </c>
      <c r="B93" t="s">
        <v>206</v>
      </c>
      <c r="C93"/>
      <c r="D93"/>
      <c r="E93" s="30"/>
      <c r="F93" s="31"/>
      <c r="G93"/>
      <c r="H93" t="s">
        <v>207</v>
      </c>
      <c r="I93" s="153"/>
      <c r="J93"/>
      <c r="K93" s="33"/>
      <c r="L93" s="33"/>
      <c r="M93" s="33"/>
      <c r="N93" s="33"/>
      <c r="O93" s="127" t="s">
        <v>25</v>
      </c>
      <c r="P93" s="154" t="s">
        <v>16</v>
      </c>
      <c r="Q93" s="30"/>
      <c r="R93" s="125" t="s">
        <v>27</v>
      </c>
      <c r="S93" s="30" t="s">
        <v>41</v>
      </c>
      <c r="T93" s="37">
        <v>270000</v>
      </c>
      <c r="U93" s="88">
        <v>42864</v>
      </c>
      <c r="V93" s="30" t="s">
        <v>27</v>
      </c>
      <c r="W93" s="30" t="s">
        <v>214</v>
      </c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</row>
    <row r="94" spans="1:44" ht="12.75" customHeight="1" x14ac:dyDescent="0.25">
      <c r="A94" s="29">
        <v>42826</v>
      </c>
      <c r="B94" t="s">
        <v>210</v>
      </c>
      <c r="C94"/>
      <c r="D94"/>
      <c r="E94" s="30"/>
      <c r="F94" s="31"/>
      <c r="G94"/>
      <c r="H94" t="s">
        <v>211</v>
      </c>
      <c r="I94" s="153"/>
      <c r="J94"/>
      <c r="K94" s="33"/>
      <c r="L94" s="33"/>
      <c r="M94" s="33"/>
      <c r="N94" s="33"/>
      <c r="O94" s="127" t="s">
        <v>25</v>
      </c>
      <c r="P94" s="154" t="s">
        <v>16</v>
      </c>
      <c r="Q94" s="30"/>
      <c r="R94" s="125" t="s">
        <v>27</v>
      </c>
      <c r="S94" s="30" t="s">
        <v>26</v>
      </c>
      <c r="T94" s="37">
        <v>183141</v>
      </c>
      <c r="U94" s="88">
        <v>42849</v>
      </c>
      <c r="V94" s="40" t="s">
        <v>27</v>
      </c>
      <c r="W94" s="30" t="s">
        <v>214</v>
      </c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</row>
    <row r="95" spans="1:44" ht="12.75" customHeight="1" x14ac:dyDescent="0.25">
      <c r="A95" s="29">
        <v>42826</v>
      </c>
      <c r="B95" t="s">
        <v>210</v>
      </c>
      <c r="C95"/>
      <c r="D95"/>
      <c r="E95" s="30"/>
      <c r="F95" s="31"/>
      <c r="G95"/>
      <c r="H95" t="s">
        <v>211</v>
      </c>
      <c r="I95" s="153"/>
      <c r="J95"/>
      <c r="K95" s="33"/>
      <c r="L95" s="33"/>
      <c r="M95" s="33"/>
      <c r="N95" s="33"/>
      <c r="O95" s="127" t="s">
        <v>25</v>
      </c>
      <c r="P95" s="154" t="s">
        <v>16</v>
      </c>
      <c r="Q95" s="155"/>
      <c r="R95" s="125" t="s">
        <v>27</v>
      </c>
      <c r="S95" s="155" t="s">
        <v>118</v>
      </c>
      <c r="T95" s="156">
        <v>8527.14</v>
      </c>
      <c r="U95" s="157">
        <v>42850</v>
      </c>
      <c r="V95" s="40" t="s">
        <v>27</v>
      </c>
      <c r="W95" s="30" t="s">
        <v>214</v>
      </c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</row>
    <row r="96" spans="1:44" ht="15" x14ac:dyDescent="0.25">
      <c r="A96"/>
      <c r="B96"/>
      <c r="C96"/>
      <c r="D96"/>
      <c r="E96" s="30"/>
      <c r="F96" s="31"/>
      <c r="G96" t="s">
        <v>327</v>
      </c>
      <c r="H96"/>
      <c r="I96"/>
      <c r="J96"/>
      <c r="K96" s="33"/>
      <c r="L96" s="33"/>
      <c r="M96" s="33"/>
      <c r="N96" s="33"/>
      <c r="O96" s="127"/>
    </row>
    <row r="97" spans="1:15" ht="15" x14ac:dyDescent="0.25">
      <c r="A97"/>
      <c r="B97"/>
      <c r="C97"/>
      <c r="D97"/>
      <c r="E97" s="30"/>
      <c r="F97" s="31"/>
      <c r="G97" t="s">
        <v>341</v>
      </c>
      <c r="H97"/>
      <c r="I97"/>
      <c r="J97"/>
      <c r="K97" s="33"/>
      <c r="L97" s="33"/>
      <c r="M97" s="33"/>
      <c r="N97" s="33"/>
      <c r="O97" s="127"/>
    </row>
    <row r="98" spans="1:15" ht="15" x14ac:dyDescent="0.25">
      <c r="A98"/>
      <c r="B98"/>
      <c r="C98" s="40"/>
      <c r="D98"/>
      <c r="E98" s="30"/>
      <c r="F98" s="31"/>
      <c r="G98" t="s">
        <v>352</v>
      </c>
      <c r="H98"/>
      <c r="I98"/>
      <c r="J98"/>
      <c r="K98" s="33"/>
      <c r="L98"/>
      <c r="M98"/>
      <c r="N98" s="33"/>
      <c r="O98" s="127"/>
    </row>
  </sheetData>
  <autoFilter ref="A2:AR95">
    <filterColumn colId="0">
      <filters>
        <filter val="MRZ-17"/>
        <dateGroupItem year="2017" dateTimeGrouping="year"/>
      </filters>
    </filterColumn>
    <sortState ref="A3:AR95">
      <sortCondition ref="I2:I95"/>
    </sortState>
  </autoFilter>
  <sortState ref="A3:AR70">
    <sortCondition ref="I3:I70"/>
  </sortState>
  <pageMargins left="0.70866141732283472" right="0.70866141732283472" top="0.74803149606299213" bottom="0.74803149606299213" header="0.31496062992125984" footer="0.31496062992125984"/>
  <pageSetup scale="6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R102"/>
  <sheetViews>
    <sheetView topLeftCell="H1" workbookViewId="0">
      <pane ySplit="2" topLeftCell="A3" activePane="bottomLeft" state="frozen"/>
      <selection pane="bottomLeft" activeCell="P103" sqref="P103"/>
    </sheetView>
  </sheetViews>
  <sheetFormatPr baseColWidth="10" defaultRowHeight="12.75" x14ac:dyDescent="0.2"/>
  <cols>
    <col min="1" max="1" width="7.42578125" style="1" bestFit="1" customWidth="1"/>
    <col min="2" max="2" width="12" style="1" bestFit="1" customWidth="1"/>
    <col min="3" max="3" width="13.85546875" style="1" bestFit="1" customWidth="1"/>
    <col min="4" max="4" width="19.28515625" style="1" bestFit="1" customWidth="1"/>
    <col min="5" max="5" width="9.5703125" style="1" bestFit="1" customWidth="1"/>
    <col min="6" max="6" width="14.42578125" style="1" bestFit="1" customWidth="1"/>
    <col min="7" max="7" width="35.28515625" style="1" customWidth="1"/>
    <col min="8" max="8" width="11.42578125" style="1"/>
    <col min="9" max="9" width="25.42578125" style="1" bestFit="1" customWidth="1"/>
    <col min="10" max="10" width="19.7109375" style="1" bestFit="1" customWidth="1"/>
    <col min="11" max="11" width="12.42578125" style="1" bestFit="1" customWidth="1"/>
    <col min="12" max="12" width="11.28515625" style="1" bestFit="1" customWidth="1"/>
    <col min="13" max="13" width="12.28515625" style="1" bestFit="1" customWidth="1"/>
    <col min="14" max="14" width="12.85546875" style="1" bestFit="1" customWidth="1"/>
    <col min="15" max="15" width="16.85546875" style="1" bestFit="1" customWidth="1"/>
    <col min="16" max="16" width="17.140625" style="1" bestFit="1" customWidth="1"/>
    <col min="17" max="17" width="12.85546875" style="1" bestFit="1" customWidth="1"/>
    <col min="18" max="18" width="15.5703125" style="1" bestFit="1" customWidth="1"/>
    <col min="19" max="19" width="13.28515625" style="1" bestFit="1" customWidth="1"/>
    <col min="20" max="20" width="20.42578125" style="1" bestFit="1" customWidth="1"/>
    <col min="21" max="16384" width="11.42578125" style="1"/>
  </cols>
  <sheetData>
    <row r="1" spans="1:44" ht="13.5" thickBot="1" x14ac:dyDescent="0.25"/>
    <row r="2" spans="1:44" s="3" customFormat="1" ht="40.5" customHeight="1" thickBot="1" x14ac:dyDescent="0.25">
      <c r="A2" s="2" t="s">
        <v>107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</row>
    <row r="3" spans="1:44" s="9" customFormat="1" ht="12.75" customHeight="1" x14ac:dyDescent="0.25">
      <c r="A3" s="29">
        <v>42826</v>
      </c>
      <c r="B3" t="s">
        <v>195</v>
      </c>
      <c r="C3">
        <v>630606</v>
      </c>
      <c r="D3" t="s">
        <v>180</v>
      </c>
      <c r="E3" s="41">
        <v>2017</v>
      </c>
      <c r="F3" s="31">
        <v>42837</v>
      </c>
      <c r="G3" t="s">
        <v>126</v>
      </c>
      <c r="H3" t="s">
        <v>196</v>
      </c>
      <c r="I3" s="153" t="s">
        <v>23</v>
      </c>
      <c r="J3" t="s">
        <v>197</v>
      </c>
      <c r="K3" s="33">
        <v>360210.06</v>
      </c>
      <c r="L3" s="33">
        <v>14603.73</v>
      </c>
      <c r="M3" s="33">
        <v>59970.21</v>
      </c>
      <c r="N3" s="33">
        <v>434784</v>
      </c>
      <c r="O3" s="127" t="s">
        <v>25</v>
      </c>
      <c r="P3" s="154" t="s">
        <v>16</v>
      </c>
      <c r="Q3" s="125" t="s">
        <v>27</v>
      </c>
      <c r="R3" s="30" t="s">
        <v>26</v>
      </c>
      <c r="S3" s="37">
        <v>434784</v>
      </c>
      <c r="T3" s="88">
        <v>42859</v>
      </c>
      <c r="U3" s="30" t="s">
        <v>27</v>
      </c>
      <c r="V3" s="30" t="s">
        <v>214</v>
      </c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</row>
    <row r="4" spans="1:44" s="9" customFormat="1" ht="12.75" customHeight="1" x14ac:dyDescent="0.2">
      <c r="A4" s="170">
        <v>42907</v>
      </c>
      <c r="B4" s="171" t="s">
        <v>255</v>
      </c>
      <c r="C4" s="171">
        <v>630608</v>
      </c>
      <c r="D4" s="171" t="s">
        <v>84</v>
      </c>
      <c r="E4" s="174">
        <v>2016</v>
      </c>
      <c r="F4" s="172">
        <v>42907</v>
      </c>
      <c r="G4" s="171" t="s">
        <v>126</v>
      </c>
      <c r="H4" s="171" t="s">
        <v>261</v>
      </c>
      <c r="I4" s="173" t="s">
        <v>23</v>
      </c>
      <c r="J4" s="171" t="s">
        <v>262</v>
      </c>
      <c r="K4" s="171">
        <v>413520.41</v>
      </c>
      <c r="L4" s="171">
        <v>22600.28</v>
      </c>
      <c r="M4" s="171">
        <v>69779.31</v>
      </c>
      <c r="N4" s="171">
        <v>505900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s="9" customFormat="1" hidden="1" x14ac:dyDescent="0.2">
      <c r="A5" s="4">
        <v>42675</v>
      </c>
      <c r="B5" s="1" t="s">
        <v>28</v>
      </c>
      <c r="C5" s="1">
        <v>630605</v>
      </c>
      <c r="D5" s="1" t="s">
        <v>29</v>
      </c>
      <c r="E5" s="5">
        <v>2016</v>
      </c>
      <c r="F5" s="6">
        <v>42689</v>
      </c>
      <c r="G5" s="1" t="s">
        <v>21</v>
      </c>
      <c r="H5" s="1" t="s">
        <v>30</v>
      </c>
      <c r="I5" s="1" t="s">
        <v>31</v>
      </c>
      <c r="J5" s="1" t="s">
        <v>32</v>
      </c>
      <c r="K5" s="7">
        <v>314155.74</v>
      </c>
      <c r="L5" s="7">
        <v>9895.98</v>
      </c>
      <c r="M5" s="10">
        <v>51848.28</v>
      </c>
      <c r="N5" s="10">
        <v>375900</v>
      </c>
      <c r="O5" s="8" t="s">
        <v>25</v>
      </c>
      <c r="P5" s="1" t="s">
        <v>16</v>
      </c>
      <c r="Q5" s="12">
        <v>187950</v>
      </c>
      <c r="R5" s="9" t="s">
        <v>26</v>
      </c>
      <c r="S5" s="11">
        <v>42697</v>
      </c>
      <c r="T5" s="9" t="s">
        <v>27</v>
      </c>
    </row>
    <row r="6" spans="1:44" s="15" customFormat="1" hidden="1" x14ac:dyDescent="0.2">
      <c r="A6" s="4">
        <v>42675</v>
      </c>
      <c r="B6" s="1" t="s">
        <v>28</v>
      </c>
      <c r="C6" s="1"/>
      <c r="D6" s="1"/>
      <c r="E6" s="5"/>
      <c r="F6" s="6"/>
      <c r="G6" s="1"/>
      <c r="H6" s="1" t="s">
        <v>30</v>
      </c>
      <c r="I6" s="1" t="s">
        <v>31</v>
      </c>
      <c r="J6" s="1"/>
      <c r="K6" s="7"/>
      <c r="L6" s="7"/>
      <c r="M6" s="10"/>
      <c r="N6" s="10"/>
      <c r="O6" s="8"/>
      <c r="P6" s="1" t="s">
        <v>16</v>
      </c>
      <c r="Q6" s="12">
        <v>62650</v>
      </c>
      <c r="R6" s="9" t="s">
        <v>26</v>
      </c>
      <c r="S6" s="11">
        <v>42731</v>
      </c>
      <c r="T6" s="9" t="s">
        <v>27</v>
      </c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44" s="9" customFormat="1" hidden="1" x14ac:dyDescent="0.2">
      <c r="A7" s="4">
        <v>42675</v>
      </c>
      <c r="B7" s="1" t="s">
        <v>28</v>
      </c>
      <c r="C7" s="1"/>
      <c r="D7" s="1"/>
      <c r="E7" s="5"/>
      <c r="F7" s="6"/>
      <c r="G7" s="1"/>
      <c r="H7" s="1" t="s">
        <v>30</v>
      </c>
      <c r="I7" s="1" t="s">
        <v>31</v>
      </c>
      <c r="J7" s="1"/>
      <c r="K7" s="7"/>
      <c r="L7" s="7"/>
      <c r="M7" s="10"/>
      <c r="N7" s="10"/>
      <c r="O7" s="8"/>
      <c r="P7" s="1" t="s">
        <v>16</v>
      </c>
      <c r="Q7" s="12">
        <v>25924.14</v>
      </c>
      <c r="R7" s="9" t="s">
        <v>26</v>
      </c>
      <c r="S7" s="11">
        <v>42697</v>
      </c>
      <c r="T7" s="9" t="s">
        <v>27</v>
      </c>
    </row>
    <row r="8" spans="1:44" s="9" customFormat="1" hidden="1" x14ac:dyDescent="0.2">
      <c r="A8" s="4">
        <v>42675</v>
      </c>
      <c r="B8" s="1" t="s">
        <v>28</v>
      </c>
      <c r="C8" s="1"/>
      <c r="D8" s="1"/>
      <c r="E8" s="5"/>
      <c r="F8" s="6"/>
      <c r="G8" s="1"/>
      <c r="H8" s="1" t="s">
        <v>30</v>
      </c>
      <c r="I8" s="1" t="s">
        <v>31</v>
      </c>
      <c r="J8" s="1"/>
      <c r="K8" s="7"/>
      <c r="L8" s="7"/>
      <c r="M8" s="10"/>
      <c r="N8" s="10"/>
      <c r="O8" s="8"/>
      <c r="P8" s="1" t="s">
        <v>16</v>
      </c>
      <c r="Q8" s="13">
        <f>Q7+Q6+Q5-N5</f>
        <v>-99375.859999999986</v>
      </c>
      <c r="R8" s="9" t="s">
        <v>33</v>
      </c>
      <c r="S8" s="11"/>
      <c r="T8" s="14" t="s">
        <v>27</v>
      </c>
      <c r="AP8" s="15"/>
      <c r="AQ8" s="15"/>
      <c r="AR8" s="15"/>
    </row>
    <row r="9" spans="1:44" ht="12.75" customHeight="1" x14ac:dyDescent="0.25">
      <c r="A9" s="158">
        <v>42884</v>
      </c>
      <c r="B9" s="164" t="s">
        <v>218</v>
      </c>
      <c r="C9" s="164">
        <v>630702</v>
      </c>
      <c r="D9" s="164" t="s">
        <v>109</v>
      </c>
      <c r="E9" s="168">
        <v>2016</v>
      </c>
      <c r="F9" s="166">
        <v>42884</v>
      </c>
      <c r="G9" s="164" t="s">
        <v>126</v>
      </c>
      <c r="H9" s="164" t="s">
        <v>224</v>
      </c>
      <c r="I9" s="164" t="s">
        <v>231</v>
      </c>
      <c r="J9" s="164" t="s">
        <v>232</v>
      </c>
      <c r="K9" s="167">
        <v>295135.99</v>
      </c>
      <c r="L9" s="167">
        <v>7364.01</v>
      </c>
      <c r="M9" s="167">
        <v>48400</v>
      </c>
      <c r="N9" s="167">
        <v>350900</v>
      </c>
      <c r="O9" s="163" t="s">
        <v>25</v>
      </c>
      <c r="Q9" s="90">
        <v>135000</v>
      </c>
      <c r="R9" s="90">
        <v>1671</v>
      </c>
      <c r="S9" s="90" t="s">
        <v>237</v>
      </c>
      <c r="U9" s="92">
        <v>42881</v>
      </c>
    </row>
    <row r="10" spans="1:44" s="9" customFormat="1" ht="15" customHeight="1" x14ac:dyDescent="0.25">
      <c r="A10" s="158">
        <v>42884</v>
      </c>
      <c r="B10" s="164" t="s">
        <v>218</v>
      </c>
      <c r="C10" s="164"/>
      <c r="D10" s="164"/>
      <c r="E10" s="168"/>
      <c r="F10" s="166">
        <v>42884</v>
      </c>
      <c r="G10" s="164"/>
      <c r="H10" s="164" t="s">
        <v>224</v>
      </c>
      <c r="I10" s="164" t="s">
        <v>231</v>
      </c>
      <c r="J10" s="164" t="s">
        <v>232</v>
      </c>
      <c r="K10" s="167"/>
      <c r="L10" s="167"/>
      <c r="M10" s="167"/>
      <c r="N10" s="167"/>
      <c r="O10" s="163"/>
      <c r="P10" s="1"/>
      <c r="Q10" s="90">
        <v>215900</v>
      </c>
      <c r="R10" s="90">
        <v>1691</v>
      </c>
      <c r="S10" s="90" t="s">
        <v>233</v>
      </c>
      <c r="T10" s="1"/>
      <c r="U10" s="92">
        <v>42900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s="9" customFormat="1" ht="15" customHeight="1" x14ac:dyDescent="0.2">
      <c r="A11" s="170">
        <v>42898</v>
      </c>
      <c r="B11" s="171" t="s">
        <v>251</v>
      </c>
      <c r="C11" s="171">
        <v>630606</v>
      </c>
      <c r="D11" s="171" t="s">
        <v>180</v>
      </c>
      <c r="E11" s="175" t="s">
        <v>263</v>
      </c>
      <c r="F11" s="172">
        <v>42898</v>
      </c>
      <c r="G11" s="171" t="s">
        <v>265</v>
      </c>
      <c r="H11" s="171" t="s">
        <v>181</v>
      </c>
      <c r="I11" s="173" t="s">
        <v>252</v>
      </c>
      <c r="J11" s="171" t="s">
        <v>183</v>
      </c>
      <c r="K11" s="171">
        <v>314049.05</v>
      </c>
      <c r="L11" s="171">
        <v>9226.81</v>
      </c>
      <c r="M11" s="171">
        <v>51724.14</v>
      </c>
      <c r="N11" s="171">
        <v>375000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s="9" customFormat="1" ht="15" hidden="1" customHeight="1" x14ac:dyDescent="0.2">
      <c r="A12" s="4">
        <v>42705</v>
      </c>
      <c r="B12" s="1" t="s">
        <v>34</v>
      </c>
      <c r="C12" s="1">
        <v>630606</v>
      </c>
      <c r="D12" s="1" t="s">
        <v>35</v>
      </c>
      <c r="E12" s="18">
        <v>2016</v>
      </c>
      <c r="F12" s="6">
        <v>42733</v>
      </c>
      <c r="G12" s="1" t="s">
        <v>36</v>
      </c>
      <c r="H12" s="1" t="s">
        <v>37</v>
      </c>
      <c r="I12" s="1" t="s">
        <v>38</v>
      </c>
      <c r="J12" s="1" t="s">
        <v>39</v>
      </c>
      <c r="K12" s="7">
        <v>346535.42</v>
      </c>
      <c r="L12" s="7">
        <v>13723.2</v>
      </c>
      <c r="M12" s="7"/>
      <c r="N12" s="10">
        <v>417900</v>
      </c>
      <c r="O12" s="8" t="s">
        <v>25</v>
      </c>
      <c r="P12" s="1" t="s">
        <v>16</v>
      </c>
      <c r="Q12" s="12">
        <v>237900</v>
      </c>
      <c r="R12" s="9" t="s">
        <v>40</v>
      </c>
      <c r="S12" s="16">
        <v>42731</v>
      </c>
      <c r="T12" s="17" t="s">
        <v>27</v>
      </c>
    </row>
    <row r="13" spans="1:44" s="9" customFormat="1" ht="15" hidden="1" customHeight="1" x14ac:dyDescent="0.2">
      <c r="A13" s="4">
        <v>42705</v>
      </c>
      <c r="B13" s="1" t="s">
        <v>34</v>
      </c>
      <c r="C13" s="1"/>
      <c r="D13" s="1"/>
      <c r="E13" s="18"/>
      <c r="F13" s="6"/>
      <c r="G13" s="1"/>
      <c r="H13" s="1" t="s">
        <v>37</v>
      </c>
      <c r="I13" s="1" t="s">
        <v>38</v>
      </c>
      <c r="J13" s="1"/>
      <c r="K13" s="7"/>
      <c r="L13" s="7"/>
      <c r="M13" s="7"/>
      <c r="N13" s="10"/>
      <c r="O13" s="8"/>
      <c r="P13" s="1" t="s">
        <v>16</v>
      </c>
      <c r="Q13" s="12">
        <v>180000</v>
      </c>
      <c r="R13" s="9" t="s">
        <v>41</v>
      </c>
      <c r="S13" s="16">
        <v>42731</v>
      </c>
      <c r="T13" s="17" t="s">
        <v>27</v>
      </c>
    </row>
    <row r="14" spans="1:44" s="9" customFormat="1" ht="12.75" customHeight="1" x14ac:dyDescent="0.25">
      <c r="A14" s="29">
        <v>42826</v>
      </c>
      <c r="B14" t="s">
        <v>202</v>
      </c>
      <c r="C14">
        <v>630606</v>
      </c>
      <c r="D14" t="s">
        <v>180</v>
      </c>
      <c r="E14" s="49">
        <v>2017</v>
      </c>
      <c r="F14" s="31">
        <v>42853</v>
      </c>
      <c r="G14" t="s">
        <v>36</v>
      </c>
      <c r="H14" t="s">
        <v>203</v>
      </c>
      <c r="I14" s="153" t="s">
        <v>204</v>
      </c>
      <c r="J14" t="s">
        <v>205</v>
      </c>
      <c r="K14" s="33">
        <v>373790.27</v>
      </c>
      <c r="L14" s="33">
        <v>16640.759999999998</v>
      </c>
      <c r="M14" s="33">
        <v>62468.97</v>
      </c>
      <c r="N14" s="33">
        <v>452900</v>
      </c>
      <c r="O14" s="127" t="s">
        <v>25</v>
      </c>
      <c r="P14" s="154" t="s">
        <v>16</v>
      </c>
      <c r="Q14" s="30"/>
      <c r="R14" s="125" t="s">
        <v>27</v>
      </c>
      <c r="S14" s="30"/>
      <c r="T14" s="37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</row>
    <row r="15" spans="1:44" s="83" customFormat="1" ht="12.75" hidden="1" customHeight="1" x14ac:dyDescent="0.2">
      <c r="A15" s="4">
        <v>42705</v>
      </c>
      <c r="B15" s="1" t="s">
        <v>42</v>
      </c>
      <c r="C15" s="1">
        <v>630605</v>
      </c>
      <c r="D15" s="1" t="s">
        <v>29</v>
      </c>
      <c r="E15" s="18">
        <v>2016</v>
      </c>
      <c r="F15" s="6">
        <v>42717</v>
      </c>
      <c r="G15" s="1"/>
      <c r="H15" s="1" t="s">
        <v>43</v>
      </c>
      <c r="I15" s="1" t="s">
        <v>44</v>
      </c>
      <c r="J15" s="1" t="s">
        <v>45</v>
      </c>
      <c r="K15" s="7">
        <v>291218.93</v>
      </c>
      <c r="L15" s="1">
        <v>0</v>
      </c>
      <c r="M15" s="7"/>
      <c r="N15" s="10">
        <v>337813.96</v>
      </c>
      <c r="O15" s="8" t="s">
        <v>46</v>
      </c>
      <c r="P15" s="1" t="s">
        <v>16</v>
      </c>
      <c r="Q15" s="12">
        <v>337813.96</v>
      </c>
      <c r="R15" s="9" t="s">
        <v>26</v>
      </c>
      <c r="S15" s="16">
        <v>42727</v>
      </c>
      <c r="T15" s="17" t="s">
        <v>27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1"/>
      <c r="AQ15" s="1"/>
      <c r="AR15" s="1"/>
    </row>
    <row r="16" spans="1:44" s="9" customFormat="1" ht="12.75" customHeight="1" x14ac:dyDescent="0.2">
      <c r="A16" s="170">
        <v>42903</v>
      </c>
      <c r="B16" s="171" t="s">
        <v>250</v>
      </c>
      <c r="C16" s="171">
        <v>630606</v>
      </c>
      <c r="D16" s="171" t="s">
        <v>180</v>
      </c>
      <c r="E16" s="171" t="s">
        <v>263</v>
      </c>
      <c r="F16" s="172">
        <v>42903</v>
      </c>
      <c r="G16" s="171" t="s">
        <v>36</v>
      </c>
      <c r="H16" s="171" t="s">
        <v>37</v>
      </c>
      <c r="I16" s="173" t="s">
        <v>38</v>
      </c>
      <c r="J16" s="171" t="s">
        <v>39</v>
      </c>
      <c r="K16" s="171">
        <v>347553.39</v>
      </c>
      <c r="L16" s="171">
        <v>12705.23</v>
      </c>
      <c r="M16" s="171">
        <v>57641.38</v>
      </c>
      <c r="N16" s="171">
        <v>417900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s="9" customFormat="1" ht="15" hidden="1" x14ac:dyDescent="0.25">
      <c r="A17" s="29">
        <v>42736</v>
      </c>
      <c r="B17" t="s">
        <v>108</v>
      </c>
      <c r="C17">
        <v>630702</v>
      </c>
      <c r="D17" t="s">
        <v>109</v>
      </c>
      <c r="E17" s="41">
        <v>2016</v>
      </c>
      <c r="F17" s="31">
        <v>42755</v>
      </c>
      <c r="G17" t="s">
        <v>110</v>
      </c>
      <c r="H17" s="32" t="s">
        <v>111</v>
      </c>
      <c r="I17" s="33" t="s">
        <v>112</v>
      </c>
      <c r="J17" t="s">
        <v>113</v>
      </c>
      <c r="K17" s="33">
        <v>287037.69</v>
      </c>
      <c r="L17" s="33">
        <v>3479.55</v>
      </c>
      <c r="M17" s="33">
        <v>46482.76</v>
      </c>
      <c r="N17" s="33">
        <v>337000</v>
      </c>
      <c r="O17" s="34" t="s">
        <v>25</v>
      </c>
      <c r="P17" s="35" t="s">
        <v>16</v>
      </c>
      <c r="Q17" s="37">
        <v>5000</v>
      </c>
      <c r="R17" s="30" t="s">
        <v>114</v>
      </c>
      <c r="S17" s="38">
        <v>42747</v>
      </c>
      <c r="T17" s="36" t="s">
        <v>27</v>
      </c>
      <c r="U17" s="39" t="s">
        <v>27</v>
      </c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</row>
    <row r="18" spans="1:44" s="9" customFormat="1" ht="15" hidden="1" customHeight="1" x14ac:dyDescent="0.25">
      <c r="A18" s="29">
        <v>42736</v>
      </c>
      <c r="B18" t="s">
        <v>108</v>
      </c>
      <c r="C18"/>
      <c r="D18"/>
      <c r="E18" s="41"/>
      <c r="F18" s="31"/>
      <c r="G18"/>
      <c r="H18" s="32" t="s">
        <v>111</v>
      </c>
      <c r="I18" s="33" t="s">
        <v>112</v>
      </c>
      <c r="J18"/>
      <c r="K18" s="33"/>
      <c r="L18" s="33"/>
      <c r="M18" s="33"/>
      <c r="N18" s="33"/>
      <c r="O18" s="34"/>
      <c r="P18" s="35" t="s">
        <v>16</v>
      </c>
      <c r="Q18" s="37">
        <v>37127</v>
      </c>
      <c r="R18" s="30" t="s">
        <v>114</v>
      </c>
      <c r="S18" s="38">
        <v>42751</v>
      </c>
      <c r="T18" s="36" t="s">
        <v>27</v>
      </c>
      <c r="U18" s="39" t="s">
        <v>27</v>
      </c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</row>
    <row r="19" spans="1:44" s="9" customFormat="1" ht="15" hidden="1" customHeight="1" x14ac:dyDescent="0.25">
      <c r="A19" s="29">
        <v>42736</v>
      </c>
      <c r="B19" t="s">
        <v>108</v>
      </c>
      <c r="C19"/>
      <c r="D19"/>
      <c r="E19" s="41"/>
      <c r="F19" s="31"/>
      <c r="G19"/>
      <c r="H19" s="32" t="s">
        <v>111</v>
      </c>
      <c r="I19" s="33" t="s">
        <v>112</v>
      </c>
      <c r="J19"/>
      <c r="K19" s="33"/>
      <c r="L19" s="33"/>
      <c r="M19" s="33"/>
      <c r="N19" s="33"/>
      <c r="O19" s="34"/>
      <c r="P19" s="35" t="s">
        <v>16</v>
      </c>
      <c r="Q19" s="37">
        <v>21</v>
      </c>
      <c r="R19" s="30" t="s">
        <v>114</v>
      </c>
      <c r="S19" s="38">
        <v>42758</v>
      </c>
      <c r="T19" s="36" t="s">
        <v>27</v>
      </c>
      <c r="U19" s="39" t="s">
        <v>27</v>
      </c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</row>
    <row r="20" spans="1:44" s="9" customFormat="1" ht="15" hidden="1" customHeight="1" x14ac:dyDescent="0.2">
      <c r="A20" s="4">
        <v>42705</v>
      </c>
      <c r="B20" s="1" t="s">
        <v>47</v>
      </c>
      <c r="C20" s="1">
        <v>630604</v>
      </c>
      <c r="D20" s="1" t="s">
        <v>48</v>
      </c>
      <c r="E20" s="5"/>
      <c r="F20" s="6">
        <v>42735</v>
      </c>
      <c r="G20" s="1" t="s">
        <v>36</v>
      </c>
      <c r="H20" s="1" t="s">
        <v>49</v>
      </c>
      <c r="I20" s="1" t="s">
        <v>50</v>
      </c>
      <c r="J20" s="1" t="s">
        <v>51</v>
      </c>
      <c r="K20" s="7">
        <v>177241.38</v>
      </c>
      <c r="L20" s="1">
        <v>0</v>
      </c>
      <c r="M20" s="7"/>
      <c r="N20" s="10">
        <v>180000</v>
      </c>
      <c r="O20" s="8" t="s">
        <v>52</v>
      </c>
      <c r="P20" s="1" t="s">
        <v>53</v>
      </c>
      <c r="Q20" s="12"/>
      <c r="T20" s="17" t="s">
        <v>27</v>
      </c>
    </row>
    <row r="21" spans="1:44" s="9" customFormat="1" ht="12.75" hidden="1" customHeight="1" x14ac:dyDescent="0.25">
      <c r="A21" s="29">
        <v>42736</v>
      </c>
      <c r="B21" t="s">
        <v>108</v>
      </c>
      <c r="C21"/>
      <c r="D21"/>
      <c r="E21" s="41"/>
      <c r="F21" s="31"/>
      <c r="G21"/>
      <c r="H21" s="32" t="s">
        <v>111</v>
      </c>
      <c r="I21" s="33" t="s">
        <v>112</v>
      </c>
      <c r="J21"/>
      <c r="K21" s="33"/>
      <c r="L21" s="33"/>
      <c r="M21" s="33"/>
      <c r="N21" s="33"/>
      <c r="O21" s="34"/>
      <c r="P21" s="35" t="s">
        <v>16</v>
      </c>
      <c r="Q21" s="37">
        <v>294852</v>
      </c>
      <c r="R21" s="30" t="s">
        <v>115</v>
      </c>
      <c r="S21" s="38">
        <v>42758</v>
      </c>
      <c r="T21" s="36" t="s">
        <v>27</v>
      </c>
      <c r="U21" s="39" t="s">
        <v>27</v>
      </c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</row>
    <row r="22" spans="1:44" s="9" customFormat="1" ht="12.75" hidden="1" customHeight="1" x14ac:dyDescent="0.2">
      <c r="A22" s="4">
        <v>42675</v>
      </c>
      <c r="B22" s="1" t="s">
        <v>60</v>
      </c>
      <c r="C22" s="1">
        <v>630702</v>
      </c>
      <c r="D22" s="1" t="s">
        <v>20</v>
      </c>
      <c r="E22" s="5">
        <v>2016</v>
      </c>
      <c r="F22" s="6">
        <v>42682</v>
      </c>
      <c r="G22" s="1" t="s">
        <v>21</v>
      </c>
      <c r="H22" s="1" t="s">
        <v>61</v>
      </c>
      <c r="I22" s="1" t="s">
        <v>62</v>
      </c>
      <c r="J22" s="1" t="s">
        <v>63</v>
      </c>
      <c r="K22" s="7">
        <v>298481.76</v>
      </c>
      <c r="L22" s="7">
        <v>8328.58</v>
      </c>
      <c r="M22" s="10">
        <v>49089.66</v>
      </c>
      <c r="N22" s="10">
        <v>355900</v>
      </c>
      <c r="O22" s="8" t="s">
        <v>25</v>
      </c>
      <c r="P22" s="1" t="s">
        <v>16</v>
      </c>
      <c r="Q22" s="12">
        <v>350900</v>
      </c>
      <c r="R22" s="9" t="s">
        <v>26</v>
      </c>
      <c r="S22" s="11">
        <v>42681</v>
      </c>
      <c r="T22" s="9" t="s">
        <v>27</v>
      </c>
      <c r="V22" s="17"/>
      <c r="W22" s="17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4" ht="14.25" customHeight="1" x14ac:dyDescent="0.25">
      <c r="A23" s="29">
        <v>42767</v>
      </c>
      <c r="B23" t="s">
        <v>147</v>
      </c>
      <c r="C23">
        <v>630703</v>
      </c>
      <c r="D23" t="s">
        <v>95</v>
      </c>
      <c r="E23" s="41">
        <v>2016</v>
      </c>
      <c r="F23" s="31">
        <v>42790</v>
      </c>
      <c r="G23" t="s">
        <v>133</v>
      </c>
      <c r="H23" s="32" t="s">
        <v>148</v>
      </c>
      <c r="I23" t="s">
        <v>149</v>
      </c>
      <c r="J23" t="s">
        <v>150</v>
      </c>
      <c r="K23" s="33">
        <v>344534.94</v>
      </c>
      <c r="L23" s="33">
        <v>12275.4</v>
      </c>
      <c r="M23" s="33">
        <v>57089.66</v>
      </c>
      <c r="N23" s="33">
        <v>413900</v>
      </c>
      <c r="O23" s="87" t="s">
        <v>130</v>
      </c>
      <c r="P23" s="35" t="s">
        <v>131</v>
      </c>
      <c r="Q23" s="91">
        <v>5000</v>
      </c>
      <c r="R23" s="90" t="s">
        <v>146</v>
      </c>
      <c r="S23" s="92">
        <v>42782</v>
      </c>
      <c r="T23" s="36" t="s">
        <v>27</v>
      </c>
      <c r="U23" s="39" t="s">
        <v>27</v>
      </c>
      <c r="V23" s="3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30"/>
      <c r="AP23" s="30"/>
      <c r="AQ23" s="30"/>
      <c r="AR23" s="30"/>
    </row>
    <row r="24" spans="1:44" s="9" customFormat="1" ht="12.75" customHeight="1" x14ac:dyDescent="0.25">
      <c r="A24" s="29">
        <v>42767</v>
      </c>
      <c r="B24" t="s">
        <v>147</v>
      </c>
      <c r="C24"/>
      <c r="D24"/>
      <c r="E24" s="41"/>
      <c r="F24" s="31"/>
      <c r="G24"/>
      <c r="H24" s="32" t="s">
        <v>148</v>
      </c>
      <c r="I24" t="s">
        <v>149</v>
      </c>
      <c r="J24"/>
      <c r="K24" s="33"/>
      <c r="L24" s="33"/>
      <c r="M24" s="33"/>
      <c r="N24" s="33"/>
      <c r="O24" s="87"/>
      <c r="P24" s="35" t="s">
        <v>131</v>
      </c>
      <c r="Q24" s="91">
        <v>99897.74</v>
      </c>
      <c r="R24" s="90" t="s">
        <v>146</v>
      </c>
      <c r="S24" s="92">
        <v>42788</v>
      </c>
      <c r="T24" s="36" t="s">
        <v>27</v>
      </c>
      <c r="U24" s="39" t="s">
        <v>27</v>
      </c>
      <c r="V24" s="3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30"/>
      <c r="AP24" s="30"/>
      <c r="AQ24" s="30"/>
      <c r="AR24" s="30"/>
    </row>
    <row r="25" spans="1:44" s="19" customFormat="1" ht="12.75" customHeight="1" x14ac:dyDescent="0.25">
      <c r="A25" s="29">
        <v>42767</v>
      </c>
      <c r="B25" t="s">
        <v>147</v>
      </c>
      <c r="C25"/>
      <c r="D25"/>
      <c r="E25" s="41"/>
      <c r="F25" s="31"/>
      <c r="G25"/>
      <c r="H25" s="32" t="s">
        <v>148</v>
      </c>
      <c r="I25" t="s">
        <v>149</v>
      </c>
      <c r="J25"/>
      <c r="K25" s="33"/>
      <c r="L25" s="33"/>
      <c r="M25" s="33"/>
      <c r="N25" s="33"/>
      <c r="O25" s="87"/>
      <c r="P25" s="35" t="s">
        <v>131</v>
      </c>
      <c r="Q25" s="91">
        <v>150000</v>
      </c>
      <c r="R25" s="90" t="s">
        <v>135</v>
      </c>
      <c r="S25" s="92">
        <v>42794</v>
      </c>
      <c r="T25" s="36" t="s">
        <v>27</v>
      </c>
      <c r="U25" s="39" t="s">
        <v>27</v>
      </c>
      <c r="V25" s="3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30"/>
      <c r="AP25" s="30"/>
      <c r="AQ25" s="30"/>
      <c r="AR25" s="30"/>
    </row>
    <row r="26" spans="1:44" s="9" customFormat="1" ht="12.75" customHeight="1" x14ac:dyDescent="0.25">
      <c r="A26" s="29">
        <v>42767</v>
      </c>
      <c r="B26" t="s">
        <v>147</v>
      </c>
      <c r="C26"/>
      <c r="D26"/>
      <c r="E26" s="41"/>
      <c r="F26" s="31"/>
      <c r="G26"/>
      <c r="H26" s="32" t="s">
        <v>148</v>
      </c>
      <c r="I26" t="s">
        <v>149</v>
      </c>
      <c r="J26"/>
      <c r="K26" s="33"/>
      <c r="L26" s="33"/>
      <c r="M26" s="33"/>
      <c r="N26" s="33"/>
      <c r="O26" s="87"/>
      <c r="P26" s="35" t="s">
        <v>131</v>
      </c>
      <c r="Q26" s="91">
        <v>159002.26</v>
      </c>
      <c r="R26" s="90" t="s">
        <v>135</v>
      </c>
      <c r="S26" s="92">
        <v>42797</v>
      </c>
      <c r="T26" s="36" t="s">
        <v>27</v>
      </c>
      <c r="U26" s="39" t="s">
        <v>27</v>
      </c>
      <c r="V26" s="3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30"/>
      <c r="AP26" s="30"/>
      <c r="AQ26" s="30"/>
      <c r="AR26" s="30"/>
    </row>
    <row r="27" spans="1:44" s="9" customFormat="1" ht="12.75" customHeight="1" x14ac:dyDescent="0.2">
      <c r="A27" s="170">
        <v>42898</v>
      </c>
      <c r="B27" s="171" t="s">
        <v>254</v>
      </c>
      <c r="C27" s="171">
        <v>630607</v>
      </c>
      <c r="D27" s="171" t="s">
        <v>71</v>
      </c>
      <c r="E27" s="174">
        <v>2016</v>
      </c>
      <c r="F27" s="172">
        <v>42914</v>
      </c>
      <c r="G27" s="171"/>
      <c r="H27" s="171" t="s">
        <v>258</v>
      </c>
      <c r="I27" s="173" t="s">
        <v>259</v>
      </c>
      <c r="J27" s="171" t="s">
        <v>260</v>
      </c>
      <c r="K27" s="171">
        <v>368542.9</v>
      </c>
      <c r="L27" s="171">
        <v>15853.65</v>
      </c>
      <c r="M27" s="171">
        <v>61503.45</v>
      </c>
      <c r="N27" s="171">
        <v>445900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s="22" customFormat="1" ht="13.5" customHeight="1" x14ac:dyDescent="0.2">
      <c r="A28" s="170">
        <v>42898</v>
      </c>
      <c r="B28" s="171"/>
      <c r="C28" s="171"/>
      <c r="D28" s="171"/>
      <c r="E28" s="175"/>
      <c r="F28" s="172"/>
      <c r="G28" s="171"/>
      <c r="H28" s="171" t="s">
        <v>258</v>
      </c>
      <c r="I28" s="173" t="s">
        <v>259</v>
      </c>
      <c r="J28" s="171" t="s">
        <v>260</v>
      </c>
      <c r="K28" s="171"/>
      <c r="L28" s="171"/>
      <c r="M28" s="171"/>
      <c r="N28" s="17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s="109" customFormat="1" ht="12.75" hidden="1" customHeight="1" x14ac:dyDescent="0.2">
      <c r="A29" s="74">
        <v>42705</v>
      </c>
      <c r="B29" s="75" t="s">
        <v>54</v>
      </c>
      <c r="C29" s="75">
        <v>630607</v>
      </c>
      <c r="D29" s="75" t="s">
        <v>55</v>
      </c>
      <c r="E29" s="76">
        <v>2016</v>
      </c>
      <c r="F29" s="77">
        <v>42731</v>
      </c>
      <c r="G29" s="75" t="s">
        <v>36</v>
      </c>
      <c r="H29" s="75" t="s">
        <v>56</v>
      </c>
      <c r="I29" s="75" t="s">
        <v>57</v>
      </c>
      <c r="J29" s="75" t="s">
        <v>58</v>
      </c>
      <c r="K29" s="78">
        <v>373521.91999999998</v>
      </c>
      <c r="L29" s="78">
        <v>17771.18</v>
      </c>
      <c r="M29" s="78">
        <v>63986.21</v>
      </c>
      <c r="N29" s="79">
        <v>453900</v>
      </c>
      <c r="O29" s="80" t="s">
        <v>25</v>
      </c>
      <c r="P29" s="75" t="s">
        <v>16</v>
      </c>
      <c r="Q29" s="81">
        <v>0</v>
      </c>
      <c r="R29" s="82" t="s">
        <v>59</v>
      </c>
      <c r="S29" s="83"/>
      <c r="T29" s="83" t="s">
        <v>27</v>
      </c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</row>
    <row r="30" spans="1:44" s="22" customFormat="1" ht="15" customHeight="1" x14ac:dyDescent="0.2">
      <c r="A30" s="170">
        <v>42895</v>
      </c>
      <c r="B30" s="171" t="s">
        <v>238</v>
      </c>
      <c r="C30" s="171">
        <v>630510</v>
      </c>
      <c r="D30" s="171" t="s">
        <v>220</v>
      </c>
      <c r="E30" s="171">
        <v>2016</v>
      </c>
      <c r="F30" s="172">
        <v>42895</v>
      </c>
      <c r="G30" s="171" t="s">
        <v>264</v>
      </c>
      <c r="H30" s="171" t="s">
        <v>239</v>
      </c>
      <c r="I30" s="173" t="s">
        <v>240</v>
      </c>
      <c r="J30" s="171" t="s">
        <v>241</v>
      </c>
      <c r="K30" s="171">
        <v>297513</v>
      </c>
      <c r="L30" s="171">
        <v>7573.21</v>
      </c>
      <c r="M30" s="171">
        <v>48813.79</v>
      </c>
      <c r="N30" s="171">
        <v>353900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s="22" customFormat="1" ht="14.25" customHeight="1" x14ac:dyDescent="0.25">
      <c r="A31" s="29" t="s">
        <v>155</v>
      </c>
      <c r="B31" s="120" t="s">
        <v>167</v>
      </c>
      <c r="C31" s="120">
        <v>630406</v>
      </c>
      <c r="D31" s="120" t="s">
        <v>168</v>
      </c>
      <c r="E31" s="49">
        <v>2016</v>
      </c>
      <c r="F31" s="121">
        <v>42822</v>
      </c>
      <c r="G31" s="120" t="s">
        <v>169</v>
      </c>
      <c r="H31" s="122" t="s">
        <v>170</v>
      </c>
      <c r="I31" s="120" t="s">
        <v>171</v>
      </c>
      <c r="J31" s="120" t="s">
        <v>172</v>
      </c>
      <c r="K31" s="123">
        <v>290317.76</v>
      </c>
      <c r="L31" s="123">
        <v>3561.55</v>
      </c>
      <c r="M31" s="123">
        <v>47020.69</v>
      </c>
      <c r="N31" s="123">
        <v>340900</v>
      </c>
      <c r="O31" s="127" t="s">
        <v>25</v>
      </c>
      <c r="P31" s="35" t="s">
        <v>16</v>
      </c>
      <c r="Q31" s="30"/>
      <c r="R31" s="125" t="s">
        <v>27</v>
      </c>
      <c r="S31" s="30" t="s">
        <v>146</v>
      </c>
      <c r="T31" s="37">
        <v>170450</v>
      </c>
      <c r="U31" s="136">
        <v>42824</v>
      </c>
      <c r="V31" s="125" t="s">
        <v>27</v>
      </c>
      <c r="W31" s="30"/>
      <c r="X31" s="30"/>
      <c r="Y31" s="30"/>
      <c r="Z31" s="30"/>
      <c r="AA31" s="30"/>
      <c r="AB31" s="9"/>
      <c r="AC31" s="9"/>
      <c r="AD31" s="40"/>
      <c r="AE31" s="40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spans="1:44" s="22" customFormat="1" ht="15" x14ac:dyDescent="0.25">
      <c r="A32" s="29" t="s">
        <v>155</v>
      </c>
      <c r="B32" s="120" t="s">
        <v>167</v>
      </c>
      <c r="C32" s="120"/>
      <c r="D32" s="120"/>
      <c r="E32" s="49"/>
      <c r="F32" s="121"/>
      <c r="G32" s="120"/>
      <c r="H32" s="122" t="s">
        <v>170</v>
      </c>
      <c r="I32" s="120" t="s">
        <v>171</v>
      </c>
      <c r="J32" s="120"/>
      <c r="K32" s="123"/>
      <c r="L32" s="123"/>
      <c r="M32" s="123"/>
      <c r="N32" s="123"/>
      <c r="O32" s="127"/>
      <c r="P32" s="35" t="s">
        <v>16</v>
      </c>
      <c r="Q32" s="30"/>
      <c r="R32" s="125"/>
      <c r="S32" s="30" t="s">
        <v>146</v>
      </c>
      <c r="T32" s="37">
        <v>170450</v>
      </c>
      <c r="U32" s="136">
        <v>42836</v>
      </c>
      <c r="V32" s="125" t="s">
        <v>27</v>
      </c>
      <c r="W32" s="30"/>
      <c r="X32" s="30"/>
      <c r="Y32" s="30"/>
      <c r="Z32" s="30"/>
      <c r="AA32" s="30"/>
      <c r="AB32" s="9"/>
      <c r="AC32" s="9"/>
      <c r="AD32" s="40"/>
      <c r="AE32" s="40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</row>
    <row r="33" spans="1:44" s="142" customFormat="1" ht="15" customHeight="1" x14ac:dyDescent="0.25">
      <c r="A33" s="29" t="s">
        <v>155</v>
      </c>
      <c r="B33" s="120" t="s">
        <v>184</v>
      </c>
      <c r="C33" s="120">
        <v>630607</v>
      </c>
      <c r="D33" s="120" t="s">
        <v>71</v>
      </c>
      <c r="E33" s="49">
        <v>2016</v>
      </c>
      <c r="F33" s="121">
        <v>42825</v>
      </c>
      <c r="G33" s="120" t="s">
        <v>126</v>
      </c>
      <c r="H33" s="122" t="s">
        <v>185</v>
      </c>
      <c r="I33" s="126" t="s">
        <v>266</v>
      </c>
      <c r="J33" s="120" t="s">
        <v>187</v>
      </c>
      <c r="K33" s="123">
        <v>382036.15</v>
      </c>
      <c r="L33" s="123">
        <v>17877.64</v>
      </c>
      <c r="M33" s="123">
        <v>63986.21</v>
      </c>
      <c r="N33" s="123">
        <v>463900</v>
      </c>
      <c r="O33" s="127" t="s">
        <v>25</v>
      </c>
      <c r="P33" s="35" t="s">
        <v>16</v>
      </c>
      <c r="Q33" s="30"/>
      <c r="R33" s="125" t="s">
        <v>27</v>
      </c>
      <c r="S33" s="30" t="s">
        <v>188</v>
      </c>
      <c r="T33" s="37">
        <v>5000</v>
      </c>
      <c r="U33" s="88">
        <v>42825</v>
      </c>
      <c r="V33" s="125" t="s">
        <v>27</v>
      </c>
      <c r="W33" s="30" t="s">
        <v>189</v>
      </c>
      <c r="X33" s="30"/>
      <c r="Y33" s="30"/>
      <c r="Z33" s="30"/>
      <c r="AA33" s="30"/>
      <c r="AB33" s="9"/>
      <c r="AC33" s="9"/>
      <c r="AD33" s="40"/>
      <c r="AE33" s="40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spans="1:44" s="9" customFormat="1" ht="12.75" customHeight="1" x14ac:dyDescent="0.2">
      <c r="A34" s="170">
        <v>42898</v>
      </c>
      <c r="B34" s="171" t="s">
        <v>253</v>
      </c>
      <c r="C34" s="171">
        <v>630607</v>
      </c>
      <c r="D34" s="171" t="s">
        <v>71</v>
      </c>
      <c r="E34" s="174">
        <v>2016</v>
      </c>
      <c r="F34" s="172">
        <v>42905</v>
      </c>
      <c r="G34" s="171" t="s">
        <v>126</v>
      </c>
      <c r="H34" s="171" t="s">
        <v>256</v>
      </c>
      <c r="I34" s="173" t="s">
        <v>186</v>
      </c>
      <c r="J34" s="171" t="s">
        <v>257</v>
      </c>
      <c r="K34" s="171">
        <v>368542.9</v>
      </c>
      <c r="L34" s="171">
        <v>15853.65</v>
      </c>
      <c r="M34" s="171">
        <v>61503.45</v>
      </c>
      <c r="N34" s="171">
        <v>445900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s="30" customFormat="1" ht="12.75" customHeight="1" x14ac:dyDescent="0.2">
      <c r="A35" s="170">
        <v>42898</v>
      </c>
      <c r="B35" s="171"/>
      <c r="C35" s="171"/>
      <c r="D35" s="171"/>
      <c r="E35" s="175"/>
      <c r="F35" s="172"/>
      <c r="G35" s="171"/>
      <c r="H35" s="171" t="s">
        <v>256</v>
      </c>
      <c r="I35" s="173" t="s">
        <v>186</v>
      </c>
      <c r="J35" s="171" t="s">
        <v>257</v>
      </c>
      <c r="K35" s="171"/>
      <c r="L35" s="171"/>
      <c r="M35" s="171"/>
      <c r="N35" s="17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s="30" customFormat="1" ht="12.75" customHeight="1" x14ac:dyDescent="0.2">
      <c r="A36" s="170">
        <v>42898</v>
      </c>
      <c r="B36" s="171"/>
      <c r="C36" s="171"/>
      <c r="D36" s="171"/>
      <c r="E36" s="171"/>
      <c r="F36" s="172"/>
      <c r="G36" s="171"/>
      <c r="H36" s="171" t="s">
        <v>256</v>
      </c>
      <c r="I36" s="173" t="s">
        <v>186</v>
      </c>
      <c r="J36" s="171" t="s">
        <v>257</v>
      </c>
      <c r="K36" s="171"/>
      <c r="L36" s="171"/>
      <c r="M36" s="171"/>
      <c r="N36" s="17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 s="30" customFormat="1" ht="12.75" customHeight="1" x14ac:dyDescent="0.25">
      <c r="A37" s="29" t="s">
        <v>155</v>
      </c>
      <c r="B37" s="129" t="s">
        <v>179</v>
      </c>
      <c r="C37" s="129">
        <v>630606</v>
      </c>
      <c r="D37" s="129" t="s">
        <v>180</v>
      </c>
      <c r="E37" s="169">
        <v>2016</v>
      </c>
      <c r="F37" s="132">
        <v>42798</v>
      </c>
      <c r="G37" s="129" t="s">
        <v>36</v>
      </c>
      <c r="H37" s="129" t="s">
        <v>181</v>
      </c>
      <c r="I37" s="129" t="s">
        <v>182</v>
      </c>
      <c r="J37" s="129" t="s">
        <v>183</v>
      </c>
      <c r="K37" s="133">
        <v>-339832.75</v>
      </c>
      <c r="L37" s="133">
        <v>-11805.18</v>
      </c>
      <c r="M37" s="133">
        <v>-56262.07</v>
      </c>
      <c r="N37" s="133">
        <v>-407900</v>
      </c>
      <c r="O37" s="134" t="s">
        <v>25</v>
      </c>
      <c r="P37" s="130"/>
      <c r="Q37" s="131" t="s">
        <v>166</v>
      </c>
      <c r="R37" s="125" t="s">
        <v>27</v>
      </c>
      <c r="S37" s="131"/>
      <c r="T37" s="135"/>
      <c r="U37" s="131"/>
      <c r="V37" s="125" t="s">
        <v>27</v>
      </c>
      <c r="W37" s="131"/>
      <c r="X37" s="131"/>
      <c r="Y37" s="131"/>
      <c r="Z37" s="131"/>
      <c r="AA37" s="131"/>
      <c r="AB37" s="9"/>
      <c r="AC37" s="9"/>
      <c r="AD37" s="40"/>
      <c r="AE37" s="40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1:44" s="30" customFormat="1" ht="12.75" customHeight="1" x14ac:dyDescent="0.25">
      <c r="A38" s="144">
        <v>42767</v>
      </c>
      <c r="B38" s="145" t="s">
        <v>124</v>
      </c>
      <c r="C38" s="145">
        <v>630413</v>
      </c>
      <c r="D38" s="145" t="s">
        <v>125</v>
      </c>
      <c r="E38" s="140">
        <v>2016</v>
      </c>
      <c r="F38" s="147">
        <v>42794</v>
      </c>
      <c r="G38" s="145" t="s">
        <v>126</v>
      </c>
      <c r="H38" s="148" t="s">
        <v>127</v>
      </c>
      <c r="I38" s="145" t="s">
        <v>128</v>
      </c>
      <c r="J38" s="145" t="s">
        <v>129</v>
      </c>
      <c r="K38" s="149">
        <v>244025.27</v>
      </c>
      <c r="L38" s="149">
        <v>2440.25</v>
      </c>
      <c r="M38" s="149">
        <v>39434.480000000003</v>
      </c>
      <c r="N38" s="149">
        <v>285900</v>
      </c>
      <c r="O38" s="150" t="s">
        <v>130</v>
      </c>
      <c r="P38" s="137" t="s">
        <v>131</v>
      </c>
      <c r="Q38" s="151">
        <v>19900</v>
      </c>
      <c r="R38" s="40" t="s">
        <v>40</v>
      </c>
      <c r="S38" s="136">
        <v>42808</v>
      </c>
      <c r="T38" s="39" t="s">
        <v>27</v>
      </c>
      <c r="U38" s="39" t="s">
        <v>27</v>
      </c>
      <c r="V38" s="137" t="s">
        <v>194</v>
      </c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</row>
    <row r="39" spans="1:44" s="30" customFormat="1" ht="12.75" customHeight="1" x14ac:dyDescent="0.25">
      <c r="A39" s="29">
        <v>42767</v>
      </c>
      <c r="B39" s="145" t="s">
        <v>124</v>
      </c>
      <c r="C39"/>
      <c r="D39"/>
      <c r="E39" s="49"/>
      <c r="F39" s="31"/>
      <c r="G39"/>
      <c r="H39" s="32" t="s">
        <v>127</v>
      </c>
      <c r="I39" t="s">
        <v>128</v>
      </c>
      <c r="J39"/>
      <c r="K39" s="33"/>
      <c r="L39" s="33"/>
      <c r="M39" s="33"/>
      <c r="N39" s="33"/>
      <c r="O39" s="87"/>
      <c r="P39" s="35" t="s">
        <v>131</v>
      </c>
      <c r="Q39" s="37">
        <v>240000</v>
      </c>
      <c r="R39" s="30" t="s">
        <v>123</v>
      </c>
      <c r="S39" s="88">
        <v>42807</v>
      </c>
      <c r="T39" s="36" t="s">
        <v>27</v>
      </c>
      <c r="U39" s="39" t="s">
        <v>27</v>
      </c>
    </row>
    <row r="40" spans="1:44" s="30" customFormat="1" ht="12.75" customHeight="1" x14ac:dyDescent="0.25">
      <c r="A40" s="29">
        <v>42767</v>
      </c>
      <c r="B40" s="145" t="s">
        <v>124</v>
      </c>
      <c r="C40"/>
      <c r="D40"/>
      <c r="E40" s="49"/>
      <c r="F40" s="31"/>
      <c r="G40"/>
      <c r="H40" s="32" t="s">
        <v>127</v>
      </c>
      <c r="I40" t="s">
        <v>128</v>
      </c>
      <c r="J40"/>
      <c r="K40" s="33"/>
      <c r="L40" s="33"/>
      <c r="M40" s="33"/>
      <c r="N40" s="33"/>
      <c r="O40" s="87"/>
      <c r="P40" s="35" t="s">
        <v>131</v>
      </c>
      <c r="Q40" s="37">
        <v>30000</v>
      </c>
      <c r="R40" s="30" t="s">
        <v>40</v>
      </c>
      <c r="S40" s="88">
        <v>42794</v>
      </c>
      <c r="T40" s="36" t="s">
        <v>27</v>
      </c>
      <c r="U40" s="39" t="s">
        <v>27</v>
      </c>
    </row>
    <row r="41" spans="1:44" s="30" customFormat="1" ht="12.75" customHeight="1" x14ac:dyDescent="0.25">
      <c r="A41" s="29">
        <v>42767</v>
      </c>
      <c r="B41" s="145" t="s">
        <v>124</v>
      </c>
      <c r="C41"/>
      <c r="D41"/>
      <c r="E41" s="49"/>
      <c r="F41" s="31"/>
      <c r="G41"/>
      <c r="H41" s="32" t="s">
        <v>127</v>
      </c>
      <c r="I41" t="s">
        <v>128</v>
      </c>
      <c r="J41"/>
      <c r="K41" s="33"/>
      <c r="L41" s="33"/>
      <c r="M41" s="33"/>
      <c r="N41" s="33"/>
      <c r="O41" s="87"/>
      <c r="P41" s="35" t="s">
        <v>131</v>
      </c>
      <c r="Q41" s="89">
        <v>4000</v>
      </c>
      <c r="S41" s="88"/>
      <c r="T41" s="36" t="s">
        <v>27</v>
      </c>
      <c r="U41" s="39" t="s">
        <v>27</v>
      </c>
    </row>
    <row r="42" spans="1:44" s="30" customFormat="1" ht="12.75" customHeight="1" x14ac:dyDescent="0.25">
      <c r="A42" s="119" t="s">
        <v>155</v>
      </c>
      <c r="B42" s="120" t="s">
        <v>162</v>
      </c>
      <c r="C42" s="120">
        <v>630412</v>
      </c>
      <c r="D42" s="120" t="s">
        <v>163</v>
      </c>
      <c r="E42" s="30">
        <v>2016</v>
      </c>
      <c r="F42" s="121">
        <v>42808</v>
      </c>
      <c r="G42" s="120" t="s">
        <v>126</v>
      </c>
      <c r="H42" s="122" t="s">
        <v>164</v>
      </c>
      <c r="I42" s="120" t="s">
        <v>128</v>
      </c>
      <c r="J42" s="126" t="s">
        <v>129</v>
      </c>
      <c r="K42" s="123">
        <v>264245.43</v>
      </c>
      <c r="L42" s="123">
        <v>2909.74</v>
      </c>
      <c r="M42" s="123">
        <v>42744.83</v>
      </c>
      <c r="N42" s="123">
        <v>309900</v>
      </c>
      <c r="O42" s="127" t="s">
        <v>25</v>
      </c>
      <c r="P42" s="35" t="s">
        <v>16</v>
      </c>
      <c r="Q42" s="40"/>
      <c r="R42" s="125" t="s">
        <v>27</v>
      </c>
      <c r="S42" s="90" t="s">
        <v>40</v>
      </c>
      <c r="T42" s="91">
        <v>19900</v>
      </c>
      <c r="U42" s="92">
        <v>42808</v>
      </c>
      <c r="V42" s="125" t="s">
        <v>27</v>
      </c>
      <c r="W42" s="40"/>
      <c r="X42" s="40"/>
      <c r="Y42" s="40"/>
      <c r="Z42" s="40"/>
      <c r="AA42" s="40"/>
      <c r="AB42" s="9"/>
      <c r="AC42" s="9"/>
      <c r="AD42" s="40"/>
      <c r="AE42" s="40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1:44" s="40" customFormat="1" ht="12.75" customHeight="1" x14ac:dyDescent="0.25">
      <c r="A43" s="119" t="s">
        <v>155</v>
      </c>
      <c r="B43" s="120" t="s">
        <v>162</v>
      </c>
      <c r="C43" s="120"/>
      <c r="D43" s="120"/>
      <c r="E43" s="49"/>
      <c r="F43" s="121"/>
      <c r="G43" s="120"/>
      <c r="H43" s="122" t="s">
        <v>164</v>
      </c>
      <c r="I43" s="120" t="s">
        <v>128</v>
      </c>
      <c r="J43" s="126"/>
      <c r="K43" s="123"/>
      <c r="L43" s="123"/>
      <c r="M43" s="123"/>
      <c r="N43" s="123"/>
      <c r="O43" s="127"/>
      <c r="P43" s="35" t="s">
        <v>16</v>
      </c>
      <c r="R43" s="125" t="s">
        <v>27</v>
      </c>
      <c r="S43" s="30" t="s">
        <v>123</v>
      </c>
      <c r="T43" s="37">
        <v>240000</v>
      </c>
      <c r="U43" s="88">
        <v>42807</v>
      </c>
      <c r="V43" s="125" t="s">
        <v>27</v>
      </c>
      <c r="AB43" s="9"/>
      <c r="AC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1:44" s="40" customFormat="1" ht="12.75" customHeight="1" x14ac:dyDescent="0.25">
      <c r="A44" s="119" t="s">
        <v>155</v>
      </c>
      <c r="B44" s="120" t="s">
        <v>162</v>
      </c>
      <c r="C44" s="120"/>
      <c r="D44" s="120"/>
      <c r="E44" s="30"/>
      <c r="F44" s="121"/>
      <c r="G44" s="120"/>
      <c r="H44" s="122" t="s">
        <v>164</v>
      </c>
      <c r="I44" s="120" t="s">
        <v>128</v>
      </c>
      <c r="J44" s="126"/>
      <c r="K44" s="123"/>
      <c r="L44" s="123"/>
      <c r="M44" s="123"/>
      <c r="N44" s="123"/>
      <c r="O44" s="127"/>
      <c r="P44" s="35" t="s">
        <v>16</v>
      </c>
      <c r="R44" s="125" t="s">
        <v>27</v>
      </c>
      <c r="S44" s="30" t="s">
        <v>40</v>
      </c>
      <c r="T44" s="37">
        <v>30000</v>
      </c>
      <c r="U44" s="88">
        <v>42794</v>
      </c>
      <c r="V44" s="125" t="s">
        <v>27</v>
      </c>
      <c r="AB44" s="9"/>
      <c r="AC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1:44" s="30" customFormat="1" ht="12.75" customHeight="1" x14ac:dyDescent="0.25">
      <c r="A45" s="119" t="s">
        <v>155</v>
      </c>
      <c r="B45" s="120" t="s">
        <v>162</v>
      </c>
      <c r="C45" s="120"/>
      <c r="D45" s="120"/>
      <c r="E45" s="49"/>
      <c r="F45" s="121"/>
      <c r="G45" s="120"/>
      <c r="H45" s="122" t="s">
        <v>164</v>
      </c>
      <c r="I45" s="120" t="s">
        <v>128</v>
      </c>
      <c r="J45" s="126"/>
      <c r="K45" s="123"/>
      <c r="L45" s="123"/>
      <c r="M45" s="123"/>
      <c r="N45" s="123"/>
      <c r="O45" s="127"/>
      <c r="P45" s="35" t="s">
        <v>16</v>
      </c>
      <c r="Q45" s="40"/>
      <c r="R45" s="125" t="s">
        <v>27</v>
      </c>
      <c r="T45" s="89">
        <f>+T42+T43+T44-N42</f>
        <v>-20000</v>
      </c>
      <c r="U45" s="88"/>
      <c r="V45" s="125" t="s">
        <v>27</v>
      </c>
      <c r="W45" s="40"/>
      <c r="X45" s="40"/>
      <c r="Y45" s="40"/>
      <c r="Z45" s="40"/>
      <c r="AA45" s="40"/>
      <c r="AB45" s="9"/>
      <c r="AC45" s="9"/>
      <c r="AD45" s="40"/>
      <c r="AE45" s="40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1:44" s="30" customFormat="1" ht="12.75" customHeight="1" x14ac:dyDescent="0.25">
      <c r="A46" s="128" t="s">
        <v>155</v>
      </c>
      <c r="B46" s="129" t="s">
        <v>165</v>
      </c>
      <c r="C46" s="129">
        <v>630413</v>
      </c>
      <c r="D46" s="129" t="s">
        <v>125</v>
      </c>
      <c r="E46" s="131">
        <v>2016</v>
      </c>
      <c r="F46" s="132">
        <v>42808</v>
      </c>
      <c r="G46" s="129" t="s">
        <v>126</v>
      </c>
      <c r="H46" s="129" t="s">
        <v>127</v>
      </c>
      <c r="I46" s="129" t="s">
        <v>128</v>
      </c>
      <c r="J46" s="129" t="s">
        <v>129</v>
      </c>
      <c r="K46" s="133">
        <v>-244025.27</v>
      </c>
      <c r="L46" s="133">
        <v>-2440.25</v>
      </c>
      <c r="M46" s="133">
        <v>-39434.480000000003</v>
      </c>
      <c r="N46" s="133">
        <v>-285900</v>
      </c>
      <c r="O46" s="134" t="s">
        <v>25</v>
      </c>
      <c r="P46" s="131"/>
      <c r="Q46" s="131" t="s">
        <v>166</v>
      </c>
      <c r="R46" s="125" t="s">
        <v>27</v>
      </c>
      <c r="S46" s="131"/>
      <c r="T46" s="135"/>
      <c r="U46" s="131"/>
      <c r="V46" s="125" t="s">
        <v>27</v>
      </c>
      <c r="W46" s="131"/>
      <c r="X46" s="131"/>
      <c r="Y46" s="131"/>
      <c r="Z46" s="131"/>
      <c r="AA46" s="131"/>
      <c r="AB46" s="9"/>
      <c r="AC46" s="9"/>
      <c r="AD46" s="40"/>
      <c r="AE46" s="40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1:44" s="30" customFormat="1" ht="12.75" customHeight="1" x14ac:dyDescent="0.2">
      <c r="A47" s="170">
        <v>42915</v>
      </c>
      <c r="B47" s="171" t="s">
        <v>246</v>
      </c>
      <c r="C47" s="171" t="s">
        <v>48</v>
      </c>
      <c r="D47" s="171" t="s">
        <v>48</v>
      </c>
      <c r="E47" s="171">
        <v>2017</v>
      </c>
      <c r="F47" s="172">
        <v>42915</v>
      </c>
      <c r="G47" s="171" t="s">
        <v>126</v>
      </c>
      <c r="H47" s="171" t="s">
        <v>247</v>
      </c>
      <c r="I47" s="173" t="s">
        <v>248</v>
      </c>
      <c r="J47" s="171" t="s">
        <v>249</v>
      </c>
      <c r="K47" s="171">
        <v>268103.45</v>
      </c>
      <c r="L47" s="171">
        <v>0</v>
      </c>
      <c r="M47" s="171">
        <v>6896.55</v>
      </c>
      <c r="N47" s="171">
        <v>275000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s="30" customFormat="1" ht="12.75" hidden="1" customHeight="1" x14ac:dyDescent="0.2">
      <c r="A48" s="4">
        <v>42675</v>
      </c>
      <c r="B48" s="1" t="s">
        <v>75</v>
      </c>
      <c r="C48" s="1">
        <v>630607</v>
      </c>
      <c r="D48" s="1" t="s">
        <v>55</v>
      </c>
      <c r="E48" s="18">
        <v>2016</v>
      </c>
      <c r="F48" s="6">
        <v>42704</v>
      </c>
      <c r="G48" s="1" t="s">
        <v>21</v>
      </c>
      <c r="H48" s="1" t="s">
        <v>76</v>
      </c>
      <c r="I48" s="1" t="s">
        <v>77</v>
      </c>
      <c r="J48" s="1" t="s">
        <v>78</v>
      </c>
      <c r="K48" s="7">
        <v>381018.17</v>
      </c>
      <c r="L48" s="7">
        <v>18895.62</v>
      </c>
      <c r="M48" s="10">
        <v>63986.21</v>
      </c>
      <c r="N48" s="10">
        <v>463900</v>
      </c>
      <c r="O48" s="8" t="s">
        <v>25</v>
      </c>
      <c r="P48" s="1" t="s">
        <v>16</v>
      </c>
      <c r="Q48" s="12">
        <v>193900</v>
      </c>
      <c r="R48" s="17" t="s">
        <v>26</v>
      </c>
      <c r="S48" s="16">
        <v>42706</v>
      </c>
      <c r="T48" s="17" t="s">
        <v>27</v>
      </c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1:44" s="30" customFormat="1" ht="12.75" hidden="1" customHeight="1" x14ac:dyDescent="0.2">
      <c r="A49" s="4">
        <v>42675</v>
      </c>
      <c r="B49" s="1" t="s">
        <v>75</v>
      </c>
      <c r="C49" s="1"/>
      <c r="D49" s="1"/>
      <c r="E49" s="18"/>
      <c r="F49" s="6"/>
      <c r="G49" s="1"/>
      <c r="H49" s="1" t="s">
        <v>76</v>
      </c>
      <c r="I49" s="1" t="s">
        <v>77</v>
      </c>
      <c r="J49" s="1"/>
      <c r="K49" s="7"/>
      <c r="L49" s="7"/>
      <c r="M49" s="10"/>
      <c r="N49" s="10"/>
      <c r="O49" s="8"/>
      <c r="P49" s="1" t="s">
        <v>16</v>
      </c>
      <c r="Q49" s="12">
        <v>270000</v>
      </c>
      <c r="R49" s="17" t="s">
        <v>64</v>
      </c>
      <c r="S49" s="16">
        <v>42705</v>
      </c>
      <c r="T49" s="17" t="s">
        <v>27</v>
      </c>
      <c r="U49" s="1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1:44" s="30" customFormat="1" ht="12.75" customHeight="1" x14ac:dyDescent="0.25">
      <c r="A50" s="176">
        <v>42929</v>
      </c>
      <c r="B50" s="177" t="s">
        <v>268</v>
      </c>
      <c r="C50" s="177">
        <v>630607</v>
      </c>
      <c r="D50" s="177" t="s">
        <v>71</v>
      </c>
      <c r="E50" s="178">
        <v>2017</v>
      </c>
      <c r="F50" s="179">
        <v>42929</v>
      </c>
      <c r="G50" s="177" t="s">
        <v>265</v>
      </c>
      <c r="H50" s="177" t="s">
        <v>277</v>
      </c>
      <c r="I50" s="177" t="s">
        <v>278</v>
      </c>
      <c r="J50" s="177" t="s">
        <v>279</v>
      </c>
      <c r="K50" s="180">
        <v>412021.16</v>
      </c>
      <c r="L50" s="180">
        <v>22375.39</v>
      </c>
      <c r="M50" s="180">
        <v>69503.45</v>
      </c>
      <c r="N50" s="180">
        <v>503900</v>
      </c>
      <c r="O50" s="181" t="s">
        <v>25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s="30" customFormat="1" ht="12.75" customHeight="1" x14ac:dyDescent="0.25">
      <c r="A51" s="29">
        <v>42767</v>
      </c>
      <c r="B51" t="s">
        <v>151</v>
      </c>
      <c r="C51">
        <v>630607</v>
      </c>
      <c r="D51" t="s">
        <v>71</v>
      </c>
      <c r="E51" s="49">
        <v>2016</v>
      </c>
      <c r="F51" s="31">
        <v>42779</v>
      </c>
      <c r="G51" t="s">
        <v>36</v>
      </c>
      <c r="H51" s="32" t="s">
        <v>152</v>
      </c>
      <c r="I51" t="s">
        <v>153</v>
      </c>
      <c r="J51" t="s">
        <v>154</v>
      </c>
      <c r="K51" s="33">
        <v>374539.9</v>
      </c>
      <c r="L51" s="33">
        <v>16753.2</v>
      </c>
      <c r="M51" s="33">
        <v>62606.9</v>
      </c>
      <c r="N51" s="33">
        <v>453900</v>
      </c>
      <c r="O51" s="87" t="s">
        <v>130</v>
      </c>
      <c r="P51" s="35" t="s">
        <v>131</v>
      </c>
      <c r="Q51" s="91">
        <v>50000</v>
      </c>
      <c r="R51" s="90" t="s">
        <v>40</v>
      </c>
      <c r="S51" s="92">
        <v>42748</v>
      </c>
      <c r="T51" s="36" t="s">
        <v>27</v>
      </c>
      <c r="U51" s="39" t="s">
        <v>27</v>
      </c>
      <c r="V51" s="90"/>
      <c r="AO51" s="90"/>
      <c r="AP51" s="90"/>
      <c r="AQ51" s="90"/>
      <c r="AR51" s="90"/>
    </row>
    <row r="52" spans="1:44" s="30" customFormat="1" ht="12.75" customHeight="1" x14ac:dyDescent="0.25">
      <c r="A52" s="29">
        <v>42767</v>
      </c>
      <c r="B52" t="s">
        <v>151</v>
      </c>
      <c r="C52"/>
      <c r="D52"/>
      <c r="E52" s="49"/>
      <c r="F52" s="31"/>
      <c r="G52"/>
      <c r="H52" s="32" t="s">
        <v>152</v>
      </c>
      <c r="I52" t="s">
        <v>153</v>
      </c>
      <c r="J52"/>
      <c r="K52" s="33"/>
      <c r="L52" s="33"/>
      <c r="M52" s="33"/>
      <c r="N52" s="33"/>
      <c r="O52" s="87"/>
      <c r="P52" s="35" t="s">
        <v>131</v>
      </c>
      <c r="Q52" s="37">
        <v>403900</v>
      </c>
      <c r="R52" s="30" t="s">
        <v>40</v>
      </c>
      <c r="S52" s="38">
        <v>42768</v>
      </c>
      <c r="T52" s="36" t="s">
        <v>27</v>
      </c>
      <c r="U52" s="39" t="s">
        <v>27</v>
      </c>
      <c r="V52" s="90"/>
      <c r="AO52" s="90"/>
      <c r="AP52" s="90"/>
      <c r="AQ52" s="90"/>
      <c r="AR52" s="90"/>
    </row>
    <row r="53" spans="1:44" s="30" customFormat="1" ht="12.75" hidden="1" customHeight="1" x14ac:dyDescent="0.25">
      <c r="A53" s="29">
        <v>42736</v>
      </c>
      <c r="B53" t="s">
        <v>119</v>
      </c>
      <c r="C53">
        <v>630607</v>
      </c>
      <c r="D53" t="s">
        <v>120</v>
      </c>
      <c r="E53" s="49">
        <v>2016</v>
      </c>
      <c r="F53" s="31">
        <v>42739</v>
      </c>
      <c r="G53" t="s">
        <v>110</v>
      </c>
      <c r="H53" s="32" t="s">
        <v>56</v>
      </c>
      <c r="I53" s="33" t="s">
        <v>121</v>
      </c>
      <c r="J53" t="s">
        <v>58</v>
      </c>
      <c r="K53" s="33">
        <v>374539.9</v>
      </c>
      <c r="L53" s="33">
        <v>16753.2</v>
      </c>
      <c r="M53" s="33">
        <v>62606.9</v>
      </c>
      <c r="N53" s="33">
        <v>453900</v>
      </c>
      <c r="O53" s="34" t="s">
        <v>25</v>
      </c>
      <c r="P53" s="35" t="s">
        <v>16</v>
      </c>
      <c r="Q53" s="37">
        <v>393887.33</v>
      </c>
      <c r="R53" s="30" t="s">
        <v>122</v>
      </c>
      <c r="S53" s="38">
        <v>42742</v>
      </c>
      <c r="T53" s="36" t="s">
        <v>27</v>
      </c>
      <c r="U53" s="39" t="s">
        <v>27</v>
      </c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s="30" customFormat="1" ht="12.75" hidden="1" customHeight="1" x14ac:dyDescent="0.25">
      <c r="A54" s="95">
        <v>42736</v>
      </c>
      <c r="B54" s="43" t="s">
        <v>119</v>
      </c>
      <c r="C54" s="43"/>
      <c r="D54" s="43"/>
      <c r="E54" s="49"/>
      <c r="F54" s="44"/>
      <c r="G54" s="43"/>
      <c r="H54" s="45" t="s">
        <v>56</v>
      </c>
      <c r="I54" s="46" t="s">
        <v>121</v>
      </c>
      <c r="J54" s="43"/>
      <c r="K54" s="46"/>
      <c r="L54" s="46"/>
      <c r="M54" s="46"/>
      <c r="N54" s="46"/>
      <c r="O54" s="34"/>
      <c r="P54" s="47" t="s">
        <v>16</v>
      </c>
      <c r="Q54" s="48">
        <v>19.77</v>
      </c>
      <c r="R54" s="49" t="s">
        <v>114</v>
      </c>
      <c r="S54" s="50">
        <v>42740</v>
      </c>
      <c r="T54" s="51" t="s">
        <v>27</v>
      </c>
      <c r="U54" s="52" t="s">
        <v>27</v>
      </c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</row>
    <row r="55" spans="1:44" s="30" customFormat="1" ht="12.75" hidden="1" customHeight="1" x14ac:dyDescent="0.25">
      <c r="A55" s="95">
        <v>42736</v>
      </c>
      <c r="B55" s="43" t="s">
        <v>119</v>
      </c>
      <c r="C55" s="43"/>
      <c r="D55" s="43"/>
      <c r="E55" s="49"/>
      <c r="F55" s="44"/>
      <c r="G55" s="43"/>
      <c r="H55" s="45" t="s">
        <v>56</v>
      </c>
      <c r="I55" s="46" t="s">
        <v>121</v>
      </c>
      <c r="J55" s="43"/>
      <c r="K55" s="46"/>
      <c r="L55" s="46"/>
      <c r="M55" s="46"/>
      <c r="N55" s="46"/>
      <c r="O55" s="34"/>
      <c r="P55" s="47" t="s">
        <v>16</v>
      </c>
      <c r="Q55" s="48">
        <v>55001.23</v>
      </c>
      <c r="R55" s="49" t="s">
        <v>123</v>
      </c>
      <c r="S55" s="50">
        <v>42739</v>
      </c>
      <c r="T55" s="51" t="s">
        <v>27</v>
      </c>
      <c r="U55" s="52" t="s">
        <v>27</v>
      </c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</row>
    <row r="56" spans="1:44" s="90" customFormat="1" ht="12.75" hidden="1" customHeight="1" x14ac:dyDescent="0.25">
      <c r="A56" s="95">
        <v>42736</v>
      </c>
      <c r="B56" s="43" t="s">
        <v>119</v>
      </c>
      <c r="C56" s="43"/>
      <c r="D56" s="43"/>
      <c r="E56" s="49"/>
      <c r="F56" s="44"/>
      <c r="G56" s="43"/>
      <c r="H56" s="45" t="s">
        <v>56</v>
      </c>
      <c r="I56" s="46" t="s">
        <v>121</v>
      </c>
      <c r="J56" s="43"/>
      <c r="K56" s="46"/>
      <c r="L56" s="46"/>
      <c r="M56" s="46"/>
      <c r="N56" s="46"/>
      <c r="O56" s="34"/>
      <c r="P56" s="47" t="s">
        <v>16</v>
      </c>
      <c r="Q56" s="48">
        <v>5000</v>
      </c>
      <c r="R56" s="49" t="s">
        <v>123</v>
      </c>
      <c r="S56" s="50">
        <v>42739</v>
      </c>
      <c r="T56" s="51" t="s">
        <v>27</v>
      </c>
      <c r="U56" s="52" t="s">
        <v>27</v>
      </c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</row>
    <row r="57" spans="1:44" s="90" customFormat="1" ht="12.75" customHeight="1" x14ac:dyDescent="0.25">
      <c r="A57" s="29">
        <v>42826</v>
      </c>
      <c r="B57" t="s">
        <v>198</v>
      </c>
      <c r="C57">
        <v>630606</v>
      </c>
      <c r="D57" t="s">
        <v>180</v>
      </c>
      <c r="E57" s="30">
        <v>2017</v>
      </c>
      <c r="F57" s="31">
        <v>42853</v>
      </c>
      <c r="G57" t="s">
        <v>126</v>
      </c>
      <c r="H57" t="s">
        <v>199</v>
      </c>
      <c r="I57" s="153" t="s">
        <v>200</v>
      </c>
      <c r="J57" t="s">
        <v>201</v>
      </c>
      <c r="K57" s="33">
        <v>373790.27</v>
      </c>
      <c r="L57" s="33">
        <v>16640.759999999998</v>
      </c>
      <c r="M57" s="33">
        <v>62468.97</v>
      </c>
      <c r="N57" s="33">
        <v>452900</v>
      </c>
      <c r="O57" s="127" t="s">
        <v>25</v>
      </c>
      <c r="P57" s="154" t="s">
        <v>16</v>
      </c>
      <c r="Q57" s="30"/>
      <c r="R57" s="125" t="s">
        <v>27</v>
      </c>
      <c r="S57" s="30" t="s">
        <v>146</v>
      </c>
      <c r="T57" s="37">
        <v>90000</v>
      </c>
      <c r="U57" s="88">
        <v>42852</v>
      </c>
      <c r="V57" s="30" t="s">
        <v>27</v>
      </c>
      <c r="W57" s="30" t="s">
        <v>214</v>
      </c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</row>
    <row r="58" spans="1:44" s="40" customFormat="1" ht="12.75" customHeight="1" x14ac:dyDescent="0.25">
      <c r="A58" s="158">
        <v>42874</v>
      </c>
      <c r="B58" s="164" t="s">
        <v>217</v>
      </c>
      <c r="C58" s="164">
        <v>630702</v>
      </c>
      <c r="D58" s="164" t="s">
        <v>109</v>
      </c>
      <c r="E58" s="165">
        <v>2016</v>
      </c>
      <c r="F58" s="166">
        <v>42874</v>
      </c>
      <c r="G58" s="164" t="s">
        <v>36</v>
      </c>
      <c r="H58" s="164" t="s">
        <v>223</v>
      </c>
      <c r="I58" s="164" t="s">
        <v>229</v>
      </c>
      <c r="J58" s="164" t="s">
        <v>230</v>
      </c>
      <c r="K58" s="167">
        <v>281150.39</v>
      </c>
      <c r="L58" s="167">
        <v>3332.37</v>
      </c>
      <c r="M58" s="167">
        <v>45517.24</v>
      </c>
      <c r="N58" s="167">
        <v>330000</v>
      </c>
      <c r="O58" s="163" t="s">
        <v>25</v>
      </c>
      <c r="P58" s="1"/>
      <c r="Q58" s="30">
        <v>70000</v>
      </c>
      <c r="R58" s="30">
        <v>2664</v>
      </c>
      <c r="S58" s="30" t="s">
        <v>235</v>
      </c>
      <c r="T58" s="1"/>
      <c r="U58" s="88">
        <v>42925</v>
      </c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s="40" customFormat="1" ht="12.75" customHeight="1" x14ac:dyDescent="0.25">
      <c r="A59" s="158">
        <v>42874</v>
      </c>
      <c r="B59" s="164" t="s">
        <v>217</v>
      </c>
      <c r="C59" s="164"/>
      <c r="D59" s="164"/>
      <c r="E59" s="165"/>
      <c r="F59" s="166">
        <v>42874</v>
      </c>
      <c r="G59" s="164"/>
      <c r="H59" s="164" t="s">
        <v>223</v>
      </c>
      <c r="I59" s="164" t="s">
        <v>229</v>
      </c>
      <c r="J59" s="164" t="s">
        <v>230</v>
      </c>
      <c r="K59" s="167"/>
      <c r="L59" s="167"/>
      <c r="M59" s="167"/>
      <c r="N59" s="167"/>
      <c r="O59" s="163"/>
      <c r="P59" s="1"/>
      <c r="Q59" s="30">
        <v>260000</v>
      </c>
      <c r="R59" s="30"/>
      <c r="S59" s="30" t="s">
        <v>236</v>
      </c>
      <c r="T59" s="1"/>
      <c r="U59" s="30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s="40" customFormat="1" ht="12.75" customHeight="1" x14ac:dyDescent="0.25">
      <c r="A60" s="95">
        <v>42767</v>
      </c>
      <c r="B60" s="43" t="s">
        <v>132</v>
      </c>
      <c r="C60" s="43">
        <v>630702</v>
      </c>
      <c r="D60" s="43" t="s">
        <v>20</v>
      </c>
      <c r="E60" s="49">
        <v>2016</v>
      </c>
      <c r="F60" s="44">
        <v>42779</v>
      </c>
      <c r="G60" s="43" t="s">
        <v>133</v>
      </c>
      <c r="H60" s="45" t="s">
        <v>103</v>
      </c>
      <c r="I60" s="43" t="s">
        <v>134</v>
      </c>
      <c r="J60" s="43" t="s">
        <v>105</v>
      </c>
      <c r="K60" s="46">
        <v>295135.99</v>
      </c>
      <c r="L60" s="46">
        <v>7364.01</v>
      </c>
      <c r="M60" s="46">
        <v>48400</v>
      </c>
      <c r="N60" s="46">
        <v>350900</v>
      </c>
      <c r="O60" s="87" t="s">
        <v>130</v>
      </c>
      <c r="P60" s="47" t="s">
        <v>131</v>
      </c>
      <c r="Q60" s="48">
        <v>305900</v>
      </c>
      <c r="R60" s="49" t="s">
        <v>135</v>
      </c>
      <c r="S60" s="141">
        <v>42779</v>
      </c>
      <c r="T60" s="51" t="s">
        <v>27</v>
      </c>
      <c r="U60" s="52" t="s">
        <v>27</v>
      </c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</row>
    <row r="61" spans="1:44" s="40" customFormat="1" ht="12.75" customHeight="1" x14ac:dyDescent="0.25">
      <c r="A61" s="95">
        <v>42767</v>
      </c>
      <c r="B61" s="43" t="s">
        <v>132</v>
      </c>
      <c r="C61" s="43"/>
      <c r="D61" s="43"/>
      <c r="E61" s="49"/>
      <c r="F61" s="44"/>
      <c r="G61" s="43"/>
      <c r="H61" s="45" t="s">
        <v>103</v>
      </c>
      <c r="I61" s="43" t="s">
        <v>134</v>
      </c>
      <c r="J61" s="43"/>
      <c r="K61" s="46"/>
      <c r="L61" s="46"/>
      <c r="M61" s="46"/>
      <c r="N61" s="46"/>
      <c r="O61" s="87"/>
      <c r="P61" s="47" t="s">
        <v>131</v>
      </c>
      <c r="Q61" s="48">
        <v>10000</v>
      </c>
      <c r="R61" s="49" t="s">
        <v>123</v>
      </c>
      <c r="S61" s="141">
        <v>42766</v>
      </c>
      <c r="T61" s="51" t="s">
        <v>27</v>
      </c>
      <c r="U61" s="52" t="s">
        <v>27</v>
      </c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</row>
    <row r="62" spans="1:44" s="40" customFormat="1" ht="12.75" customHeight="1" x14ac:dyDescent="0.25">
      <c r="A62" s="95">
        <v>42767</v>
      </c>
      <c r="B62" s="43" t="s">
        <v>132</v>
      </c>
      <c r="C62" s="43"/>
      <c r="D62" s="43"/>
      <c r="E62" s="49"/>
      <c r="F62" s="44"/>
      <c r="G62" s="43"/>
      <c r="H62" s="45" t="s">
        <v>103</v>
      </c>
      <c r="I62" s="43" t="s">
        <v>134</v>
      </c>
      <c r="J62" s="43"/>
      <c r="K62" s="46"/>
      <c r="L62" s="46"/>
      <c r="M62" s="46"/>
      <c r="N62" s="46"/>
      <c r="O62" s="87"/>
      <c r="P62" s="47" t="s">
        <v>131</v>
      </c>
      <c r="Q62" s="48">
        <v>35000</v>
      </c>
      <c r="R62" s="49" t="s">
        <v>123</v>
      </c>
      <c r="S62" s="141">
        <v>42780</v>
      </c>
      <c r="T62" s="51" t="s">
        <v>27</v>
      </c>
      <c r="U62" s="52" t="s">
        <v>27</v>
      </c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</row>
    <row r="63" spans="1:44" s="40" customFormat="1" ht="12.75" customHeight="1" x14ac:dyDescent="0.25">
      <c r="A63" s="176">
        <v>42930</v>
      </c>
      <c r="B63" s="177" t="s">
        <v>267</v>
      </c>
      <c r="C63" s="177">
        <v>630802</v>
      </c>
      <c r="D63" s="177" t="s">
        <v>273</v>
      </c>
      <c r="E63" s="178">
        <v>2016</v>
      </c>
      <c r="F63" s="179">
        <v>42930</v>
      </c>
      <c r="G63" s="177" t="s">
        <v>126</v>
      </c>
      <c r="H63" s="177" t="s">
        <v>274</v>
      </c>
      <c r="I63" s="177" t="s">
        <v>275</v>
      </c>
      <c r="J63" s="177" t="s">
        <v>276</v>
      </c>
      <c r="K63" s="180">
        <v>332857.83</v>
      </c>
      <c r="L63" s="180">
        <v>11107.69</v>
      </c>
      <c r="M63" s="180">
        <v>55034.48</v>
      </c>
      <c r="N63" s="180">
        <v>399000</v>
      </c>
      <c r="O63" s="181" t="s">
        <v>25</v>
      </c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s="40" customFormat="1" ht="12.75" customHeight="1" x14ac:dyDescent="0.25">
      <c r="A64" s="176">
        <v>42940</v>
      </c>
      <c r="B64" s="177" t="s">
        <v>269</v>
      </c>
      <c r="C64" s="177">
        <v>630608</v>
      </c>
      <c r="D64" s="177" t="s">
        <v>84</v>
      </c>
      <c r="E64" s="178">
        <v>2016</v>
      </c>
      <c r="F64" s="179">
        <v>42940</v>
      </c>
      <c r="G64" s="177" t="s">
        <v>280</v>
      </c>
      <c r="H64" s="177" t="s">
        <v>281</v>
      </c>
      <c r="I64" s="177" t="s">
        <v>282</v>
      </c>
      <c r="J64" s="177" t="s">
        <v>283</v>
      </c>
      <c r="K64" s="180">
        <v>386608.86</v>
      </c>
      <c r="L64" s="180">
        <v>18563.55</v>
      </c>
      <c r="M64" s="180">
        <v>64827.59</v>
      </c>
      <c r="N64" s="180">
        <v>470000</v>
      </c>
      <c r="O64" s="181" t="s">
        <v>25</v>
      </c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s="40" customFormat="1" ht="12.75" customHeight="1" x14ac:dyDescent="0.25">
      <c r="A65" s="158">
        <v>42880</v>
      </c>
      <c r="B65" s="164" t="s">
        <v>216</v>
      </c>
      <c r="C65" s="164">
        <v>630510</v>
      </c>
      <c r="D65" s="164" t="s">
        <v>220</v>
      </c>
      <c r="E65" s="165">
        <v>2016</v>
      </c>
      <c r="F65" s="166">
        <v>42880</v>
      </c>
      <c r="G65" s="164" t="s">
        <v>36</v>
      </c>
      <c r="H65" s="164" t="s">
        <v>222</v>
      </c>
      <c r="I65" s="164" t="s">
        <v>227</v>
      </c>
      <c r="J65" s="164" t="s">
        <v>228</v>
      </c>
      <c r="K65" s="167">
        <v>288635.67</v>
      </c>
      <c r="L65" s="167">
        <v>3519.5</v>
      </c>
      <c r="M65" s="167">
        <v>46744.83</v>
      </c>
      <c r="N65" s="167">
        <v>338900</v>
      </c>
      <c r="O65" s="163" t="s">
        <v>25</v>
      </c>
      <c r="P65" s="1"/>
      <c r="Q65" s="30">
        <v>267074</v>
      </c>
      <c r="R65" s="30">
        <v>1672</v>
      </c>
      <c r="S65" s="30" t="s">
        <v>233</v>
      </c>
      <c r="T65" s="1"/>
      <c r="U65" s="88">
        <v>42885</v>
      </c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s="40" customFormat="1" ht="12.75" customHeight="1" x14ac:dyDescent="0.25">
      <c r="A66" s="158">
        <v>42880</v>
      </c>
      <c r="B66" s="164" t="s">
        <v>216</v>
      </c>
      <c r="C66" s="164"/>
      <c r="D66" s="164"/>
      <c r="E66" s="165"/>
      <c r="F66" s="166">
        <v>42880</v>
      </c>
      <c r="G66" s="164"/>
      <c r="H66" s="164" t="s">
        <v>222</v>
      </c>
      <c r="I66" s="164" t="s">
        <v>227</v>
      </c>
      <c r="J66" s="164" t="s">
        <v>228</v>
      </c>
      <c r="K66" s="167"/>
      <c r="L66" s="167"/>
      <c r="M66" s="167"/>
      <c r="N66" s="167"/>
      <c r="O66" s="163"/>
      <c r="P66" s="1"/>
      <c r="Q66" s="30">
        <v>71826</v>
      </c>
      <c r="R66" s="30">
        <v>1665</v>
      </c>
      <c r="S66" s="30" t="s">
        <v>234</v>
      </c>
      <c r="T66" s="1"/>
      <c r="U66" s="88">
        <v>42886</v>
      </c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s="40" customFormat="1" ht="12.75" customHeight="1" x14ac:dyDescent="0.2">
      <c r="A67" s="170">
        <v>42892</v>
      </c>
      <c r="B67" s="171" t="s">
        <v>242</v>
      </c>
      <c r="C67" s="171" t="s">
        <v>48</v>
      </c>
      <c r="D67" s="171" t="s">
        <v>48</v>
      </c>
      <c r="E67" s="171">
        <v>2017</v>
      </c>
      <c r="F67" s="172">
        <v>42892</v>
      </c>
      <c r="G67" s="171" t="s">
        <v>36</v>
      </c>
      <c r="H67" s="171" t="s">
        <v>243</v>
      </c>
      <c r="I67" s="173" t="s">
        <v>244</v>
      </c>
      <c r="J67" s="171" t="s">
        <v>245</v>
      </c>
      <c r="K67" s="171">
        <v>308793.09999999998</v>
      </c>
      <c r="L67" s="171">
        <v>0</v>
      </c>
      <c r="M67" s="171">
        <v>6206.9</v>
      </c>
      <c r="N67" s="171">
        <v>315000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s="40" customFormat="1" ht="12.75" customHeight="1" x14ac:dyDescent="0.25">
      <c r="A68" s="176">
        <v>42941</v>
      </c>
      <c r="B68" s="177" t="s">
        <v>295</v>
      </c>
      <c r="C68" s="177">
        <v>630703</v>
      </c>
      <c r="D68" s="177" t="s">
        <v>296</v>
      </c>
      <c r="E68" s="178">
        <v>2016</v>
      </c>
      <c r="F68" s="179">
        <v>42941</v>
      </c>
      <c r="G68" s="177" t="s">
        <v>265</v>
      </c>
      <c r="H68" s="177" t="s">
        <v>297</v>
      </c>
      <c r="I68" s="177" t="s">
        <v>298</v>
      </c>
      <c r="J68" s="177" t="s">
        <v>299</v>
      </c>
      <c r="K68" s="180">
        <v>302215.19</v>
      </c>
      <c r="L68" s="180">
        <v>8043.43</v>
      </c>
      <c r="M68" s="180">
        <v>49641.38</v>
      </c>
      <c r="N68" s="180">
        <v>359900</v>
      </c>
      <c r="O68" s="181" t="s">
        <v>25</v>
      </c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s="30" customFormat="1" ht="12.75" hidden="1" customHeight="1" x14ac:dyDescent="0.2">
      <c r="A69" s="93">
        <v>42705</v>
      </c>
      <c r="B69" s="96" t="s">
        <v>79</v>
      </c>
      <c r="C69" s="96">
        <v>630605</v>
      </c>
      <c r="D69" s="96" t="s">
        <v>29</v>
      </c>
      <c r="E69" s="76">
        <v>2016</v>
      </c>
      <c r="F69" s="100">
        <v>42734</v>
      </c>
      <c r="G69" s="96" t="s">
        <v>36</v>
      </c>
      <c r="H69" s="96" t="s">
        <v>80</v>
      </c>
      <c r="I69" s="96" t="s">
        <v>81</v>
      </c>
      <c r="J69" s="96" t="s">
        <v>82</v>
      </c>
      <c r="K69" s="104">
        <v>298481.76</v>
      </c>
      <c r="L69" s="104">
        <v>8328.58</v>
      </c>
      <c r="M69" s="104"/>
      <c r="N69" s="105">
        <v>355900</v>
      </c>
      <c r="O69" s="80" t="s">
        <v>25</v>
      </c>
      <c r="P69" s="96" t="s">
        <v>16</v>
      </c>
      <c r="Q69" s="109">
        <v>0</v>
      </c>
      <c r="R69" s="111" t="s">
        <v>59</v>
      </c>
      <c r="S69" s="109"/>
      <c r="T69" s="115" t="s">
        <v>27</v>
      </c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</row>
    <row r="70" spans="1:44" s="30" customFormat="1" ht="12.75" customHeight="1" x14ac:dyDescent="0.25">
      <c r="A70" s="29">
        <v>42767</v>
      </c>
      <c r="B70" t="s">
        <v>136</v>
      </c>
      <c r="C70">
        <v>630702</v>
      </c>
      <c r="D70" t="s">
        <v>20</v>
      </c>
      <c r="E70" s="30">
        <v>2016</v>
      </c>
      <c r="F70" s="31">
        <v>42794</v>
      </c>
      <c r="G70" t="s">
        <v>126</v>
      </c>
      <c r="H70" s="32" t="s">
        <v>137</v>
      </c>
      <c r="I70" t="s">
        <v>138</v>
      </c>
      <c r="J70" t="s">
        <v>139</v>
      </c>
      <c r="K70" s="33">
        <v>286756.31</v>
      </c>
      <c r="L70" s="33">
        <v>7123</v>
      </c>
      <c r="M70" s="33">
        <v>47020.69</v>
      </c>
      <c r="N70" s="33">
        <v>340900</v>
      </c>
      <c r="O70" s="87" t="s">
        <v>130</v>
      </c>
      <c r="P70" s="35" t="s">
        <v>131</v>
      </c>
      <c r="Q70" s="37">
        <v>30000</v>
      </c>
      <c r="R70" s="30" t="s">
        <v>135</v>
      </c>
      <c r="S70" s="88">
        <v>42794</v>
      </c>
      <c r="T70" s="36" t="s">
        <v>27</v>
      </c>
      <c r="U70" s="39" t="s">
        <v>27</v>
      </c>
    </row>
    <row r="71" spans="1:44" s="30" customFormat="1" ht="12.75" hidden="1" customHeight="1" x14ac:dyDescent="0.25">
      <c r="A71" s="95">
        <v>42736</v>
      </c>
      <c r="B71" s="43" t="s">
        <v>116</v>
      </c>
      <c r="C71" s="43">
        <v>630605</v>
      </c>
      <c r="D71" s="43" t="s">
        <v>29</v>
      </c>
      <c r="E71" s="49">
        <v>2016</v>
      </c>
      <c r="F71" s="44">
        <v>42761</v>
      </c>
      <c r="G71" s="43" t="s">
        <v>110</v>
      </c>
      <c r="H71" s="45" t="s">
        <v>80</v>
      </c>
      <c r="I71" s="46" t="s">
        <v>81</v>
      </c>
      <c r="J71" s="43" t="s">
        <v>82</v>
      </c>
      <c r="K71" s="46">
        <v>288635.67</v>
      </c>
      <c r="L71" s="46">
        <v>3519.5</v>
      </c>
      <c r="M71" s="46">
        <v>46744.83</v>
      </c>
      <c r="N71" s="46">
        <v>338900</v>
      </c>
      <c r="O71" s="34" t="s">
        <v>25</v>
      </c>
      <c r="P71" s="47" t="s">
        <v>16</v>
      </c>
      <c r="Q71" s="48">
        <v>34801.769999999997</v>
      </c>
      <c r="R71" s="49" t="s">
        <v>114</v>
      </c>
      <c r="S71" s="50">
        <v>42751</v>
      </c>
      <c r="T71" s="51" t="s">
        <v>27</v>
      </c>
      <c r="U71" s="52" t="s">
        <v>27</v>
      </c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</row>
    <row r="72" spans="1:44" s="30" customFormat="1" ht="12.75" hidden="1" customHeight="1" x14ac:dyDescent="0.25">
      <c r="A72" s="95">
        <v>42736</v>
      </c>
      <c r="B72" s="43" t="s">
        <v>116</v>
      </c>
      <c r="C72" s="43"/>
      <c r="D72" s="43"/>
      <c r="E72" s="49"/>
      <c r="F72" s="44"/>
      <c r="G72" s="43"/>
      <c r="H72" s="45" t="s">
        <v>80</v>
      </c>
      <c r="I72" s="46" t="s">
        <v>81</v>
      </c>
      <c r="J72" s="43"/>
      <c r="K72" s="46"/>
      <c r="L72" s="46"/>
      <c r="M72" s="46"/>
      <c r="N72" s="46"/>
      <c r="O72" s="34"/>
      <c r="P72" s="47" t="s">
        <v>16</v>
      </c>
      <c r="Q72" s="48">
        <v>5000</v>
      </c>
      <c r="R72" s="49" t="s">
        <v>40</v>
      </c>
      <c r="S72" s="50">
        <v>42718</v>
      </c>
      <c r="T72" s="51" t="s">
        <v>27</v>
      </c>
      <c r="U72" s="52" t="s">
        <v>27</v>
      </c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</row>
    <row r="73" spans="1:44" s="30" customFormat="1" ht="12.75" hidden="1" customHeight="1" x14ac:dyDescent="0.25">
      <c r="A73" s="95">
        <v>42736</v>
      </c>
      <c r="B73" s="43" t="s">
        <v>116</v>
      </c>
      <c r="C73" s="43"/>
      <c r="D73" s="43"/>
      <c r="E73" s="49"/>
      <c r="F73" s="44"/>
      <c r="G73" s="43"/>
      <c r="H73" s="45" t="s">
        <v>80</v>
      </c>
      <c r="I73" s="46" t="s">
        <v>81</v>
      </c>
      <c r="J73" s="43"/>
      <c r="K73" s="46"/>
      <c r="L73" s="46"/>
      <c r="M73" s="46"/>
      <c r="N73" s="46"/>
      <c r="O73" s="34"/>
      <c r="P73" s="47" t="s">
        <v>16</v>
      </c>
      <c r="Q73" s="48">
        <v>294880.96000000002</v>
      </c>
      <c r="R73" s="49" t="s">
        <v>117</v>
      </c>
      <c r="S73" s="48"/>
      <c r="T73" s="51" t="s">
        <v>27</v>
      </c>
      <c r="U73" s="52" t="s">
        <v>27</v>
      </c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</row>
    <row r="74" spans="1:44" s="30" customFormat="1" ht="15" hidden="1" x14ac:dyDescent="0.25">
      <c r="A74" s="95">
        <v>42736</v>
      </c>
      <c r="B74" s="43" t="s">
        <v>116</v>
      </c>
      <c r="C74" s="43"/>
      <c r="D74" s="43"/>
      <c r="E74" s="49"/>
      <c r="F74" s="44"/>
      <c r="G74" s="43"/>
      <c r="H74" s="45" t="s">
        <v>80</v>
      </c>
      <c r="I74" s="46" t="s">
        <v>81</v>
      </c>
      <c r="J74" s="43"/>
      <c r="K74" s="46"/>
      <c r="L74" s="46"/>
      <c r="M74" s="46"/>
      <c r="N74" s="46"/>
      <c r="O74" s="34"/>
      <c r="P74" s="47" t="s">
        <v>16</v>
      </c>
      <c r="Q74" s="48">
        <v>4217.2700000000004</v>
      </c>
      <c r="R74" s="49" t="s">
        <v>118</v>
      </c>
      <c r="S74" s="48"/>
      <c r="T74" s="51" t="s">
        <v>27</v>
      </c>
      <c r="U74" s="52" t="s">
        <v>27</v>
      </c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</row>
    <row r="75" spans="1:44" s="40" customFormat="1" ht="12.75" customHeight="1" x14ac:dyDescent="0.25">
      <c r="A75" s="29">
        <v>42767</v>
      </c>
      <c r="B75" t="s">
        <v>136</v>
      </c>
      <c r="C75"/>
      <c r="D75"/>
      <c r="E75" s="30"/>
      <c r="F75" s="31"/>
      <c r="G75"/>
      <c r="H75" s="32" t="s">
        <v>137</v>
      </c>
      <c r="I75" t="s">
        <v>138</v>
      </c>
      <c r="J75"/>
      <c r="K75" s="33"/>
      <c r="L75" s="33"/>
      <c r="M75" s="33"/>
      <c r="N75" s="33"/>
      <c r="O75" s="87"/>
      <c r="P75" s="35" t="s">
        <v>131</v>
      </c>
      <c r="Q75" s="37">
        <v>176468.78</v>
      </c>
      <c r="R75" s="30" t="s">
        <v>135</v>
      </c>
      <c r="S75" s="88">
        <v>42802</v>
      </c>
      <c r="T75" s="36" t="s">
        <v>27</v>
      </c>
      <c r="U75" s="39" t="s">
        <v>27</v>
      </c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</row>
    <row r="76" spans="1:44" s="40" customFormat="1" ht="12.75" customHeight="1" x14ac:dyDescent="0.25">
      <c r="A76" s="29">
        <v>42767</v>
      </c>
      <c r="B76" t="s">
        <v>136</v>
      </c>
      <c r="C76"/>
      <c r="D76"/>
      <c r="E76" s="30"/>
      <c r="F76" s="31"/>
      <c r="G76"/>
      <c r="H76" s="32" t="s">
        <v>137</v>
      </c>
      <c r="I76" t="s">
        <v>138</v>
      </c>
      <c r="J76"/>
      <c r="K76" s="33"/>
      <c r="L76" s="33"/>
      <c r="M76" s="33"/>
      <c r="N76" s="33"/>
      <c r="O76" s="87"/>
      <c r="P76" s="35" t="s">
        <v>131</v>
      </c>
      <c r="Q76" s="37">
        <v>100000</v>
      </c>
      <c r="R76" s="30" t="s">
        <v>135</v>
      </c>
      <c r="S76" s="88">
        <v>42800</v>
      </c>
      <c r="T76" s="36" t="s">
        <v>27</v>
      </c>
      <c r="U76" s="39" t="s">
        <v>27</v>
      </c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</row>
    <row r="77" spans="1:44" s="40" customFormat="1" ht="12.75" hidden="1" customHeight="1" x14ac:dyDescent="0.2">
      <c r="A77" s="4">
        <v>42705</v>
      </c>
      <c r="B77" s="1" t="s">
        <v>83</v>
      </c>
      <c r="C77" s="1">
        <v>630608</v>
      </c>
      <c r="D77" s="1" t="s">
        <v>84</v>
      </c>
      <c r="E77" s="18">
        <v>2016</v>
      </c>
      <c r="F77" s="6">
        <v>42732</v>
      </c>
      <c r="G77" s="1" t="s">
        <v>36</v>
      </c>
      <c r="H77" s="1" t="s">
        <v>85</v>
      </c>
      <c r="I77" s="1" t="s">
        <v>86</v>
      </c>
      <c r="J77" s="1" t="s">
        <v>87</v>
      </c>
      <c r="K77" s="7">
        <v>430565.42</v>
      </c>
      <c r="L77" s="7">
        <v>26331.13</v>
      </c>
      <c r="M77" s="7"/>
      <c r="N77" s="10">
        <v>530000</v>
      </c>
      <c r="O77" s="8" t="s">
        <v>25</v>
      </c>
      <c r="P77" s="19" t="s">
        <v>88</v>
      </c>
      <c r="Q77" s="12">
        <v>30000</v>
      </c>
      <c r="R77" s="9" t="s">
        <v>26</v>
      </c>
      <c r="S77" s="16">
        <v>42711</v>
      </c>
      <c r="T77" s="17" t="s">
        <v>89</v>
      </c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</row>
    <row r="78" spans="1:44" ht="15" hidden="1" customHeight="1" x14ac:dyDescent="0.2">
      <c r="A78" s="4">
        <v>42705</v>
      </c>
      <c r="B78" s="1" t="s">
        <v>83</v>
      </c>
      <c r="C78" s="20"/>
      <c r="E78" s="18"/>
      <c r="F78" s="6"/>
      <c r="H78" s="1" t="s">
        <v>85</v>
      </c>
      <c r="I78" s="1" t="s">
        <v>86</v>
      </c>
      <c r="K78" s="7"/>
      <c r="M78" s="7"/>
      <c r="N78" s="7"/>
      <c r="O78" s="9"/>
      <c r="P78" s="24"/>
      <c r="Q78" s="25">
        <v>70000</v>
      </c>
      <c r="R78" s="9" t="s">
        <v>26</v>
      </c>
      <c r="S78" s="16">
        <v>42727</v>
      </c>
      <c r="T78" s="17" t="s">
        <v>89</v>
      </c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</row>
    <row r="79" spans="1:44" ht="15" hidden="1" customHeight="1" x14ac:dyDescent="0.2">
      <c r="A79" s="4">
        <v>42705</v>
      </c>
      <c r="B79" s="1" t="s">
        <v>83</v>
      </c>
      <c r="C79" s="20"/>
      <c r="E79" s="18"/>
      <c r="F79" s="6"/>
      <c r="H79" s="1" t="s">
        <v>85</v>
      </c>
      <c r="I79" s="1" t="s">
        <v>86</v>
      </c>
      <c r="K79" s="7"/>
      <c r="M79" s="7"/>
      <c r="N79" s="7"/>
      <c r="O79" s="26"/>
      <c r="P79" s="24"/>
      <c r="Q79" s="25">
        <v>270000</v>
      </c>
      <c r="R79" s="9" t="s">
        <v>26</v>
      </c>
      <c r="S79" s="11">
        <v>42732</v>
      </c>
      <c r="T79" s="17" t="s">
        <v>89</v>
      </c>
      <c r="U79" s="9"/>
      <c r="AP79" s="9"/>
      <c r="AQ79" s="9"/>
      <c r="AR79" s="9"/>
    </row>
    <row r="80" spans="1:44" ht="15" hidden="1" customHeight="1" x14ac:dyDescent="0.2">
      <c r="A80" s="4">
        <v>42705</v>
      </c>
      <c r="B80" s="1" t="s">
        <v>83</v>
      </c>
      <c r="E80" s="18"/>
      <c r="F80" s="6"/>
      <c r="H80" s="1" t="s">
        <v>85</v>
      </c>
      <c r="I80" s="1" t="s">
        <v>86</v>
      </c>
      <c r="K80" s="7"/>
      <c r="L80" s="7"/>
      <c r="M80" s="7"/>
      <c r="N80" s="7"/>
      <c r="O80" s="26"/>
      <c r="P80" s="24"/>
      <c r="Q80" s="25">
        <v>160000</v>
      </c>
      <c r="R80" s="9" t="s">
        <v>41</v>
      </c>
      <c r="S80" s="11">
        <v>42732</v>
      </c>
      <c r="T80" s="17" t="s">
        <v>89</v>
      </c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</row>
    <row r="81" spans="1:44" ht="15" x14ac:dyDescent="0.25">
      <c r="A81" s="29">
        <v>42767</v>
      </c>
      <c r="B81" t="s">
        <v>136</v>
      </c>
      <c r="C81"/>
      <c r="D81"/>
      <c r="E81" s="30"/>
      <c r="F81" s="31"/>
      <c r="G81"/>
      <c r="H81" s="32" t="s">
        <v>137</v>
      </c>
      <c r="I81" t="s">
        <v>138</v>
      </c>
      <c r="J81"/>
      <c r="K81" s="33"/>
      <c r="L81" s="33"/>
      <c r="M81" s="33"/>
      <c r="N81" s="33"/>
      <c r="O81" s="87"/>
      <c r="P81" s="35" t="s">
        <v>131</v>
      </c>
      <c r="Q81" s="37">
        <v>34431.22</v>
      </c>
      <c r="R81" s="30" t="s">
        <v>135</v>
      </c>
      <c r="S81" s="88">
        <v>42801</v>
      </c>
      <c r="T81" s="36" t="s">
        <v>27</v>
      </c>
      <c r="U81" s="39" t="s">
        <v>27</v>
      </c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</row>
    <row r="82" spans="1:44" ht="15" hidden="1" customHeight="1" x14ac:dyDescent="0.2">
      <c r="A82" s="74">
        <v>42705</v>
      </c>
      <c r="B82" s="75" t="s">
        <v>102</v>
      </c>
      <c r="C82" s="75">
        <v>630702</v>
      </c>
      <c r="D82" s="75" t="s">
        <v>20</v>
      </c>
      <c r="E82" s="76">
        <v>2016</v>
      </c>
      <c r="F82" s="77">
        <v>42735</v>
      </c>
      <c r="G82" s="75" t="s">
        <v>36</v>
      </c>
      <c r="H82" s="75" t="s">
        <v>103</v>
      </c>
      <c r="I82" s="75" t="s">
        <v>104</v>
      </c>
      <c r="J82" s="75" t="s">
        <v>105</v>
      </c>
      <c r="K82" s="78">
        <v>343536.91</v>
      </c>
      <c r="L82" s="78">
        <v>13273.43</v>
      </c>
      <c r="M82" s="78"/>
      <c r="N82" s="79">
        <v>413900</v>
      </c>
      <c r="O82" s="80" t="s">
        <v>25</v>
      </c>
      <c r="P82" s="75" t="s">
        <v>16</v>
      </c>
      <c r="Q82" s="81"/>
      <c r="R82" s="84" t="s">
        <v>59</v>
      </c>
      <c r="S82" s="85"/>
      <c r="T82" s="83" t="s">
        <v>27</v>
      </c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</row>
    <row r="83" spans="1:44" ht="15" customHeight="1" x14ac:dyDescent="0.25">
      <c r="A83" s="29">
        <v>42767</v>
      </c>
      <c r="B83" t="s">
        <v>140</v>
      </c>
      <c r="C83">
        <v>630701</v>
      </c>
      <c r="D83" t="s">
        <v>141</v>
      </c>
      <c r="E83" s="30">
        <v>2016</v>
      </c>
      <c r="F83" s="31">
        <v>42793</v>
      </c>
      <c r="G83" t="s">
        <v>142</v>
      </c>
      <c r="H83" s="32" t="s">
        <v>143</v>
      </c>
      <c r="I83" t="s">
        <v>144</v>
      </c>
      <c r="J83" t="s">
        <v>145</v>
      </c>
      <c r="K83" s="33">
        <v>299080.39</v>
      </c>
      <c r="L83" s="33">
        <v>7729.95</v>
      </c>
      <c r="M83" s="33">
        <v>49089.66</v>
      </c>
      <c r="N83" s="33">
        <v>355900</v>
      </c>
      <c r="O83" s="87" t="s">
        <v>130</v>
      </c>
      <c r="P83" s="35" t="s">
        <v>131</v>
      </c>
      <c r="Q83" s="37">
        <v>355900</v>
      </c>
      <c r="R83" s="30" t="s">
        <v>146</v>
      </c>
      <c r="S83" s="88">
        <v>42791</v>
      </c>
      <c r="T83" s="36" t="s">
        <v>27</v>
      </c>
      <c r="U83" s="39" t="s">
        <v>27</v>
      </c>
      <c r="V83" s="4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40"/>
      <c r="AP83" s="40"/>
      <c r="AQ83" s="40"/>
      <c r="AR83" s="40"/>
    </row>
    <row r="84" spans="1:44" ht="15" x14ac:dyDescent="0.25">
      <c r="A84" s="158">
        <v>42868</v>
      </c>
      <c r="B84" s="159" t="s">
        <v>215</v>
      </c>
      <c r="C84" s="159">
        <v>630509</v>
      </c>
      <c r="D84" s="159" t="s">
        <v>219</v>
      </c>
      <c r="E84" s="160">
        <v>2016</v>
      </c>
      <c r="F84" s="161">
        <v>42868</v>
      </c>
      <c r="G84" s="159" t="s">
        <v>36</v>
      </c>
      <c r="H84" s="159" t="s">
        <v>221</v>
      </c>
      <c r="I84" s="159" t="s">
        <v>225</v>
      </c>
      <c r="J84" s="159" t="s">
        <v>226</v>
      </c>
      <c r="K84" s="162">
        <v>265927.51</v>
      </c>
      <c r="L84" s="162">
        <v>2951.8</v>
      </c>
      <c r="M84" s="162">
        <v>43020.69</v>
      </c>
      <c r="N84" s="162">
        <v>311900</v>
      </c>
      <c r="O84" s="163" t="s">
        <v>25</v>
      </c>
      <c r="P84" s="13"/>
      <c r="Q84" s="30">
        <v>125000</v>
      </c>
      <c r="R84" s="30">
        <v>1670</v>
      </c>
      <c r="S84" s="30" t="s">
        <v>122</v>
      </c>
      <c r="T84" s="40"/>
      <c r="U84" s="88">
        <v>42864</v>
      </c>
      <c r="V84" s="9"/>
      <c r="W84" s="40"/>
      <c r="X84" s="40"/>
      <c r="Y84" s="9"/>
      <c r="Z84" s="9"/>
      <c r="AA84" s="9"/>
      <c r="AB84" s="9"/>
      <c r="AC84" s="9"/>
      <c r="AD84" s="40"/>
      <c r="AE84" s="40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</row>
    <row r="85" spans="1:44" ht="12.75" customHeight="1" x14ac:dyDescent="0.25">
      <c r="A85" s="158">
        <v>42868</v>
      </c>
      <c r="B85" s="159" t="s">
        <v>215</v>
      </c>
      <c r="C85" s="159"/>
      <c r="D85" s="159"/>
      <c r="E85" s="160"/>
      <c r="F85" s="161">
        <v>42868</v>
      </c>
      <c r="G85" s="159"/>
      <c r="H85" s="159" t="s">
        <v>221</v>
      </c>
      <c r="I85" s="159" t="s">
        <v>225</v>
      </c>
      <c r="J85" s="159" t="s">
        <v>226</v>
      </c>
      <c r="K85" s="162"/>
      <c r="L85" s="162"/>
      <c r="M85" s="162"/>
      <c r="N85" s="162"/>
      <c r="O85" s="163"/>
      <c r="Q85" s="30">
        <v>5000</v>
      </c>
      <c r="R85" s="30">
        <v>1670</v>
      </c>
      <c r="S85" s="30" t="s">
        <v>122</v>
      </c>
      <c r="T85" s="40"/>
      <c r="U85" s="88">
        <v>42854</v>
      </c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</row>
    <row r="86" spans="1:44" ht="12.75" customHeight="1" x14ac:dyDescent="0.25">
      <c r="A86" s="158">
        <v>42868</v>
      </c>
      <c r="B86" s="159" t="s">
        <v>215</v>
      </c>
      <c r="C86" s="159"/>
      <c r="D86" s="159"/>
      <c r="E86" s="160"/>
      <c r="F86" s="161">
        <v>42868</v>
      </c>
      <c r="G86" s="159"/>
      <c r="H86" s="159" t="s">
        <v>221</v>
      </c>
      <c r="I86" s="159" t="s">
        <v>225</v>
      </c>
      <c r="J86" s="159" t="s">
        <v>226</v>
      </c>
      <c r="K86" s="162"/>
      <c r="L86" s="162"/>
      <c r="M86" s="162"/>
      <c r="N86" s="162"/>
      <c r="O86" s="163"/>
      <c r="Q86" s="30">
        <v>181900</v>
      </c>
      <c r="R86" s="30">
        <v>1663</v>
      </c>
      <c r="S86" s="30" t="s">
        <v>233</v>
      </c>
      <c r="U86" s="88">
        <v>42875</v>
      </c>
    </row>
    <row r="87" spans="1:44" ht="12.75" customHeight="1" x14ac:dyDescent="0.25">
      <c r="A87" s="29">
        <v>42826</v>
      </c>
      <c r="B87" t="s">
        <v>206</v>
      </c>
      <c r="C87">
        <v>630702</v>
      </c>
      <c r="D87" t="s">
        <v>20</v>
      </c>
      <c r="E87" s="30">
        <v>2016</v>
      </c>
      <c r="F87" s="31">
        <v>42852</v>
      </c>
      <c r="G87" t="s">
        <v>169</v>
      </c>
      <c r="H87" t="s">
        <v>207</v>
      </c>
      <c r="I87" s="153" t="s">
        <v>208</v>
      </c>
      <c r="J87" t="s">
        <v>209</v>
      </c>
      <c r="K87" s="33">
        <v>299080.39</v>
      </c>
      <c r="L87" s="33">
        <v>7729.95</v>
      </c>
      <c r="M87" s="33">
        <v>49089.66</v>
      </c>
      <c r="N87" s="33">
        <v>355900</v>
      </c>
      <c r="O87" s="127" t="s">
        <v>25</v>
      </c>
      <c r="P87" s="154" t="s">
        <v>16</v>
      </c>
      <c r="Q87" s="30"/>
      <c r="R87" s="125" t="s">
        <v>27</v>
      </c>
      <c r="S87" s="30" t="s">
        <v>146</v>
      </c>
      <c r="T87" s="37">
        <v>94444</v>
      </c>
      <c r="U87" s="88">
        <v>42864</v>
      </c>
      <c r="V87" s="30" t="s">
        <v>27</v>
      </c>
      <c r="W87" s="30" t="s">
        <v>214</v>
      </c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</row>
    <row r="88" spans="1:44" ht="12.75" customHeight="1" x14ac:dyDescent="0.25">
      <c r="A88" s="119" t="s">
        <v>155</v>
      </c>
      <c r="B88" s="120" t="s">
        <v>190</v>
      </c>
      <c r="C88" s="120" t="s">
        <v>48</v>
      </c>
      <c r="D88" s="120" t="s">
        <v>48</v>
      </c>
      <c r="E88" s="30"/>
      <c r="F88" s="121">
        <v>42816</v>
      </c>
      <c r="G88" s="120" t="s">
        <v>36</v>
      </c>
      <c r="H88" s="122" t="s">
        <v>191</v>
      </c>
      <c r="I88" s="120" t="s">
        <v>192</v>
      </c>
      <c r="J88" s="120" t="s">
        <v>193</v>
      </c>
      <c r="K88" s="123">
        <v>175000</v>
      </c>
      <c r="L88" s="120">
        <v>0</v>
      </c>
      <c r="M88" s="123">
        <v>28000</v>
      </c>
      <c r="N88" s="123">
        <v>203000</v>
      </c>
      <c r="O88" s="124" t="s">
        <v>160</v>
      </c>
      <c r="P88" s="139" t="s">
        <v>53</v>
      </c>
      <c r="Q88" s="30"/>
      <c r="R88" s="125" t="s">
        <v>27</v>
      </c>
      <c r="S88" s="30" t="s">
        <v>122</v>
      </c>
      <c r="T88" s="37">
        <v>121800</v>
      </c>
      <c r="U88" s="88">
        <v>42822</v>
      </c>
      <c r="V88" s="125" t="s">
        <v>27</v>
      </c>
      <c r="W88" s="30"/>
      <c r="X88" s="30"/>
      <c r="Y88" s="30"/>
      <c r="Z88" s="30"/>
      <c r="AA88" s="30"/>
      <c r="AB88" s="9"/>
      <c r="AC88" s="9"/>
      <c r="AD88" s="40"/>
      <c r="AE88" s="40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</row>
    <row r="89" spans="1:44" ht="12.75" customHeight="1" x14ac:dyDescent="0.25">
      <c r="A89" s="119" t="s">
        <v>155</v>
      </c>
      <c r="B89" s="120" t="s">
        <v>190</v>
      </c>
      <c r="C89" s="120"/>
      <c r="D89" s="120"/>
      <c r="E89" s="30"/>
      <c r="F89" s="121"/>
      <c r="G89" s="120"/>
      <c r="H89" s="122" t="s">
        <v>191</v>
      </c>
      <c r="I89" s="120" t="s">
        <v>192</v>
      </c>
      <c r="J89" s="120"/>
      <c r="K89" s="123"/>
      <c r="L89" s="120"/>
      <c r="M89" s="123"/>
      <c r="N89" s="123"/>
      <c r="O89" s="124"/>
      <c r="P89" s="139" t="s">
        <v>53</v>
      </c>
      <c r="Q89" s="30"/>
      <c r="R89" s="125" t="s">
        <v>27</v>
      </c>
      <c r="S89" s="30" t="s">
        <v>122</v>
      </c>
      <c r="T89" s="37">
        <v>76200</v>
      </c>
      <c r="U89" s="88">
        <v>42822</v>
      </c>
      <c r="V89" s="125" t="s">
        <v>27</v>
      </c>
      <c r="W89" s="30"/>
      <c r="X89" s="30"/>
      <c r="Y89" s="30"/>
      <c r="Z89" s="30"/>
      <c r="AA89" s="30"/>
      <c r="AB89" s="9"/>
      <c r="AC89" s="9"/>
      <c r="AD89" s="40"/>
      <c r="AE89" s="40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</row>
    <row r="90" spans="1:44" ht="12.75" customHeight="1" x14ac:dyDescent="0.25">
      <c r="A90" s="119" t="s">
        <v>155</v>
      </c>
      <c r="B90" s="120" t="s">
        <v>190</v>
      </c>
      <c r="C90" s="120"/>
      <c r="D90" s="120"/>
      <c r="E90" s="30"/>
      <c r="F90" s="121"/>
      <c r="G90" s="120"/>
      <c r="H90" s="122" t="s">
        <v>191</v>
      </c>
      <c r="I90" s="120" t="s">
        <v>192</v>
      </c>
      <c r="J90" s="120"/>
      <c r="K90" s="123"/>
      <c r="L90" s="120"/>
      <c r="M90" s="123"/>
      <c r="N90" s="123"/>
      <c r="O90" s="124"/>
      <c r="P90" s="139" t="s">
        <v>53</v>
      </c>
      <c r="Q90" s="30"/>
      <c r="R90" s="125" t="s">
        <v>27</v>
      </c>
      <c r="S90" s="30" t="s">
        <v>122</v>
      </c>
      <c r="T90" s="37">
        <v>5000</v>
      </c>
      <c r="U90" s="88">
        <v>42816</v>
      </c>
      <c r="V90" s="125" t="s">
        <v>27</v>
      </c>
      <c r="W90" s="30"/>
      <c r="X90" s="30"/>
      <c r="Y90" s="30"/>
      <c r="Z90" s="30"/>
      <c r="AA90" s="30"/>
      <c r="AB90" s="9"/>
      <c r="AC90" s="9"/>
      <c r="AD90" s="40"/>
      <c r="AE90" s="40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</row>
    <row r="91" spans="1:44" ht="12.75" customHeight="1" x14ac:dyDescent="0.25">
      <c r="A91" s="119" t="s">
        <v>155</v>
      </c>
      <c r="B91" s="120" t="s">
        <v>173</v>
      </c>
      <c r="C91" s="120">
        <v>630803</v>
      </c>
      <c r="D91" s="120" t="s">
        <v>174</v>
      </c>
      <c r="E91" s="30">
        <v>2017</v>
      </c>
      <c r="F91" s="121">
        <v>42809</v>
      </c>
      <c r="G91" s="120" t="s">
        <v>36</v>
      </c>
      <c r="H91" s="122" t="s">
        <v>175</v>
      </c>
      <c r="I91" s="120" t="s">
        <v>176</v>
      </c>
      <c r="J91" s="120" t="s">
        <v>177</v>
      </c>
      <c r="K91" s="123">
        <v>607815.29</v>
      </c>
      <c r="L91" s="123">
        <v>55029.54</v>
      </c>
      <c r="M91" s="123">
        <v>106055.17</v>
      </c>
      <c r="N91" s="123">
        <v>768900</v>
      </c>
      <c r="O91" s="127" t="s">
        <v>25</v>
      </c>
      <c r="P91" s="137" t="s">
        <v>340</v>
      </c>
      <c r="Q91" s="30"/>
      <c r="R91" s="125" t="s">
        <v>27</v>
      </c>
      <c r="S91" s="30" t="s">
        <v>122</v>
      </c>
      <c r="T91" s="37">
        <v>668900</v>
      </c>
      <c r="U91" s="88">
        <v>42811</v>
      </c>
      <c r="V91" s="138">
        <v>42842</v>
      </c>
      <c r="W91" s="30"/>
      <c r="X91" s="30"/>
      <c r="Y91" s="30"/>
      <c r="Z91" s="30"/>
      <c r="AA91" s="30"/>
      <c r="AB91" s="9"/>
      <c r="AC91" s="9"/>
      <c r="AD91" s="40"/>
      <c r="AE91" s="40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</row>
    <row r="92" spans="1:44" ht="12.75" customHeight="1" x14ac:dyDescent="0.25">
      <c r="A92" s="119" t="s">
        <v>155</v>
      </c>
      <c r="B92" s="120" t="s">
        <v>173</v>
      </c>
      <c r="C92" s="120"/>
      <c r="D92" s="120"/>
      <c r="E92" s="30"/>
      <c r="F92" s="121"/>
      <c r="G92" s="120"/>
      <c r="H92" s="122" t="s">
        <v>175</v>
      </c>
      <c r="I92" s="120" t="s">
        <v>176</v>
      </c>
      <c r="J92" s="120"/>
      <c r="K92" s="123"/>
      <c r="L92" s="123"/>
      <c r="M92" s="123"/>
      <c r="N92" s="123"/>
      <c r="O92" s="127"/>
      <c r="P92" s="137" t="s">
        <v>340</v>
      </c>
      <c r="Q92" s="30"/>
      <c r="R92" s="125" t="s">
        <v>27</v>
      </c>
      <c r="S92" s="30" t="s">
        <v>146</v>
      </c>
      <c r="T92" s="37">
        <v>100000</v>
      </c>
      <c r="U92" s="88">
        <v>42807</v>
      </c>
      <c r="V92" s="138">
        <v>42842</v>
      </c>
      <c r="W92" s="30"/>
      <c r="X92" s="30"/>
      <c r="Y92" s="30"/>
      <c r="Z92" s="30"/>
      <c r="AA92" s="30"/>
      <c r="AB92" s="9"/>
      <c r="AC92" s="9"/>
      <c r="AD92" s="40"/>
      <c r="AE92" s="40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</row>
    <row r="93" spans="1:44" ht="12.75" customHeight="1" x14ac:dyDescent="0.25">
      <c r="A93" s="176">
        <v>42947</v>
      </c>
      <c r="B93" s="177" t="s">
        <v>270</v>
      </c>
      <c r="C93" s="177">
        <v>630608</v>
      </c>
      <c r="D93" s="177" t="s">
        <v>84</v>
      </c>
      <c r="E93" s="178">
        <v>2016</v>
      </c>
      <c r="F93" s="179">
        <v>42947</v>
      </c>
      <c r="G93" s="177" t="s">
        <v>265</v>
      </c>
      <c r="H93" s="177" t="s">
        <v>284</v>
      </c>
      <c r="I93" s="177" t="s">
        <v>285</v>
      </c>
      <c r="J93" s="177" t="s">
        <v>286</v>
      </c>
      <c r="K93" s="180">
        <v>412021.16</v>
      </c>
      <c r="L93" s="180">
        <v>22375.39</v>
      </c>
      <c r="M93" s="180">
        <v>69503.45</v>
      </c>
      <c r="N93" s="180">
        <v>503900</v>
      </c>
      <c r="O93" s="181" t="s">
        <v>25</v>
      </c>
    </row>
    <row r="94" spans="1:44" ht="15" x14ac:dyDescent="0.25">
      <c r="A94" s="176">
        <v>42933</v>
      </c>
      <c r="B94" s="177" t="s">
        <v>272</v>
      </c>
      <c r="C94" s="177">
        <v>630704</v>
      </c>
      <c r="D94" s="177" t="s">
        <v>291</v>
      </c>
      <c r="E94" s="178">
        <v>2016</v>
      </c>
      <c r="F94" s="179">
        <v>42933</v>
      </c>
      <c r="G94" s="177" t="s">
        <v>265</v>
      </c>
      <c r="H94" s="177" t="s">
        <v>292</v>
      </c>
      <c r="I94" s="177" t="s">
        <v>293</v>
      </c>
      <c r="J94" s="177" t="s">
        <v>294</v>
      </c>
      <c r="K94" s="180">
        <v>255835</v>
      </c>
      <c r="L94" s="180">
        <v>2699.48</v>
      </c>
      <c r="M94" s="180">
        <v>41365.519999999997</v>
      </c>
      <c r="N94" s="180">
        <v>299900</v>
      </c>
      <c r="O94" s="181" t="s">
        <v>25</v>
      </c>
    </row>
    <row r="95" spans="1:44" ht="15" x14ac:dyDescent="0.25">
      <c r="A95" s="29">
        <v>42826</v>
      </c>
      <c r="B95" t="s">
        <v>210</v>
      </c>
      <c r="C95">
        <v>630703</v>
      </c>
      <c r="D95" t="s">
        <v>95</v>
      </c>
      <c r="E95" s="30">
        <v>2016</v>
      </c>
      <c r="F95" s="31">
        <v>42835</v>
      </c>
      <c r="G95" t="s">
        <v>36</v>
      </c>
      <c r="H95" t="s">
        <v>211</v>
      </c>
      <c r="I95" s="153" t="s">
        <v>212</v>
      </c>
      <c r="J95" t="s">
        <v>213</v>
      </c>
      <c r="K95" s="33">
        <v>336697.96</v>
      </c>
      <c r="L95" s="33">
        <v>11491.7</v>
      </c>
      <c r="M95" s="33">
        <v>55710.34</v>
      </c>
      <c r="N95" s="33">
        <v>403900</v>
      </c>
      <c r="O95" s="127" t="s">
        <v>25</v>
      </c>
      <c r="P95" s="154" t="s">
        <v>16</v>
      </c>
      <c r="Q95" s="30"/>
      <c r="R95" s="125" t="s">
        <v>27</v>
      </c>
      <c r="S95" s="40" t="s">
        <v>146</v>
      </c>
      <c r="T95" s="151">
        <v>212231.86</v>
      </c>
      <c r="U95" s="136">
        <v>42846</v>
      </c>
      <c r="V95" s="40" t="s">
        <v>27</v>
      </c>
      <c r="W95" s="30" t="s">
        <v>214</v>
      </c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</row>
    <row r="96" spans="1:44" ht="15" x14ac:dyDescent="0.25">
      <c r="A96" s="119" t="s">
        <v>155</v>
      </c>
      <c r="B96" s="120" t="s">
        <v>156</v>
      </c>
      <c r="C96" s="120" t="s">
        <v>48</v>
      </c>
      <c r="D96" s="120" t="s">
        <v>48</v>
      </c>
      <c r="E96" s="30"/>
      <c r="F96" s="121">
        <v>42803</v>
      </c>
      <c r="G96" s="120" t="s">
        <v>126</v>
      </c>
      <c r="H96" s="122" t="s">
        <v>157</v>
      </c>
      <c r="I96" s="120" t="s">
        <v>158</v>
      </c>
      <c r="J96" s="120" t="s">
        <v>159</v>
      </c>
      <c r="K96" s="123">
        <v>275862.07</v>
      </c>
      <c r="L96" s="120">
        <v>0</v>
      </c>
      <c r="M96" s="123">
        <v>44137.93</v>
      </c>
      <c r="N96" s="123">
        <v>320000</v>
      </c>
      <c r="O96" s="124" t="s">
        <v>160</v>
      </c>
      <c r="P96" s="35" t="s">
        <v>16</v>
      </c>
      <c r="Q96" s="30"/>
      <c r="R96" s="125" t="s">
        <v>27</v>
      </c>
      <c r="S96" s="30" t="s">
        <v>40</v>
      </c>
      <c r="T96" s="37">
        <v>320000</v>
      </c>
      <c r="U96" s="88">
        <v>42801</v>
      </c>
      <c r="V96" s="125" t="s">
        <v>27</v>
      </c>
      <c r="W96" s="30" t="s">
        <v>161</v>
      </c>
      <c r="X96" s="30"/>
      <c r="Y96" s="30"/>
      <c r="Z96" s="30"/>
      <c r="AA96" s="30"/>
      <c r="AB96" s="9"/>
      <c r="AC96" s="9"/>
      <c r="AD96" s="40"/>
      <c r="AE96" s="40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</row>
    <row r="97" spans="1:44" ht="15" x14ac:dyDescent="0.25">
      <c r="A97" s="176">
        <v>42944</v>
      </c>
      <c r="B97" s="177" t="s">
        <v>271</v>
      </c>
      <c r="C97" s="177">
        <v>780202</v>
      </c>
      <c r="D97" s="177" t="s">
        <v>287</v>
      </c>
      <c r="E97" s="178">
        <v>2017</v>
      </c>
      <c r="F97" s="179">
        <v>42944</v>
      </c>
      <c r="G97" s="177" t="s">
        <v>265</v>
      </c>
      <c r="H97" s="177" t="s">
        <v>288</v>
      </c>
      <c r="I97" s="177" t="s">
        <v>289</v>
      </c>
      <c r="J97" s="177" t="s">
        <v>290</v>
      </c>
      <c r="K97" s="180">
        <v>358048.15</v>
      </c>
      <c r="L97" s="180">
        <v>14279.44</v>
      </c>
      <c r="M97" s="180">
        <v>59572.41</v>
      </c>
      <c r="N97" s="180">
        <v>431900</v>
      </c>
      <c r="O97" s="181" t="s">
        <v>25</v>
      </c>
    </row>
    <row r="98" spans="1:44" ht="15" x14ac:dyDescent="0.25">
      <c r="A98" s="29">
        <v>42826</v>
      </c>
      <c r="B98" t="s">
        <v>198</v>
      </c>
      <c r="C98"/>
      <c r="D98"/>
      <c r="E98" s="30"/>
      <c r="F98" s="31"/>
      <c r="G98"/>
      <c r="H98" t="s">
        <v>199</v>
      </c>
      <c r="I98" s="153"/>
      <c r="J98"/>
      <c r="K98" s="33"/>
      <c r="L98" s="33"/>
      <c r="M98" s="33"/>
      <c r="N98" s="33"/>
      <c r="O98" s="127" t="s">
        <v>25</v>
      </c>
      <c r="P98" s="154" t="s">
        <v>16</v>
      </c>
      <c r="Q98" s="30"/>
      <c r="R98" s="125" t="s">
        <v>27</v>
      </c>
      <c r="S98" s="30" t="s">
        <v>26</v>
      </c>
      <c r="T98" s="37">
        <v>137900</v>
      </c>
      <c r="U98" s="88">
        <v>42860</v>
      </c>
      <c r="V98" s="30" t="s">
        <v>27</v>
      </c>
      <c r="W98" s="30" t="s">
        <v>214</v>
      </c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</row>
    <row r="99" spans="1:44" ht="15" x14ac:dyDescent="0.25">
      <c r="A99" s="29">
        <v>42826</v>
      </c>
      <c r="B99" t="s">
        <v>198</v>
      </c>
      <c r="C99"/>
      <c r="D99"/>
      <c r="E99" s="30"/>
      <c r="F99" s="31"/>
      <c r="G99"/>
      <c r="H99" t="s">
        <v>199</v>
      </c>
      <c r="I99" s="153"/>
      <c r="J99"/>
      <c r="K99" s="33"/>
      <c r="L99" s="33"/>
      <c r="M99" s="33"/>
      <c r="N99" s="33"/>
      <c r="O99" s="127" t="s">
        <v>25</v>
      </c>
      <c r="P99" s="154" t="s">
        <v>16</v>
      </c>
      <c r="Q99" s="30"/>
      <c r="R99" s="125" t="s">
        <v>27</v>
      </c>
      <c r="S99" s="30" t="s">
        <v>41</v>
      </c>
      <c r="T99" s="37">
        <v>225000</v>
      </c>
      <c r="U99" s="88">
        <v>42855</v>
      </c>
      <c r="V99" s="30" t="s">
        <v>27</v>
      </c>
      <c r="W99" s="30" t="s">
        <v>214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</row>
    <row r="100" spans="1:44" ht="15" x14ac:dyDescent="0.25">
      <c r="A100" s="29">
        <v>42826</v>
      </c>
      <c r="B100" t="s">
        <v>206</v>
      </c>
      <c r="C100"/>
      <c r="D100"/>
      <c r="E100" s="30"/>
      <c r="F100" s="31"/>
      <c r="G100"/>
      <c r="H100" t="s">
        <v>207</v>
      </c>
      <c r="I100" s="153"/>
      <c r="J100"/>
      <c r="K100" s="33"/>
      <c r="L100" s="33"/>
      <c r="M100" s="33"/>
      <c r="N100" s="33"/>
      <c r="O100" s="127" t="s">
        <v>25</v>
      </c>
      <c r="P100" s="154" t="s">
        <v>16</v>
      </c>
      <c r="Q100" s="30"/>
      <c r="R100" s="125" t="s">
        <v>27</v>
      </c>
      <c r="S100" s="30" t="s">
        <v>41</v>
      </c>
      <c r="T100" s="37">
        <v>270000</v>
      </c>
      <c r="U100" s="88">
        <v>42864</v>
      </c>
      <c r="V100" s="30" t="s">
        <v>27</v>
      </c>
      <c r="W100" s="30" t="s">
        <v>214</v>
      </c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</row>
    <row r="101" spans="1:44" ht="15" x14ac:dyDescent="0.25">
      <c r="A101" s="29">
        <v>42826</v>
      </c>
      <c r="B101" t="s">
        <v>210</v>
      </c>
      <c r="C101"/>
      <c r="D101"/>
      <c r="E101" s="30"/>
      <c r="F101" s="31"/>
      <c r="G101"/>
      <c r="H101" t="s">
        <v>211</v>
      </c>
      <c r="I101" s="153"/>
      <c r="J101"/>
      <c r="K101" s="33"/>
      <c r="L101" s="33"/>
      <c r="M101" s="33"/>
      <c r="N101" s="33"/>
      <c r="O101" s="127" t="s">
        <v>25</v>
      </c>
      <c r="P101" s="154" t="s">
        <v>16</v>
      </c>
      <c r="Q101" s="30"/>
      <c r="R101" s="125" t="s">
        <v>27</v>
      </c>
      <c r="S101" s="30" t="s">
        <v>26</v>
      </c>
      <c r="T101" s="37">
        <v>183141</v>
      </c>
      <c r="U101" s="88">
        <v>42849</v>
      </c>
      <c r="V101" s="40" t="s">
        <v>27</v>
      </c>
      <c r="W101" s="30" t="s">
        <v>214</v>
      </c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</row>
    <row r="102" spans="1:44" ht="15" x14ac:dyDescent="0.25">
      <c r="A102" s="29">
        <v>42826</v>
      </c>
      <c r="B102" t="s">
        <v>210</v>
      </c>
      <c r="C102"/>
      <c r="D102"/>
      <c r="E102" s="30"/>
      <c r="F102" s="31"/>
      <c r="G102"/>
      <c r="H102" t="s">
        <v>211</v>
      </c>
      <c r="I102" s="153"/>
      <c r="J102"/>
      <c r="K102" s="33"/>
      <c r="L102" s="33"/>
      <c r="M102" s="33"/>
      <c r="N102" s="33"/>
      <c r="O102" s="127" t="s">
        <v>25</v>
      </c>
      <c r="P102" s="154" t="s">
        <v>16</v>
      </c>
      <c r="Q102" s="155"/>
      <c r="R102" s="125" t="s">
        <v>27</v>
      </c>
      <c r="S102" s="155" t="s">
        <v>118</v>
      </c>
      <c r="T102" s="156">
        <v>8527.14</v>
      </c>
      <c r="U102" s="157">
        <v>42850</v>
      </c>
      <c r="V102" s="40" t="s">
        <v>27</v>
      </c>
      <c r="W102" s="30" t="s">
        <v>214</v>
      </c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</row>
  </sheetData>
  <autoFilter ref="A2:AR102">
    <filterColumn colId="0">
      <filters>
        <filter val="MRZ-17"/>
        <dateGroupItem year="2017" month="2" dateTimeGrouping="month"/>
        <dateGroupItem year="2017" month="4" dateTimeGrouping="month"/>
        <dateGroupItem year="2017" month="5" dateTimeGrouping="month"/>
        <dateGroupItem year="2017" month="6" dateTimeGrouping="month"/>
        <dateGroupItem year="2017" month="7" dateTimeGrouping="month"/>
      </filters>
    </filterColumn>
    <sortState ref="A3:AR104">
      <sortCondition ref="I2:I104"/>
    </sortState>
  </autoFilter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R107"/>
  <sheetViews>
    <sheetView topLeftCell="H1" workbookViewId="0">
      <pane ySplit="2" topLeftCell="A68" activePane="bottomLeft" state="frozen"/>
      <selection pane="bottomLeft" activeCell="P98" sqref="P98"/>
    </sheetView>
  </sheetViews>
  <sheetFormatPr baseColWidth="10" defaultRowHeight="12.75" x14ac:dyDescent="0.2"/>
  <cols>
    <col min="1" max="1" width="7.42578125" style="1" bestFit="1" customWidth="1"/>
    <col min="2" max="2" width="12" style="1" bestFit="1" customWidth="1"/>
    <col min="3" max="3" width="13.85546875" style="1" bestFit="1" customWidth="1"/>
    <col min="4" max="4" width="19.28515625" style="1" bestFit="1" customWidth="1"/>
    <col min="5" max="5" width="9.5703125" style="1" bestFit="1" customWidth="1"/>
    <col min="6" max="6" width="14.42578125" style="1" bestFit="1" customWidth="1"/>
    <col min="7" max="7" width="35.28515625" style="1" customWidth="1"/>
    <col min="8" max="8" width="11.42578125" style="1"/>
    <col min="9" max="9" width="25.42578125" style="1" bestFit="1" customWidth="1"/>
    <col min="10" max="10" width="19.7109375" style="1" bestFit="1" customWidth="1"/>
    <col min="11" max="11" width="12.42578125" style="1" bestFit="1" customWidth="1"/>
    <col min="12" max="12" width="11.28515625" style="1" bestFit="1" customWidth="1"/>
    <col min="13" max="13" width="12.28515625" style="1" bestFit="1" customWidth="1"/>
    <col min="14" max="14" width="12.85546875" style="1" bestFit="1" customWidth="1"/>
    <col min="15" max="15" width="16.85546875" style="1" bestFit="1" customWidth="1"/>
    <col min="16" max="16" width="17.140625" style="1" bestFit="1" customWidth="1"/>
    <col min="17" max="17" width="12.85546875" style="1" bestFit="1" customWidth="1"/>
    <col min="18" max="18" width="15.5703125" style="1" bestFit="1" customWidth="1"/>
    <col min="19" max="19" width="13.28515625" style="1" bestFit="1" customWidth="1"/>
    <col min="20" max="20" width="20.42578125" style="1" bestFit="1" customWidth="1"/>
    <col min="21" max="16384" width="11.42578125" style="1"/>
  </cols>
  <sheetData>
    <row r="1" spans="1:44" ht="13.5" thickBot="1" x14ac:dyDescent="0.25"/>
    <row r="2" spans="1:44" s="3" customFormat="1" ht="40.5" customHeight="1" thickBot="1" x14ac:dyDescent="0.25">
      <c r="A2" s="2" t="s">
        <v>107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</row>
    <row r="3" spans="1:44" s="9" customFormat="1" ht="12.75" customHeight="1" x14ac:dyDescent="0.25">
      <c r="A3" s="29">
        <v>42826</v>
      </c>
      <c r="B3" t="s">
        <v>195</v>
      </c>
      <c r="C3">
        <v>630606</v>
      </c>
      <c r="D3" t="s">
        <v>180</v>
      </c>
      <c r="E3" s="41">
        <v>2017</v>
      </c>
      <c r="F3" s="31">
        <v>42837</v>
      </c>
      <c r="G3" t="s">
        <v>126</v>
      </c>
      <c r="H3" t="s">
        <v>196</v>
      </c>
      <c r="I3" s="153" t="s">
        <v>23</v>
      </c>
      <c r="J3" t="s">
        <v>197</v>
      </c>
      <c r="K3" s="33">
        <v>360210.06</v>
      </c>
      <c r="L3" s="33">
        <v>14603.73</v>
      </c>
      <c r="M3" s="33">
        <v>59970.21</v>
      </c>
      <c r="N3" s="33">
        <v>434784</v>
      </c>
      <c r="O3" s="127" t="s">
        <v>25</v>
      </c>
      <c r="P3" s="154" t="s">
        <v>16</v>
      </c>
      <c r="Q3" s="125" t="s">
        <v>27</v>
      </c>
      <c r="R3" s="30" t="s">
        <v>26</v>
      </c>
      <c r="S3" s="37">
        <v>434784</v>
      </c>
      <c r="T3" s="88">
        <v>42859</v>
      </c>
      <c r="U3" s="30" t="s">
        <v>27</v>
      </c>
      <c r="V3" s="30" t="s">
        <v>214</v>
      </c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</row>
    <row r="4" spans="1:44" s="9" customFormat="1" ht="12.75" customHeight="1" x14ac:dyDescent="0.2">
      <c r="A4" s="170">
        <v>42907</v>
      </c>
      <c r="B4" s="171" t="s">
        <v>255</v>
      </c>
      <c r="C4" s="171">
        <v>630608</v>
      </c>
      <c r="D4" s="171" t="s">
        <v>84</v>
      </c>
      <c r="E4" s="174">
        <v>2016</v>
      </c>
      <c r="F4" s="172">
        <v>42907</v>
      </c>
      <c r="G4" s="171" t="s">
        <v>126</v>
      </c>
      <c r="H4" s="171" t="s">
        <v>261</v>
      </c>
      <c r="I4" s="173" t="s">
        <v>23</v>
      </c>
      <c r="J4" s="171" t="s">
        <v>262</v>
      </c>
      <c r="K4" s="171">
        <v>413520.41</v>
      </c>
      <c r="L4" s="171">
        <v>22600.28</v>
      </c>
      <c r="M4" s="171">
        <v>69779.31</v>
      </c>
      <c r="N4" s="171">
        <v>505900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s="9" customFormat="1" hidden="1" x14ac:dyDescent="0.2">
      <c r="A5" s="4">
        <v>42675</v>
      </c>
      <c r="B5" s="1" t="s">
        <v>28</v>
      </c>
      <c r="C5" s="1">
        <v>630605</v>
      </c>
      <c r="D5" s="1" t="s">
        <v>29</v>
      </c>
      <c r="E5" s="5">
        <v>2016</v>
      </c>
      <c r="F5" s="6">
        <v>42689</v>
      </c>
      <c r="G5" s="1" t="s">
        <v>21</v>
      </c>
      <c r="H5" s="1" t="s">
        <v>30</v>
      </c>
      <c r="I5" s="1" t="s">
        <v>31</v>
      </c>
      <c r="J5" s="1" t="s">
        <v>32</v>
      </c>
      <c r="K5" s="7">
        <v>314155.74</v>
      </c>
      <c r="L5" s="7">
        <v>9895.98</v>
      </c>
      <c r="M5" s="10">
        <v>51848.28</v>
      </c>
      <c r="N5" s="10">
        <v>375900</v>
      </c>
      <c r="O5" s="8" t="s">
        <v>25</v>
      </c>
      <c r="P5" s="1" t="s">
        <v>16</v>
      </c>
      <c r="Q5" s="12">
        <v>187950</v>
      </c>
      <c r="R5" s="9" t="s">
        <v>26</v>
      </c>
      <c r="S5" s="11">
        <v>42697</v>
      </c>
      <c r="T5" s="9" t="s">
        <v>27</v>
      </c>
    </row>
    <row r="6" spans="1:44" s="15" customFormat="1" hidden="1" x14ac:dyDescent="0.2">
      <c r="A6" s="4">
        <v>42675</v>
      </c>
      <c r="B6" s="1" t="s">
        <v>28</v>
      </c>
      <c r="C6" s="1"/>
      <c r="D6" s="1"/>
      <c r="E6" s="5"/>
      <c r="F6" s="6"/>
      <c r="G6" s="1"/>
      <c r="H6" s="1" t="s">
        <v>30</v>
      </c>
      <c r="I6" s="1" t="s">
        <v>31</v>
      </c>
      <c r="J6" s="1"/>
      <c r="K6" s="7"/>
      <c r="L6" s="7"/>
      <c r="M6" s="10"/>
      <c r="N6" s="10"/>
      <c r="O6" s="8"/>
      <c r="P6" s="1" t="s">
        <v>16</v>
      </c>
      <c r="Q6" s="12">
        <v>62650</v>
      </c>
      <c r="R6" s="9" t="s">
        <v>26</v>
      </c>
      <c r="S6" s="11">
        <v>42731</v>
      </c>
      <c r="T6" s="9" t="s">
        <v>27</v>
      </c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44" s="9" customFormat="1" hidden="1" x14ac:dyDescent="0.2">
      <c r="A7" s="4">
        <v>42675</v>
      </c>
      <c r="B7" s="1" t="s">
        <v>28</v>
      </c>
      <c r="C7" s="1"/>
      <c r="D7" s="1"/>
      <c r="E7" s="5"/>
      <c r="F7" s="6"/>
      <c r="G7" s="1"/>
      <c r="H7" s="1" t="s">
        <v>30</v>
      </c>
      <c r="I7" s="1" t="s">
        <v>31</v>
      </c>
      <c r="J7" s="1"/>
      <c r="K7" s="7"/>
      <c r="L7" s="7"/>
      <c r="M7" s="10"/>
      <c r="N7" s="10"/>
      <c r="O7" s="8"/>
      <c r="P7" s="1" t="s">
        <v>16</v>
      </c>
      <c r="Q7" s="12">
        <v>25924.14</v>
      </c>
      <c r="R7" s="9" t="s">
        <v>26</v>
      </c>
      <c r="S7" s="11">
        <v>42697</v>
      </c>
      <c r="T7" s="9" t="s">
        <v>27</v>
      </c>
    </row>
    <row r="8" spans="1:44" s="9" customFormat="1" hidden="1" x14ac:dyDescent="0.2">
      <c r="A8" s="4">
        <v>42675</v>
      </c>
      <c r="B8" s="1" t="s">
        <v>28</v>
      </c>
      <c r="C8" s="1"/>
      <c r="D8" s="1"/>
      <c r="E8" s="5"/>
      <c r="F8" s="6"/>
      <c r="G8" s="1"/>
      <c r="H8" s="1" t="s">
        <v>30</v>
      </c>
      <c r="I8" s="1" t="s">
        <v>31</v>
      </c>
      <c r="J8" s="1"/>
      <c r="K8" s="7"/>
      <c r="L8" s="7"/>
      <c r="M8" s="10"/>
      <c r="N8" s="10"/>
      <c r="O8" s="8"/>
      <c r="P8" s="1" t="s">
        <v>16</v>
      </c>
      <c r="Q8" s="13">
        <f>Q7+Q6+Q5-N5</f>
        <v>-99375.859999999986</v>
      </c>
      <c r="R8" s="9" t="s">
        <v>33</v>
      </c>
      <c r="S8" s="11"/>
      <c r="T8" s="14" t="s">
        <v>27</v>
      </c>
      <c r="AP8" s="15"/>
      <c r="AQ8" s="15"/>
      <c r="AR8" s="15"/>
    </row>
    <row r="9" spans="1:44" ht="12.75" customHeight="1" x14ac:dyDescent="0.25">
      <c r="A9" s="158">
        <v>42884</v>
      </c>
      <c r="B9" s="164" t="s">
        <v>218</v>
      </c>
      <c r="C9" s="164">
        <v>630702</v>
      </c>
      <c r="D9" s="164" t="s">
        <v>109</v>
      </c>
      <c r="E9" s="168">
        <v>2016</v>
      </c>
      <c r="F9" s="166">
        <v>42884</v>
      </c>
      <c r="G9" s="164" t="s">
        <v>126</v>
      </c>
      <c r="H9" s="164" t="s">
        <v>224</v>
      </c>
      <c r="I9" s="164" t="s">
        <v>231</v>
      </c>
      <c r="J9" s="164" t="s">
        <v>232</v>
      </c>
      <c r="K9" s="167">
        <v>295135.99</v>
      </c>
      <c r="L9" s="167">
        <v>7364.01</v>
      </c>
      <c r="M9" s="167">
        <v>48400</v>
      </c>
      <c r="N9" s="167">
        <v>350900</v>
      </c>
      <c r="O9" s="163" t="s">
        <v>25</v>
      </c>
      <c r="Q9" s="90">
        <v>135000</v>
      </c>
      <c r="R9" s="90">
        <v>1671</v>
      </c>
      <c r="S9" s="90" t="s">
        <v>237</v>
      </c>
      <c r="U9" s="92">
        <v>42881</v>
      </c>
    </row>
    <row r="10" spans="1:44" s="9" customFormat="1" ht="15" customHeight="1" x14ac:dyDescent="0.25">
      <c r="A10" s="158">
        <v>42884</v>
      </c>
      <c r="B10" s="164" t="s">
        <v>218</v>
      </c>
      <c r="C10" s="164"/>
      <c r="D10" s="164"/>
      <c r="E10" s="168"/>
      <c r="F10" s="166">
        <v>42884</v>
      </c>
      <c r="G10" s="164"/>
      <c r="H10" s="164" t="s">
        <v>224</v>
      </c>
      <c r="I10" s="164" t="s">
        <v>231</v>
      </c>
      <c r="J10" s="164" t="s">
        <v>232</v>
      </c>
      <c r="K10" s="167"/>
      <c r="L10" s="167"/>
      <c r="M10" s="167"/>
      <c r="N10" s="167"/>
      <c r="O10" s="163"/>
      <c r="P10" s="1"/>
      <c r="Q10" s="90">
        <v>215900</v>
      </c>
      <c r="R10" s="90">
        <v>1691</v>
      </c>
      <c r="S10" s="90" t="s">
        <v>233</v>
      </c>
      <c r="T10" s="1"/>
      <c r="U10" s="92">
        <v>42900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s="9" customFormat="1" ht="15" customHeight="1" x14ac:dyDescent="0.2">
      <c r="A11" s="170">
        <v>42898</v>
      </c>
      <c r="B11" s="171" t="s">
        <v>251</v>
      </c>
      <c r="C11" s="171">
        <v>630606</v>
      </c>
      <c r="D11" s="171" t="s">
        <v>180</v>
      </c>
      <c r="E11" s="175" t="s">
        <v>263</v>
      </c>
      <c r="F11" s="172">
        <v>42898</v>
      </c>
      <c r="G11" s="171" t="s">
        <v>265</v>
      </c>
      <c r="H11" s="171" t="s">
        <v>181</v>
      </c>
      <c r="I11" s="173" t="s">
        <v>252</v>
      </c>
      <c r="J11" s="171" t="s">
        <v>183</v>
      </c>
      <c r="K11" s="171">
        <v>314049.05</v>
      </c>
      <c r="L11" s="171">
        <v>9226.81</v>
      </c>
      <c r="M11" s="171">
        <v>51724.14</v>
      </c>
      <c r="N11" s="171">
        <v>375000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s="9" customFormat="1" ht="15" hidden="1" customHeight="1" x14ac:dyDescent="0.2">
      <c r="A12" s="4">
        <v>42705</v>
      </c>
      <c r="B12" s="1" t="s">
        <v>34</v>
      </c>
      <c r="C12" s="1">
        <v>630606</v>
      </c>
      <c r="D12" s="1" t="s">
        <v>35</v>
      </c>
      <c r="E12" s="18">
        <v>2016</v>
      </c>
      <c r="F12" s="6">
        <v>42733</v>
      </c>
      <c r="G12" s="1" t="s">
        <v>36</v>
      </c>
      <c r="H12" s="1" t="s">
        <v>37</v>
      </c>
      <c r="I12" s="1" t="s">
        <v>38</v>
      </c>
      <c r="J12" s="1" t="s">
        <v>39</v>
      </c>
      <c r="K12" s="7">
        <v>346535.42</v>
      </c>
      <c r="L12" s="7">
        <v>13723.2</v>
      </c>
      <c r="M12" s="7"/>
      <c r="N12" s="10">
        <v>417900</v>
      </c>
      <c r="O12" s="8" t="s">
        <v>25</v>
      </c>
      <c r="P12" s="1" t="s">
        <v>16</v>
      </c>
      <c r="Q12" s="12">
        <v>237900</v>
      </c>
      <c r="R12" s="9" t="s">
        <v>40</v>
      </c>
      <c r="S12" s="16">
        <v>42731</v>
      </c>
      <c r="T12" s="17" t="s">
        <v>27</v>
      </c>
    </row>
    <row r="13" spans="1:44" s="9" customFormat="1" ht="15" hidden="1" customHeight="1" x14ac:dyDescent="0.2">
      <c r="A13" s="4">
        <v>42705</v>
      </c>
      <c r="B13" s="1" t="s">
        <v>34</v>
      </c>
      <c r="C13" s="1"/>
      <c r="D13" s="1"/>
      <c r="E13" s="18"/>
      <c r="F13" s="6"/>
      <c r="G13" s="1"/>
      <c r="H13" s="1" t="s">
        <v>37</v>
      </c>
      <c r="I13" s="1" t="s">
        <v>38</v>
      </c>
      <c r="J13" s="1"/>
      <c r="K13" s="7"/>
      <c r="L13" s="7"/>
      <c r="M13" s="7"/>
      <c r="N13" s="10"/>
      <c r="O13" s="8"/>
      <c r="P13" s="1" t="s">
        <v>16</v>
      </c>
      <c r="Q13" s="12">
        <v>180000</v>
      </c>
      <c r="R13" s="9" t="s">
        <v>41</v>
      </c>
      <c r="S13" s="16">
        <v>42731</v>
      </c>
      <c r="T13" s="17" t="s">
        <v>27</v>
      </c>
    </row>
    <row r="14" spans="1:44" s="9" customFormat="1" ht="12.75" customHeight="1" x14ac:dyDescent="0.25">
      <c r="A14" s="29">
        <v>42826</v>
      </c>
      <c r="B14" t="s">
        <v>202</v>
      </c>
      <c r="C14">
        <v>630606</v>
      </c>
      <c r="D14" t="s">
        <v>180</v>
      </c>
      <c r="E14" s="49">
        <v>2017</v>
      </c>
      <c r="F14" s="31">
        <v>42853</v>
      </c>
      <c r="G14" t="s">
        <v>36</v>
      </c>
      <c r="H14" t="s">
        <v>203</v>
      </c>
      <c r="I14" s="153" t="s">
        <v>204</v>
      </c>
      <c r="J14" t="s">
        <v>205</v>
      </c>
      <c r="K14" s="33">
        <v>373790.27</v>
      </c>
      <c r="L14" s="33">
        <v>16640.759999999998</v>
      </c>
      <c r="M14" s="33">
        <v>62468.97</v>
      </c>
      <c r="N14" s="33">
        <v>452900</v>
      </c>
      <c r="O14" s="127" t="s">
        <v>25</v>
      </c>
      <c r="P14" s="154" t="s">
        <v>16</v>
      </c>
      <c r="Q14" s="30"/>
      <c r="R14" s="125" t="s">
        <v>27</v>
      </c>
      <c r="S14" s="30"/>
      <c r="T14" s="37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</row>
    <row r="15" spans="1:44" s="83" customFormat="1" ht="12.75" hidden="1" customHeight="1" x14ac:dyDescent="0.2">
      <c r="A15" s="4">
        <v>42705</v>
      </c>
      <c r="B15" s="1" t="s">
        <v>42</v>
      </c>
      <c r="C15" s="1">
        <v>630605</v>
      </c>
      <c r="D15" s="1" t="s">
        <v>29</v>
      </c>
      <c r="E15" s="18">
        <v>2016</v>
      </c>
      <c r="F15" s="6">
        <v>42717</v>
      </c>
      <c r="G15" s="1"/>
      <c r="H15" s="1" t="s">
        <v>43</v>
      </c>
      <c r="I15" s="1" t="s">
        <v>44</v>
      </c>
      <c r="J15" s="1" t="s">
        <v>45</v>
      </c>
      <c r="K15" s="7">
        <v>291218.93</v>
      </c>
      <c r="L15" s="1">
        <v>0</v>
      </c>
      <c r="M15" s="7"/>
      <c r="N15" s="10">
        <v>337813.96</v>
      </c>
      <c r="O15" s="8" t="s">
        <v>46</v>
      </c>
      <c r="P15" s="1" t="s">
        <v>16</v>
      </c>
      <c r="Q15" s="12">
        <v>337813.96</v>
      </c>
      <c r="R15" s="9" t="s">
        <v>26</v>
      </c>
      <c r="S15" s="16">
        <v>42727</v>
      </c>
      <c r="T15" s="17" t="s">
        <v>27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1"/>
      <c r="AQ15" s="1"/>
      <c r="AR15" s="1"/>
    </row>
    <row r="16" spans="1:44" s="9" customFormat="1" ht="12.75" customHeight="1" x14ac:dyDescent="0.25">
      <c r="A16" s="182">
        <v>42977</v>
      </c>
      <c r="B16" s="183" t="s">
        <v>300</v>
      </c>
      <c r="C16" s="184">
        <v>630414</v>
      </c>
      <c r="D16" s="184" t="s">
        <v>65</v>
      </c>
      <c r="E16" s="185">
        <v>2016</v>
      </c>
      <c r="F16" s="186">
        <v>42977</v>
      </c>
      <c r="G16" s="184" t="s">
        <v>280</v>
      </c>
      <c r="H16" s="184" t="s">
        <v>305</v>
      </c>
      <c r="I16" s="184" t="s">
        <v>306</v>
      </c>
      <c r="J16" s="184" t="s">
        <v>307</v>
      </c>
      <c r="K16" s="183">
        <v>281907.33</v>
      </c>
      <c r="L16" s="183">
        <v>3351.29</v>
      </c>
      <c r="M16" s="183">
        <v>45641.38</v>
      </c>
      <c r="N16" s="183">
        <v>330900</v>
      </c>
      <c r="O16" s="127" t="s">
        <v>25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s="9" customFormat="1" ht="15" hidden="1" x14ac:dyDescent="0.25">
      <c r="A17" s="29">
        <v>42736</v>
      </c>
      <c r="B17" t="s">
        <v>108</v>
      </c>
      <c r="C17">
        <v>630702</v>
      </c>
      <c r="D17" t="s">
        <v>109</v>
      </c>
      <c r="E17" s="41">
        <v>2016</v>
      </c>
      <c r="F17" s="31">
        <v>42755</v>
      </c>
      <c r="G17" t="s">
        <v>110</v>
      </c>
      <c r="H17" s="32" t="s">
        <v>111</v>
      </c>
      <c r="I17" s="33" t="s">
        <v>112</v>
      </c>
      <c r="J17" t="s">
        <v>113</v>
      </c>
      <c r="K17" s="33">
        <v>287037.69</v>
      </c>
      <c r="L17" s="33">
        <v>3479.55</v>
      </c>
      <c r="M17" s="33">
        <v>46482.76</v>
      </c>
      <c r="N17" s="33">
        <v>337000</v>
      </c>
      <c r="O17" s="34" t="s">
        <v>25</v>
      </c>
      <c r="P17" s="35" t="s">
        <v>16</v>
      </c>
      <c r="Q17" s="37">
        <v>5000</v>
      </c>
      <c r="R17" s="30" t="s">
        <v>114</v>
      </c>
      <c r="S17" s="38">
        <v>42747</v>
      </c>
      <c r="T17" s="36" t="s">
        <v>27</v>
      </c>
      <c r="U17" s="39" t="s">
        <v>27</v>
      </c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</row>
    <row r="18" spans="1:44" s="9" customFormat="1" ht="15" hidden="1" customHeight="1" x14ac:dyDescent="0.25">
      <c r="A18" s="29">
        <v>42736</v>
      </c>
      <c r="B18" t="s">
        <v>108</v>
      </c>
      <c r="C18"/>
      <c r="D18"/>
      <c r="E18" s="41"/>
      <c r="F18" s="31"/>
      <c r="G18"/>
      <c r="H18" s="32" t="s">
        <v>111</v>
      </c>
      <c r="I18" s="33" t="s">
        <v>112</v>
      </c>
      <c r="J18"/>
      <c r="K18" s="33"/>
      <c r="L18" s="33"/>
      <c r="M18" s="33"/>
      <c r="N18" s="33"/>
      <c r="O18" s="34"/>
      <c r="P18" s="35" t="s">
        <v>16</v>
      </c>
      <c r="Q18" s="37">
        <v>37127</v>
      </c>
      <c r="R18" s="30" t="s">
        <v>114</v>
      </c>
      <c r="S18" s="38">
        <v>42751</v>
      </c>
      <c r="T18" s="36" t="s">
        <v>27</v>
      </c>
      <c r="U18" s="39" t="s">
        <v>27</v>
      </c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</row>
    <row r="19" spans="1:44" s="9" customFormat="1" ht="15" hidden="1" customHeight="1" x14ac:dyDescent="0.25">
      <c r="A19" s="29">
        <v>42736</v>
      </c>
      <c r="B19" t="s">
        <v>108</v>
      </c>
      <c r="C19"/>
      <c r="D19"/>
      <c r="E19" s="41"/>
      <c r="F19" s="31"/>
      <c r="G19"/>
      <c r="H19" s="32" t="s">
        <v>111</v>
      </c>
      <c r="I19" s="33" t="s">
        <v>112</v>
      </c>
      <c r="J19"/>
      <c r="K19" s="33"/>
      <c r="L19" s="33"/>
      <c r="M19" s="33"/>
      <c r="N19" s="33"/>
      <c r="O19" s="34"/>
      <c r="P19" s="35" t="s">
        <v>16</v>
      </c>
      <c r="Q19" s="37">
        <v>21</v>
      </c>
      <c r="R19" s="30" t="s">
        <v>114</v>
      </c>
      <c r="S19" s="38">
        <v>42758</v>
      </c>
      <c r="T19" s="36" t="s">
        <v>27</v>
      </c>
      <c r="U19" s="39" t="s">
        <v>27</v>
      </c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</row>
    <row r="20" spans="1:44" s="9" customFormat="1" ht="15" hidden="1" customHeight="1" x14ac:dyDescent="0.2">
      <c r="A20" s="4">
        <v>42705</v>
      </c>
      <c r="B20" s="1" t="s">
        <v>47</v>
      </c>
      <c r="C20" s="1">
        <v>630604</v>
      </c>
      <c r="D20" s="1" t="s">
        <v>48</v>
      </c>
      <c r="E20" s="5"/>
      <c r="F20" s="6">
        <v>42735</v>
      </c>
      <c r="G20" s="1" t="s">
        <v>36</v>
      </c>
      <c r="H20" s="1" t="s">
        <v>49</v>
      </c>
      <c r="I20" s="1" t="s">
        <v>50</v>
      </c>
      <c r="J20" s="1" t="s">
        <v>51</v>
      </c>
      <c r="K20" s="7">
        <v>177241.38</v>
      </c>
      <c r="L20" s="1">
        <v>0</v>
      </c>
      <c r="M20" s="7"/>
      <c r="N20" s="10">
        <v>180000</v>
      </c>
      <c r="O20" s="8" t="s">
        <v>52</v>
      </c>
      <c r="P20" s="1" t="s">
        <v>53</v>
      </c>
      <c r="Q20" s="12"/>
      <c r="T20" s="17" t="s">
        <v>27</v>
      </c>
    </row>
    <row r="21" spans="1:44" s="9" customFormat="1" ht="12.75" hidden="1" customHeight="1" x14ac:dyDescent="0.25">
      <c r="A21" s="29">
        <v>42736</v>
      </c>
      <c r="B21" t="s">
        <v>108</v>
      </c>
      <c r="C21"/>
      <c r="D21"/>
      <c r="E21" s="41"/>
      <c r="F21" s="31"/>
      <c r="G21"/>
      <c r="H21" s="32" t="s">
        <v>111</v>
      </c>
      <c r="I21" s="33" t="s">
        <v>112</v>
      </c>
      <c r="J21"/>
      <c r="K21" s="33"/>
      <c r="L21" s="33"/>
      <c r="M21" s="33"/>
      <c r="N21" s="33"/>
      <c r="O21" s="34"/>
      <c r="P21" s="35" t="s">
        <v>16</v>
      </c>
      <c r="Q21" s="37">
        <v>294852</v>
      </c>
      <c r="R21" s="30" t="s">
        <v>115</v>
      </c>
      <c r="S21" s="38">
        <v>42758</v>
      </c>
      <c r="T21" s="36" t="s">
        <v>27</v>
      </c>
      <c r="U21" s="39" t="s">
        <v>27</v>
      </c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</row>
    <row r="22" spans="1:44" s="9" customFormat="1" ht="12.75" hidden="1" customHeight="1" x14ac:dyDescent="0.2">
      <c r="A22" s="4">
        <v>42675</v>
      </c>
      <c r="B22" s="1" t="s">
        <v>60</v>
      </c>
      <c r="C22" s="1">
        <v>630702</v>
      </c>
      <c r="D22" s="1" t="s">
        <v>20</v>
      </c>
      <c r="E22" s="5">
        <v>2016</v>
      </c>
      <c r="F22" s="6">
        <v>42682</v>
      </c>
      <c r="G22" s="1" t="s">
        <v>21</v>
      </c>
      <c r="H22" s="1" t="s">
        <v>61</v>
      </c>
      <c r="I22" s="1" t="s">
        <v>62</v>
      </c>
      <c r="J22" s="1" t="s">
        <v>63</v>
      </c>
      <c r="K22" s="7">
        <v>298481.76</v>
      </c>
      <c r="L22" s="7">
        <v>8328.58</v>
      </c>
      <c r="M22" s="10">
        <v>49089.66</v>
      </c>
      <c r="N22" s="10">
        <v>355900</v>
      </c>
      <c r="O22" s="8" t="s">
        <v>25</v>
      </c>
      <c r="P22" s="1" t="s">
        <v>16</v>
      </c>
      <c r="Q22" s="12">
        <v>350900</v>
      </c>
      <c r="R22" s="9" t="s">
        <v>26</v>
      </c>
      <c r="S22" s="11">
        <v>42681</v>
      </c>
      <c r="T22" s="9" t="s">
        <v>27</v>
      </c>
      <c r="V22" s="17"/>
      <c r="W22" s="17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4" ht="14.25" hidden="1" customHeight="1" x14ac:dyDescent="0.25">
      <c r="A23" s="29">
        <v>42767</v>
      </c>
      <c r="B23" t="s">
        <v>147</v>
      </c>
      <c r="C23">
        <v>630703</v>
      </c>
      <c r="D23" t="s">
        <v>95</v>
      </c>
      <c r="E23" s="41">
        <v>2016</v>
      </c>
      <c r="F23" s="31">
        <v>42790</v>
      </c>
      <c r="G23" t="s">
        <v>133</v>
      </c>
      <c r="H23" s="32" t="s">
        <v>148</v>
      </c>
      <c r="I23" t="s">
        <v>149</v>
      </c>
      <c r="J23" t="s">
        <v>150</v>
      </c>
      <c r="K23" s="33">
        <v>344534.94</v>
      </c>
      <c r="L23" s="33">
        <v>12275.4</v>
      </c>
      <c r="M23" s="33">
        <v>57089.66</v>
      </c>
      <c r="N23" s="33">
        <v>413900</v>
      </c>
      <c r="O23" s="87" t="s">
        <v>130</v>
      </c>
      <c r="P23" s="35" t="s">
        <v>131</v>
      </c>
      <c r="Q23" s="91">
        <v>5000</v>
      </c>
      <c r="R23" s="90" t="s">
        <v>146</v>
      </c>
      <c r="S23" s="92">
        <v>42782</v>
      </c>
      <c r="T23" s="36" t="s">
        <v>27</v>
      </c>
      <c r="U23" s="39" t="s">
        <v>27</v>
      </c>
      <c r="V23" s="3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30"/>
      <c r="AP23" s="30"/>
      <c r="AQ23" s="30"/>
      <c r="AR23" s="30"/>
    </row>
    <row r="24" spans="1:44" s="9" customFormat="1" ht="12.75" hidden="1" customHeight="1" x14ac:dyDescent="0.25">
      <c r="A24" s="29">
        <v>42767</v>
      </c>
      <c r="B24" t="s">
        <v>147</v>
      </c>
      <c r="C24"/>
      <c r="D24"/>
      <c r="E24" s="41"/>
      <c r="F24" s="31"/>
      <c r="G24"/>
      <c r="H24" s="32" t="s">
        <v>148</v>
      </c>
      <c r="I24" t="s">
        <v>149</v>
      </c>
      <c r="J24"/>
      <c r="K24" s="33"/>
      <c r="L24" s="33"/>
      <c r="M24" s="33"/>
      <c r="N24" s="33"/>
      <c r="O24" s="87"/>
      <c r="P24" s="35" t="s">
        <v>131</v>
      </c>
      <c r="Q24" s="91">
        <v>99897.74</v>
      </c>
      <c r="R24" s="90" t="s">
        <v>146</v>
      </c>
      <c r="S24" s="92">
        <v>42788</v>
      </c>
      <c r="T24" s="36" t="s">
        <v>27</v>
      </c>
      <c r="U24" s="39" t="s">
        <v>27</v>
      </c>
      <c r="V24" s="3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30"/>
      <c r="AP24" s="30"/>
      <c r="AQ24" s="30"/>
      <c r="AR24" s="30"/>
    </row>
    <row r="25" spans="1:44" s="19" customFormat="1" ht="12.75" hidden="1" customHeight="1" x14ac:dyDescent="0.25">
      <c r="A25" s="29">
        <v>42767</v>
      </c>
      <c r="B25" t="s">
        <v>147</v>
      </c>
      <c r="C25"/>
      <c r="D25"/>
      <c r="E25" s="41"/>
      <c r="F25" s="31"/>
      <c r="G25"/>
      <c r="H25" s="32" t="s">
        <v>148</v>
      </c>
      <c r="I25" t="s">
        <v>149</v>
      </c>
      <c r="J25"/>
      <c r="K25" s="33"/>
      <c r="L25" s="33"/>
      <c r="M25" s="33"/>
      <c r="N25" s="33"/>
      <c r="O25" s="87"/>
      <c r="P25" s="35" t="s">
        <v>131</v>
      </c>
      <c r="Q25" s="91">
        <v>150000</v>
      </c>
      <c r="R25" s="90" t="s">
        <v>135</v>
      </c>
      <c r="S25" s="92">
        <v>42794</v>
      </c>
      <c r="T25" s="36" t="s">
        <v>27</v>
      </c>
      <c r="U25" s="39" t="s">
        <v>27</v>
      </c>
      <c r="V25" s="3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30"/>
      <c r="AP25" s="30"/>
      <c r="AQ25" s="30"/>
      <c r="AR25" s="30"/>
    </row>
    <row r="26" spans="1:44" s="9" customFormat="1" ht="12.75" hidden="1" customHeight="1" x14ac:dyDescent="0.25">
      <c r="A26" s="29">
        <v>42767</v>
      </c>
      <c r="B26" t="s">
        <v>147</v>
      </c>
      <c r="C26"/>
      <c r="D26"/>
      <c r="E26" s="41"/>
      <c r="F26" s="31"/>
      <c r="G26"/>
      <c r="H26" s="32" t="s">
        <v>148</v>
      </c>
      <c r="I26" t="s">
        <v>149</v>
      </c>
      <c r="J26"/>
      <c r="K26" s="33"/>
      <c r="L26" s="33"/>
      <c r="M26" s="33"/>
      <c r="N26" s="33"/>
      <c r="O26" s="87"/>
      <c r="P26" s="35" t="s">
        <v>131</v>
      </c>
      <c r="Q26" s="91">
        <v>159002.26</v>
      </c>
      <c r="R26" s="90" t="s">
        <v>135</v>
      </c>
      <c r="S26" s="92">
        <v>42797</v>
      </c>
      <c r="T26" s="36" t="s">
        <v>27</v>
      </c>
      <c r="U26" s="39" t="s">
        <v>27</v>
      </c>
      <c r="V26" s="3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30"/>
      <c r="AP26" s="30"/>
      <c r="AQ26" s="30"/>
      <c r="AR26" s="30"/>
    </row>
    <row r="27" spans="1:44" s="9" customFormat="1" ht="12.75" customHeight="1" x14ac:dyDescent="0.2">
      <c r="A27" s="170">
        <v>42903</v>
      </c>
      <c r="B27" s="171" t="s">
        <v>250</v>
      </c>
      <c r="C27" s="171">
        <v>630606</v>
      </c>
      <c r="D27" s="171" t="s">
        <v>180</v>
      </c>
      <c r="E27" s="174" t="s">
        <v>263</v>
      </c>
      <c r="F27" s="172">
        <v>42903</v>
      </c>
      <c r="G27" s="171" t="s">
        <v>36</v>
      </c>
      <c r="H27" s="171" t="s">
        <v>37</v>
      </c>
      <c r="I27" s="173" t="s">
        <v>38</v>
      </c>
      <c r="J27" s="171" t="s">
        <v>39</v>
      </c>
      <c r="K27" s="171">
        <v>347553.39</v>
      </c>
      <c r="L27" s="171">
        <v>12705.23</v>
      </c>
      <c r="M27" s="171">
        <v>57641.38</v>
      </c>
      <c r="N27" s="171">
        <v>417900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s="22" customFormat="1" ht="13.5" customHeight="1" x14ac:dyDescent="0.2">
      <c r="A28" s="170">
        <v>42898</v>
      </c>
      <c r="B28" s="171" t="s">
        <v>254</v>
      </c>
      <c r="C28" s="171">
        <v>630607</v>
      </c>
      <c r="D28" s="171" t="s">
        <v>71</v>
      </c>
      <c r="E28" s="175">
        <v>2016</v>
      </c>
      <c r="F28" s="172">
        <v>42914</v>
      </c>
      <c r="G28" s="171"/>
      <c r="H28" s="171" t="s">
        <v>258</v>
      </c>
      <c r="I28" s="173" t="s">
        <v>259</v>
      </c>
      <c r="J28" s="171" t="s">
        <v>260</v>
      </c>
      <c r="K28" s="171">
        <v>368542.9</v>
      </c>
      <c r="L28" s="171">
        <v>15853.65</v>
      </c>
      <c r="M28" s="171">
        <v>61503.45</v>
      </c>
      <c r="N28" s="171">
        <v>445900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s="109" customFormat="1" ht="12.75" hidden="1" customHeight="1" x14ac:dyDescent="0.2">
      <c r="A29" s="74">
        <v>42705</v>
      </c>
      <c r="B29" s="75" t="s">
        <v>54</v>
      </c>
      <c r="C29" s="75">
        <v>630607</v>
      </c>
      <c r="D29" s="75" t="s">
        <v>55</v>
      </c>
      <c r="E29" s="76">
        <v>2016</v>
      </c>
      <c r="F29" s="77">
        <v>42731</v>
      </c>
      <c r="G29" s="75" t="s">
        <v>36</v>
      </c>
      <c r="H29" s="75" t="s">
        <v>56</v>
      </c>
      <c r="I29" s="75" t="s">
        <v>57</v>
      </c>
      <c r="J29" s="75" t="s">
        <v>58</v>
      </c>
      <c r="K29" s="78">
        <v>373521.91999999998</v>
      </c>
      <c r="L29" s="78">
        <v>17771.18</v>
      </c>
      <c r="M29" s="78">
        <v>63986.21</v>
      </c>
      <c r="N29" s="79">
        <v>453900</v>
      </c>
      <c r="O29" s="80" t="s">
        <v>25</v>
      </c>
      <c r="P29" s="75" t="s">
        <v>16</v>
      </c>
      <c r="Q29" s="81">
        <v>0</v>
      </c>
      <c r="R29" s="82" t="s">
        <v>59</v>
      </c>
      <c r="S29" s="83"/>
      <c r="T29" s="83" t="s">
        <v>27</v>
      </c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</row>
    <row r="30" spans="1:44" s="22" customFormat="1" ht="15" customHeight="1" x14ac:dyDescent="0.2">
      <c r="A30" s="170">
        <v>42898</v>
      </c>
      <c r="B30" s="171"/>
      <c r="C30" s="171"/>
      <c r="D30" s="171"/>
      <c r="E30" s="175"/>
      <c r="F30" s="172"/>
      <c r="G30" s="171"/>
      <c r="H30" s="171" t="s">
        <v>258</v>
      </c>
      <c r="I30" s="173" t="s">
        <v>259</v>
      </c>
      <c r="J30" s="171" t="s">
        <v>260</v>
      </c>
      <c r="K30" s="171"/>
      <c r="L30" s="171"/>
      <c r="M30" s="171"/>
      <c r="N30" s="17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s="22" customFormat="1" ht="14.25" customHeight="1" x14ac:dyDescent="0.2">
      <c r="A31" s="170">
        <v>42895</v>
      </c>
      <c r="B31" s="171" t="s">
        <v>238</v>
      </c>
      <c r="C31" s="171">
        <v>630510</v>
      </c>
      <c r="D31" s="171" t="s">
        <v>220</v>
      </c>
      <c r="E31" s="171">
        <v>2016</v>
      </c>
      <c r="F31" s="172">
        <v>42895</v>
      </c>
      <c r="G31" s="171" t="s">
        <v>264</v>
      </c>
      <c r="H31" s="171" t="s">
        <v>239</v>
      </c>
      <c r="I31" s="173" t="s">
        <v>240</v>
      </c>
      <c r="J31" s="171" t="s">
        <v>241</v>
      </c>
      <c r="K31" s="171">
        <v>297513</v>
      </c>
      <c r="L31" s="171">
        <v>7573.21</v>
      </c>
      <c r="M31" s="171">
        <v>48813.79</v>
      </c>
      <c r="N31" s="171">
        <v>353900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s="22" customFormat="1" ht="15" x14ac:dyDescent="0.25">
      <c r="A32" s="182">
        <v>42971</v>
      </c>
      <c r="B32" s="184" t="s">
        <v>304</v>
      </c>
      <c r="C32" s="184">
        <v>630702</v>
      </c>
      <c r="D32" s="184" t="s">
        <v>311</v>
      </c>
      <c r="E32" s="185">
        <v>2016</v>
      </c>
      <c r="F32" s="186">
        <v>42971</v>
      </c>
      <c r="G32" s="184" t="s">
        <v>126</v>
      </c>
      <c r="H32" s="184" t="s">
        <v>318</v>
      </c>
      <c r="I32" s="184" t="s">
        <v>319</v>
      </c>
      <c r="J32" s="184" t="s">
        <v>320</v>
      </c>
      <c r="K32" s="183">
        <v>272739.96000000002</v>
      </c>
      <c r="L32" s="183">
        <v>3122.11</v>
      </c>
      <c r="M32" s="183">
        <v>44137.93</v>
      </c>
      <c r="N32" s="183">
        <v>320000</v>
      </c>
      <c r="O32" s="127" t="s">
        <v>25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s="142" customFormat="1" ht="15" customHeight="1" x14ac:dyDescent="0.25">
      <c r="A33" s="29" t="s">
        <v>155</v>
      </c>
      <c r="B33" s="120" t="s">
        <v>167</v>
      </c>
      <c r="C33" s="120">
        <v>630406</v>
      </c>
      <c r="D33" s="120" t="s">
        <v>168</v>
      </c>
      <c r="E33" s="49">
        <v>2016</v>
      </c>
      <c r="F33" s="121">
        <v>42822</v>
      </c>
      <c r="G33" s="120" t="s">
        <v>169</v>
      </c>
      <c r="H33" s="122" t="s">
        <v>170</v>
      </c>
      <c r="I33" s="120" t="s">
        <v>171</v>
      </c>
      <c r="J33" s="120" t="s">
        <v>172</v>
      </c>
      <c r="K33" s="123">
        <v>290317.76</v>
      </c>
      <c r="L33" s="123">
        <v>3561.55</v>
      </c>
      <c r="M33" s="123">
        <v>47020.69</v>
      </c>
      <c r="N33" s="123">
        <v>340900</v>
      </c>
      <c r="O33" s="127" t="s">
        <v>25</v>
      </c>
      <c r="P33" s="35" t="s">
        <v>16</v>
      </c>
      <c r="Q33" s="30"/>
      <c r="R33" s="125" t="s">
        <v>27</v>
      </c>
      <c r="S33" s="30" t="s">
        <v>146</v>
      </c>
      <c r="T33" s="37">
        <v>170450</v>
      </c>
      <c r="U33" s="136">
        <v>42824</v>
      </c>
      <c r="V33" s="125" t="s">
        <v>27</v>
      </c>
      <c r="W33" s="30"/>
      <c r="X33" s="30"/>
      <c r="Y33" s="30"/>
      <c r="Z33" s="30"/>
      <c r="AA33" s="30"/>
      <c r="AB33" s="9"/>
      <c r="AC33" s="9"/>
      <c r="AD33" s="40"/>
      <c r="AE33" s="40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spans="1:44" s="9" customFormat="1" ht="12.75" customHeight="1" x14ac:dyDescent="0.25">
      <c r="A34" s="29" t="s">
        <v>155</v>
      </c>
      <c r="B34" s="120" t="s">
        <v>167</v>
      </c>
      <c r="C34" s="120"/>
      <c r="D34" s="120"/>
      <c r="E34" s="41"/>
      <c r="F34" s="121"/>
      <c r="G34" s="120"/>
      <c r="H34" s="122" t="s">
        <v>170</v>
      </c>
      <c r="I34" s="120" t="s">
        <v>171</v>
      </c>
      <c r="J34" s="120"/>
      <c r="K34" s="123"/>
      <c r="L34" s="123"/>
      <c r="M34" s="123"/>
      <c r="N34" s="123"/>
      <c r="O34" s="127"/>
      <c r="P34" s="35" t="s">
        <v>16</v>
      </c>
      <c r="Q34" s="30"/>
      <c r="R34" s="125"/>
      <c r="S34" s="30" t="s">
        <v>146</v>
      </c>
      <c r="T34" s="37">
        <v>170450</v>
      </c>
      <c r="U34" s="136">
        <v>42836</v>
      </c>
      <c r="V34" s="125" t="s">
        <v>27</v>
      </c>
      <c r="W34" s="30"/>
      <c r="X34" s="30"/>
      <c r="Y34" s="30"/>
      <c r="Z34" s="30"/>
      <c r="AA34" s="30"/>
      <c r="AD34" s="40"/>
      <c r="AE34" s="40"/>
    </row>
    <row r="35" spans="1:44" s="30" customFormat="1" ht="12.75" customHeight="1" x14ac:dyDescent="0.25">
      <c r="A35" s="29" t="s">
        <v>155</v>
      </c>
      <c r="B35" s="120" t="s">
        <v>184</v>
      </c>
      <c r="C35" s="120">
        <v>630607</v>
      </c>
      <c r="D35" s="120" t="s">
        <v>71</v>
      </c>
      <c r="E35" s="49">
        <v>2016</v>
      </c>
      <c r="F35" s="121">
        <v>42825</v>
      </c>
      <c r="G35" s="120" t="s">
        <v>126</v>
      </c>
      <c r="H35" s="122" t="s">
        <v>185</v>
      </c>
      <c r="I35" s="126" t="s">
        <v>266</v>
      </c>
      <c r="J35" s="120" t="s">
        <v>187</v>
      </c>
      <c r="K35" s="123">
        <v>382036.15</v>
      </c>
      <c r="L35" s="123">
        <v>17877.64</v>
      </c>
      <c r="M35" s="123">
        <v>63986.21</v>
      </c>
      <c r="N35" s="123">
        <v>463900</v>
      </c>
      <c r="O35" s="127" t="s">
        <v>25</v>
      </c>
      <c r="P35" s="35" t="s">
        <v>16</v>
      </c>
      <c r="R35" s="125" t="s">
        <v>27</v>
      </c>
      <c r="S35" s="30" t="s">
        <v>188</v>
      </c>
      <c r="T35" s="37">
        <v>5000</v>
      </c>
      <c r="U35" s="88">
        <v>42825</v>
      </c>
      <c r="V35" s="125" t="s">
        <v>27</v>
      </c>
      <c r="W35" s="30" t="s">
        <v>189</v>
      </c>
      <c r="AB35" s="9"/>
      <c r="AC35" s="9"/>
      <c r="AD35" s="40"/>
      <c r="AE35" s="40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1:44" s="30" customFormat="1" ht="12.75" customHeight="1" x14ac:dyDescent="0.2">
      <c r="A36" s="170">
        <v>42898</v>
      </c>
      <c r="B36" s="171" t="s">
        <v>253</v>
      </c>
      <c r="C36" s="171">
        <v>630607</v>
      </c>
      <c r="D36" s="171" t="s">
        <v>71</v>
      </c>
      <c r="E36" s="175">
        <v>2016</v>
      </c>
      <c r="F36" s="172">
        <v>42905</v>
      </c>
      <c r="G36" s="171" t="s">
        <v>126</v>
      </c>
      <c r="H36" s="171" t="s">
        <v>256</v>
      </c>
      <c r="I36" s="173" t="s">
        <v>186</v>
      </c>
      <c r="J36" s="171" t="s">
        <v>257</v>
      </c>
      <c r="K36" s="171">
        <v>368542.9</v>
      </c>
      <c r="L36" s="171">
        <v>15853.65</v>
      </c>
      <c r="M36" s="171">
        <v>61503.45</v>
      </c>
      <c r="N36" s="171">
        <v>445900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 s="30" customFormat="1" ht="12.75" customHeight="1" x14ac:dyDescent="0.2">
      <c r="A37" s="170">
        <v>42898</v>
      </c>
      <c r="B37" s="171"/>
      <c r="C37" s="171"/>
      <c r="D37" s="171"/>
      <c r="E37" s="175"/>
      <c r="F37" s="172"/>
      <c r="G37" s="171"/>
      <c r="H37" s="171" t="s">
        <v>256</v>
      </c>
      <c r="I37" s="173" t="s">
        <v>186</v>
      </c>
      <c r="J37" s="171" t="s">
        <v>257</v>
      </c>
      <c r="K37" s="171"/>
      <c r="L37" s="171"/>
      <c r="M37" s="171"/>
      <c r="N37" s="17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1:44" s="30" customFormat="1" ht="12.75" hidden="1" customHeight="1" x14ac:dyDescent="0.25">
      <c r="A38" s="144">
        <v>42767</v>
      </c>
      <c r="B38" s="145" t="s">
        <v>124</v>
      </c>
      <c r="C38" s="145">
        <v>630413</v>
      </c>
      <c r="D38" s="145" t="s">
        <v>125</v>
      </c>
      <c r="E38" s="140">
        <v>2016</v>
      </c>
      <c r="F38" s="147">
        <v>42794</v>
      </c>
      <c r="G38" s="145" t="s">
        <v>126</v>
      </c>
      <c r="H38" s="148" t="s">
        <v>127</v>
      </c>
      <c r="I38" s="145" t="s">
        <v>128</v>
      </c>
      <c r="J38" s="145" t="s">
        <v>129</v>
      </c>
      <c r="K38" s="149">
        <v>244025.27</v>
      </c>
      <c r="L38" s="149">
        <v>2440.25</v>
      </c>
      <c r="M38" s="149">
        <v>39434.480000000003</v>
      </c>
      <c r="N38" s="149">
        <v>285900</v>
      </c>
      <c r="O38" s="150" t="s">
        <v>130</v>
      </c>
      <c r="P38" s="137" t="s">
        <v>131</v>
      </c>
      <c r="Q38" s="151">
        <v>19900</v>
      </c>
      <c r="R38" s="40" t="s">
        <v>40</v>
      </c>
      <c r="S38" s="136">
        <v>42808</v>
      </c>
      <c r="T38" s="39" t="s">
        <v>27</v>
      </c>
      <c r="U38" s="39" t="s">
        <v>27</v>
      </c>
      <c r="V38" s="137" t="s">
        <v>194</v>
      </c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</row>
    <row r="39" spans="1:44" s="30" customFormat="1" ht="12.75" hidden="1" customHeight="1" x14ac:dyDescent="0.25">
      <c r="A39" s="29">
        <v>42767</v>
      </c>
      <c r="B39" s="145" t="s">
        <v>124</v>
      </c>
      <c r="C39"/>
      <c r="D39"/>
      <c r="E39" s="49"/>
      <c r="F39" s="31"/>
      <c r="G39"/>
      <c r="H39" s="32" t="s">
        <v>127</v>
      </c>
      <c r="I39" t="s">
        <v>128</v>
      </c>
      <c r="J39"/>
      <c r="K39" s="33"/>
      <c r="L39" s="33"/>
      <c r="M39" s="33"/>
      <c r="N39" s="33"/>
      <c r="O39" s="87"/>
      <c r="P39" s="35" t="s">
        <v>131</v>
      </c>
      <c r="Q39" s="37">
        <v>240000</v>
      </c>
      <c r="R39" s="30" t="s">
        <v>123</v>
      </c>
      <c r="S39" s="88">
        <v>42807</v>
      </c>
      <c r="T39" s="36" t="s">
        <v>27</v>
      </c>
      <c r="U39" s="39" t="s">
        <v>27</v>
      </c>
    </row>
    <row r="40" spans="1:44" s="30" customFormat="1" ht="12.75" hidden="1" customHeight="1" x14ac:dyDescent="0.25">
      <c r="A40" s="29">
        <v>42767</v>
      </c>
      <c r="B40" s="145" t="s">
        <v>124</v>
      </c>
      <c r="C40"/>
      <c r="D40"/>
      <c r="E40" s="49"/>
      <c r="F40" s="31"/>
      <c r="G40"/>
      <c r="H40" s="32" t="s">
        <v>127</v>
      </c>
      <c r="I40" t="s">
        <v>128</v>
      </c>
      <c r="J40"/>
      <c r="K40" s="33"/>
      <c r="L40" s="33"/>
      <c r="M40" s="33"/>
      <c r="N40" s="33"/>
      <c r="O40" s="87"/>
      <c r="P40" s="35" t="s">
        <v>131</v>
      </c>
      <c r="Q40" s="37">
        <v>30000</v>
      </c>
      <c r="R40" s="30" t="s">
        <v>40</v>
      </c>
      <c r="S40" s="88">
        <v>42794</v>
      </c>
      <c r="T40" s="36" t="s">
        <v>27</v>
      </c>
      <c r="U40" s="39" t="s">
        <v>27</v>
      </c>
    </row>
    <row r="41" spans="1:44" s="30" customFormat="1" ht="12.75" hidden="1" customHeight="1" x14ac:dyDescent="0.25">
      <c r="A41" s="29">
        <v>42767</v>
      </c>
      <c r="B41" s="145" t="s">
        <v>124</v>
      </c>
      <c r="C41"/>
      <c r="D41"/>
      <c r="E41" s="49"/>
      <c r="F41" s="31"/>
      <c r="G41"/>
      <c r="H41" s="32" t="s">
        <v>127</v>
      </c>
      <c r="I41" t="s">
        <v>128</v>
      </c>
      <c r="J41"/>
      <c r="K41" s="33"/>
      <c r="L41" s="33"/>
      <c r="M41" s="33"/>
      <c r="N41" s="33"/>
      <c r="O41" s="87"/>
      <c r="P41" s="35" t="s">
        <v>131</v>
      </c>
      <c r="Q41" s="89">
        <v>4000</v>
      </c>
      <c r="S41" s="88"/>
      <c r="T41" s="36" t="s">
        <v>27</v>
      </c>
      <c r="U41" s="39" t="s">
        <v>27</v>
      </c>
    </row>
    <row r="42" spans="1:44" s="30" customFormat="1" ht="12.75" customHeight="1" x14ac:dyDescent="0.2">
      <c r="A42" s="170">
        <v>42898</v>
      </c>
      <c r="B42" s="171"/>
      <c r="C42" s="171"/>
      <c r="D42" s="171"/>
      <c r="E42" s="171"/>
      <c r="F42" s="172"/>
      <c r="G42" s="171"/>
      <c r="H42" s="171" t="s">
        <v>256</v>
      </c>
      <c r="I42" s="173" t="s">
        <v>186</v>
      </c>
      <c r="J42" s="171" t="s">
        <v>257</v>
      </c>
      <c r="K42" s="171"/>
      <c r="L42" s="171"/>
      <c r="M42" s="171"/>
      <c r="N42" s="17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s="40" customFormat="1" ht="12.75" customHeight="1" x14ac:dyDescent="0.25">
      <c r="A43" s="29" t="s">
        <v>155</v>
      </c>
      <c r="B43" s="129" t="s">
        <v>179</v>
      </c>
      <c r="C43" s="129">
        <v>630606</v>
      </c>
      <c r="D43" s="129" t="s">
        <v>180</v>
      </c>
      <c r="E43" s="169">
        <v>2016</v>
      </c>
      <c r="F43" s="132">
        <v>42798</v>
      </c>
      <c r="G43" s="129" t="s">
        <v>36</v>
      </c>
      <c r="H43" s="129" t="s">
        <v>181</v>
      </c>
      <c r="I43" s="129" t="s">
        <v>182</v>
      </c>
      <c r="J43" s="129" t="s">
        <v>183</v>
      </c>
      <c r="K43" s="133">
        <v>-339832.75</v>
      </c>
      <c r="L43" s="133">
        <v>-11805.18</v>
      </c>
      <c r="M43" s="133">
        <v>-56262.07</v>
      </c>
      <c r="N43" s="133">
        <v>-407900</v>
      </c>
      <c r="O43" s="134" t="s">
        <v>25</v>
      </c>
      <c r="P43" s="130"/>
      <c r="Q43" s="131" t="s">
        <v>166</v>
      </c>
      <c r="R43" s="125" t="s">
        <v>27</v>
      </c>
      <c r="S43" s="131"/>
      <c r="T43" s="135"/>
      <c r="U43" s="131"/>
      <c r="V43" s="125" t="s">
        <v>27</v>
      </c>
      <c r="W43" s="131"/>
      <c r="X43" s="131"/>
      <c r="Y43" s="131"/>
      <c r="Z43" s="131"/>
      <c r="AA43" s="131"/>
      <c r="AB43" s="9"/>
      <c r="AC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1:44" s="40" customFormat="1" ht="12.75" customHeight="1" x14ac:dyDescent="0.25">
      <c r="A44" s="119" t="s">
        <v>155</v>
      </c>
      <c r="B44" s="120" t="s">
        <v>162</v>
      </c>
      <c r="C44" s="120">
        <v>630412</v>
      </c>
      <c r="D44" s="120" t="s">
        <v>163</v>
      </c>
      <c r="E44" s="30">
        <v>2016</v>
      </c>
      <c r="F44" s="121">
        <v>42808</v>
      </c>
      <c r="G44" s="120" t="s">
        <v>126</v>
      </c>
      <c r="H44" s="122" t="s">
        <v>164</v>
      </c>
      <c r="I44" s="120" t="s">
        <v>128</v>
      </c>
      <c r="J44" s="126" t="s">
        <v>129</v>
      </c>
      <c r="K44" s="123">
        <v>264245.43</v>
      </c>
      <c r="L44" s="123">
        <v>2909.74</v>
      </c>
      <c r="M44" s="123">
        <v>42744.83</v>
      </c>
      <c r="N44" s="123">
        <v>309900</v>
      </c>
      <c r="O44" s="127" t="s">
        <v>25</v>
      </c>
      <c r="P44" s="35" t="s">
        <v>16</v>
      </c>
      <c r="R44" s="125" t="s">
        <v>27</v>
      </c>
      <c r="S44" s="90" t="s">
        <v>40</v>
      </c>
      <c r="T44" s="91">
        <v>19900</v>
      </c>
      <c r="U44" s="92">
        <v>42808</v>
      </c>
      <c r="V44" s="125" t="s">
        <v>27</v>
      </c>
      <c r="AB44" s="9"/>
      <c r="AC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1:44" s="30" customFormat="1" ht="12.75" customHeight="1" x14ac:dyDescent="0.25">
      <c r="A45" s="119" t="s">
        <v>155</v>
      </c>
      <c r="B45" s="120" t="s">
        <v>162</v>
      </c>
      <c r="C45" s="120"/>
      <c r="D45" s="120"/>
      <c r="E45" s="49"/>
      <c r="F45" s="121"/>
      <c r="G45" s="120"/>
      <c r="H45" s="122" t="s">
        <v>164</v>
      </c>
      <c r="I45" s="120" t="s">
        <v>128</v>
      </c>
      <c r="J45" s="126"/>
      <c r="K45" s="123"/>
      <c r="L45" s="123"/>
      <c r="M45" s="123"/>
      <c r="N45" s="123"/>
      <c r="O45" s="127"/>
      <c r="P45" s="35" t="s">
        <v>16</v>
      </c>
      <c r="Q45" s="40"/>
      <c r="R45" s="125" t="s">
        <v>27</v>
      </c>
      <c r="S45" s="30" t="s">
        <v>123</v>
      </c>
      <c r="T45" s="37">
        <v>240000</v>
      </c>
      <c r="U45" s="88">
        <v>42807</v>
      </c>
      <c r="V45" s="125" t="s">
        <v>27</v>
      </c>
      <c r="W45" s="40"/>
      <c r="X45" s="40"/>
      <c r="Y45" s="40"/>
      <c r="Z45" s="40"/>
      <c r="AA45" s="40"/>
      <c r="AB45" s="9"/>
      <c r="AC45" s="9"/>
      <c r="AD45" s="40"/>
      <c r="AE45" s="40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1:44" s="30" customFormat="1" ht="12.75" customHeight="1" x14ac:dyDescent="0.25">
      <c r="A46" s="119" t="s">
        <v>155</v>
      </c>
      <c r="B46" s="120" t="s">
        <v>162</v>
      </c>
      <c r="C46" s="120"/>
      <c r="D46" s="120"/>
      <c r="F46" s="121"/>
      <c r="G46" s="120"/>
      <c r="H46" s="122" t="s">
        <v>164</v>
      </c>
      <c r="I46" s="120" t="s">
        <v>128</v>
      </c>
      <c r="J46" s="126"/>
      <c r="K46" s="123"/>
      <c r="L46" s="123"/>
      <c r="M46" s="123"/>
      <c r="N46" s="123"/>
      <c r="O46" s="127"/>
      <c r="P46" s="35" t="s">
        <v>16</v>
      </c>
      <c r="Q46" s="40"/>
      <c r="R46" s="125" t="s">
        <v>27</v>
      </c>
      <c r="S46" s="30" t="s">
        <v>40</v>
      </c>
      <c r="T46" s="37">
        <v>30000</v>
      </c>
      <c r="U46" s="88">
        <v>42794</v>
      </c>
      <c r="V46" s="125" t="s">
        <v>27</v>
      </c>
      <c r="W46" s="40"/>
      <c r="X46" s="40"/>
      <c r="Y46" s="40"/>
      <c r="Z46" s="40"/>
      <c r="AA46" s="40"/>
      <c r="AB46" s="9"/>
      <c r="AC46" s="9"/>
      <c r="AD46" s="40"/>
      <c r="AE46" s="40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1:44" s="30" customFormat="1" ht="12.75" customHeight="1" x14ac:dyDescent="0.25">
      <c r="A47" s="119" t="s">
        <v>155</v>
      </c>
      <c r="B47" s="120" t="s">
        <v>162</v>
      </c>
      <c r="C47" s="120"/>
      <c r="D47" s="120"/>
      <c r="E47" s="49"/>
      <c r="F47" s="121"/>
      <c r="G47" s="120"/>
      <c r="H47" s="122" t="s">
        <v>164</v>
      </c>
      <c r="I47" s="120" t="s">
        <v>128</v>
      </c>
      <c r="J47" s="126"/>
      <c r="K47" s="123"/>
      <c r="L47" s="123"/>
      <c r="M47" s="123"/>
      <c r="N47" s="123"/>
      <c r="O47" s="127"/>
      <c r="P47" s="35" t="s">
        <v>16</v>
      </c>
      <c r="Q47" s="40"/>
      <c r="R47" s="125" t="s">
        <v>27</v>
      </c>
      <c r="T47" s="89">
        <f>+T44+T45+T46-N44</f>
        <v>-20000</v>
      </c>
      <c r="U47" s="88"/>
      <c r="V47" s="125" t="s">
        <v>27</v>
      </c>
      <c r="W47" s="40"/>
      <c r="X47" s="40"/>
      <c r="Y47" s="40"/>
      <c r="Z47" s="40"/>
      <c r="AA47" s="40"/>
      <c r="AB47" s="9"/>
      <c r="AC47" s="9"/>
      <c r="AD47" s="40"/>
      <c r="AE47" s="40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spans="1:44" s="30" customFormat="1" ht="12.75" hidden="1" customHeight="1" x14ac:dyDescent="0.2">
      <c r="A48" s="4">
        <v>42675</v>
      </c>
      <c r="B48" s="1" t="s">
        <v>75</v>
      </c>
      <c r="C48" s="1">
        <v>630607</v>
      </c>
      <c r="D48" s="1" t="s">
        <v>55</v>
      </c>
      <c r="E48" s="18">
        <v>2016</v>
      </c>
      <c r="F48" s="6">
        <v>42704</v>
      </c>
      <c r="G48" s="1" t="s">
        <v>21</v>
      </c>
      <c r="H48" s="1" t="s">
        <v>76</v>
      </c>
      <c r="I48" s="1" t="s">
        <v>77</v>
      </c>
      <c r="J48" s="1" t="s">
        <v>78</v>
      </c>
      <c r="K48" s="7">
        <v>381018.17</v>
      </c>
      <c r="L48" s="7">
        <v>18895.62</v>
      </c>
      <c r="M48" s="10">
        <v>63986.21</v>
      </c>
      <c r="N48" s="10">
        <v>463900</v>
      </c>
      <c r="O48" s="8" t="s">
        <v>25</v>
      </c>
      <c r="P48" s="1" t="s">
        <v>16</v>
      </c>
      <c r="Q48" s="12">
        <v>193900</v>
      </c>
      <c r="R48" s="17" t="s">
        <v>26</v>
      </c>
      <c r="S48" s="16">
        <v>42706</v>
      </c>
      <c r="T48" s="17" t="s">
        <v>27</v>
      </c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1:44" s="30" customFormat="1" ht="12.75" hidden="1" customHeight="1" x14ac:dyDescent="0.2">
      <c r="A49" s="4">
        <v>42675</v>
      </c>
      <c r="B49" s="1" t="s">
        <v>75</v>
      </c>
      <c r="C49" s="1"/>
      <c r="D49" s="1"/>
      <c r="E49" s="18"/>
      <c r="F49" s="6"/>
      <c r="G49" s="1"/>
      <c r="H49" s="1" t="s">
        <v>76</v>
      </c>
      <c r="I49" s="1" t="s">
        <v>77</v>
      </c>
      <c r="J49" s="1"/>
      <c r="K49" s="7"/>
      <c r="L49" s="7"/>
      <c r="M49" s="10"/>
      <c r="N49" s="10"/>
      <c r="O49" s="8"/>
      <c r="P49" s="1" t="s">
        <v>16</v>
      </c>
      <c r="Q49" s="12">
        <v>270000</v>
      </c>
      <c r="R49" s="17" t="s">
        <v>64</v>
      </c>
      <c r="S49" s="16">
        <v>42705</v>
      </c>
      <c r="T49" s="17" t="s">
        <v>27</v>
      </c>
      <c r="U49" s="1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1:44" s="30" customFormat="1" ht="12.75" customHeight="1" x14ac:dyDescent="0.25">
      <c r="A50" s="128" t="s">
        <v>155</v>
      </c>
      <c r="B50" s="129" t="s">
        <v>165</v>
      </c>
      <c r="C50" s="129">
        <v>630413</v>
      </c>
      <c r="D50" s="129" t="s">
        <v>125</v>
      </c>
      <c r="E50" s="131">
        <v>2016</v>
      </c>
      <c r="F50" s="132">
        <v>42808</v>
      </c>
      <c r="G50" s="129" t="s">
        <v>126</v>
      </c>
      <c r="H50" s="129" t="s">
        <v>127</v>
      </c>
      <c r="I50" s="129" t="s">
        <v>128</v>
      </c>
      <c r="J50" s="129" t="s">
        <v>129</v>
      </c>
      <c r="K50" s="133">
        <v>-244025.27</v>
      </c>
      <c r="L50" s="133">
        <v>-2440.25</v>
      </c>
      <c r="M50" s="133">
        <v>-39434.480000000003</v>
      </c>
      <c r="N50" s="133">
        <v>-285900</v>
      </c>
      <c r="O50" s="134" t="s">
        <v>25</v>
      </c>
      <c r="P50" s="131"/>
      <c r="Q50" s="131" t="s">
        <v>166</v>
      </c>
      <c r="R50" s="125" t="s">
        <v>27</v>
      </c>
      <c r="S50" s="131"/>
      <c r="T50" s="135"/>
      <c r="U50" s="131"/>
      <c r="V50" s="125" t="s">
        <v>27</v>
      </c>
      <c r="W50" s="131"/>
      <c r="X50" s="131"/>
      <c r="Y50" s="131"/>
      <c r="Z50" s="131"/>
      <c r="AA50" s="131"/>
      <c r="AB50" s="9"/>
      <c r="AC50" s="9"/>
      <c r="AD50" s="40"/>
      <c r="AE50" s="40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</row>
    <row r="51" spans="1:44" s="30" customFormat="1" ht="12.75" hidden="1" customHeight="1" x14ac:dyDescent="0.25">
      <c r="A51" s="29">
        <v>42767</v>
      </c>
      <c r="B51" t="s">
        <v>151</v>
      </c>
      <c r="C51">
        <v>630607</v>
      </c>
      <c r="D51" t="s">
        <v>71</v>
      </c>
      <c r="E51" s="49">
        <v>2016</v>
      </c>
      <c r="F51" s="31">
        <v>42779</v>
      </c>
      <c r="G51" t="s">
        <v>36</v>
      </c>
      <c r="H51" s="32" t="s">
        <v>152</v>
      </c>
      <c r="I51" t="s">
        <v>153</v>
      </c>
      <c r="J51" t="s">
        <v>154</v>
      </c>
      <c r="K51" s="33">
        <v>374539.9</v>
      </c>
      <c r="L51" s="33">
        <v>16753.2</v>
      </c>
      <c r="M51" s="33">
        <v>62606.9</v>
      </c>
      <c r="N51" s="33">
        <v>453900</v>
      </c>
      <c r="O51" s="87" t="s">
        <v>130</v>
      </c>
      <c r="P51" s="35" t="s">
        <v>131</v>
      </c>
      <c r="Q51" s="91">
        <v>50000</v>
      </c>
      <c r="R51" s="90" t="s">
        <v>40</v>
      </c>
      <c r="S51" s="92">
        <v>42748</v>
      </c>
      <c r="T51" s="36" t="s">
        <v>27</v>
      </c>
      <c r="U51" s="39" t="s">
        <v>27</v>
      </c>
      <c r="V51" s="90"/>
      <c r="AO51" s="90"/>
      <c r="AP51" s="90"/>
      <c r="AQ51" s="90"/>
      <c r="AR51" s="90"/>
    </row>
    <row r="52" spans="1:44" s="30" customFormat="1" ht="12.75" hidden="1" customHeight="1" x14ac:dyDescent="0.25">
      <c r="A52" s="29">
        <v>42767</v>
      </c>
      <c r="B52" t="s">
        <v>151</v>
      </c>
      <c r="C52"/>
      <c r="D52"/>
      <c r="E52" s="49"/>
      <c r="F52" s="31"/>
      <c r="G52"/>
      <c r="H52" s="32" t="s">
        <v>152</v>
      </c>
      <c r="I52" t="s">
        <v>153</v>
      </c>
      <c r="J52"/>
      <c r="K52" s="33"/>
      <c r="L52" s="33"/>
      <c r="M52" s="33"/>
      <c r="N52" s="33"/>
      <c r="O52" s="87"/>
      <c r="P52" s="35" t="s">
        <v>131</v>
      </c>
      <c r="Q52" s="37">
        <v>403900</v>
      </c>
      <c r="R52" s="30" t="s">
        <v>40</v>
      </c>
      <c r="S52" s="38">
        <v>42768</v>
      </c>
      <c r="T52" s="36" t="s">
        <v>27</v>
      </c>
      <c r="U52" s="39" t="s">
        <v>27</v>
      </c>
      <c r="V52" s="90"/>
      <c r="AO52" s="90"/>
      <c r="AP52" s="90"/>
      <c r="AQ52" s="90"/>
      <c r="AR52" s="90"/>
    </row>
    <row r="53" spans="1:44" s="30" customFormat="1" ht="12.75" hidden="1" customHeight="1" x14ac:dyDescent="0.25">
      <c r="A53" s="29">
        <v>42736</v>
      </c>
      <c r="B53" t="s">
        <v>119</v>
      </c>
      <c r="C53">
        <v>630607</v>
      </c>
      <c r="D53" t="s">
        <v>120</v>
      </c>
      <c r="E53" s="49">
        <v>2016</v>
      </c>
      <c r="F53" s="31">
        <v>42739</v>
      </c>
      <c r="G53" t="s">
        <v>110</v>
      </c>
      <c r="H53" s="32" t="s">
        <v>56</v>
      </c>
      <c r="I53" s="33" t="s">
        <v>121</v>
      </c>
      <c r="J53" t="s">
        <v>58</v>
      </c>
      <c r="K53" s="33">
        <v>374539.9</v>
      </c>
      <c r="L53" s="33">
        <v>16753.2</v>
      </c>
      <c r="M53" s="33">
        <v>62606.9</v>
      </c>
      <c r="N53" s="33">
        <v>453900</v>
      </c>
      <c r="O53" s="34" t="s">
        <v>25</v>
      </c>
      <c r="P53" s="35" t="s">
        <v>16</v>
      </c>
      <c r="Q53" s="37">
        <v>393887.33</v>
      </c>
      <c r="R53" s="30" t="s">
        <v>122</v>
      </c>
      <c r="S53" s="38">
        <v>42742</v>
      </c>
      <c r="T53" s="36" t="s">
        <v>27</v>
      </c>
      <c r="U53" s="39" t="s">
        <v>27</v>
      </c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s="30" customFormat="1" ht="12.75" hidden="1" customHeight="1" x14ac:dyDescent="0.25">
      <c r="A54" s="95">
        <v>42736</v>
      </c>
      <c r="B54" s="43" t="s">
        <v>119</v>
      </c>
      <c r="C54" s="43"/>
      <c r="D54" s="43"/>
      <c r="E54" s="49"/>
      <c r="F54" s="44"/>
      <c r="G54" s="43"/>
      <c r="H54" s="45" t="s">
        <v>56</v>
      </c>
      <c r="I54" s="46" t="s">
        <v>121</v>
      </c>
      <c r="J54" s="43"/>
      <c r="K54" s="46"/>
      <c r="L54" s="46"/>
      <c r="M54" s="46"/>
      <c r="N54" s="46"/>
      <c r="O54" s="34"/>
      <c r="P54" s="47" t="s">
        <v>16</v>
      </c>
      <c r="Q54" s="48">
        <v>19.77</v>
      </c>
      <c r="R54" s="49" t="s">
        <v>114</v>
      </c>
      <c r="S54" s="50">
        <v>42740</v>
      </c>
      <c r="T54" s="51" t="s">
        <v>27</v>
      </c>
      <c r="U54" s="52" t="s">
        <v>27</v>
      </c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</row>
    <row r="55" spans="1:44" s="30" customFormat="1" ht="12.75" hidden="1" customHeight="1" x14ac:dyDescent="0.25">
      <c r="A55" s="95">
        <v>42736</v>
      </c>
      <c r="B55" s="43" t="s">
        <v>119</v>
      </c>
      <c r="C55" s="43"/>
      <c r="D55" s="43"/>
      <c r="E55" s="49"/>
      <c r="F55" s="44"/>
      <c r="G55" s="43"/>
      <c r="H55" s="45" t="s">
        <v>56</v>
      </c>
      <c r="I55" s="46" t="s">
        <v>121</v>
      </c>
      <c r="J55" s="43"/>
      <c r="K55" s="46"/>
      <c r="L55" s="46"/>
      <c r="M55" s="46"/>
      <c r="N55" s="46"/>
      <c r="O55" s="34"/>
      <c r="P55" s="47" t="s">
        <v>16</v>
      </c>
      <c r="Q55" s="48">
        <v>55001.23</v>
      </c>
      <c r="R55" s="49" t="s">
        <v>123</v>
      </c>
      <c r="S55" s="50">
        <v>42739</v>
      </c>
      <c r="T55" s="51" t="s">
        <v>27</v>
      </c>
      <c r="U55" s="52" t="s">
        <v>27</v>
      </c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</row>
    <row r="56" spans="1:44" s="90" customFormat="1" ht="12.75" hidden="1" customHeight="1" x14ac:dyDescent="0.25">
      <c r="A56" s="95">
        <v>42736</v>
      </c>
      <c r="B56" s="43" t="s">
        <v>119</v>
      </c>
      <c r="C56" s="43"/>
      <c r="D56" s="43"/>
      <c r="E56" s="49"/>
      <c r="F56" s="44"/>
      <c r="G56" s="43"/>
      <c r="H56" s="45" t="s">
        <v>56</v>
      </c>
      <c r="I56" s="46" t="s">
        <v>121</v>
      </c>
      <c r="J56" s="43"/>
      <c r="K56" s="46"/>
      <c r="L56" s="46"/>
      <c r="M56" s="46"/>
      <c r="N56" s="46"/>
      <c r="O56" s="34"/>
      <c r="P56" s="47" t="s">
        <v>16</v>
      </c>
      <c r="Q56" s="48">
        <v>5000</v>
      </c>
      <c r="R56" s="49" t="s">
        <v>123</v>
      </c>
      <c r="S56" s="50">
        <v>42739</v>
      </c>
      <c r="T56" s="51" t="s">
        <v>27</v>
      </c>
      <c r="U56" s="52" t="s">
        <v>27</v>
      </c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</row>
    <row r="57" spans="1:44" s="90" customFormat="1" ht="12.75" customHeight="1" x14ac:dyDescent="0.2">
      <c r="A57" s="170">
        <v>42915</v>
      </c>
      <c r="B57" s="171" t="s">
        <v>246</v>
      </c>
      <c r="C57" s="171" t="s">
        <v>48</v>
      </c>
      <c r="D57" s="171" t="s">
        <v>48</v>
      </c>
      <c r="E57" s="171">
        <v>2017</v>
      </c>
      <c r="F57" s="172">
        <v>42915</v>
      </c>
      <c r="G57" s="171" t="s">
        <v>126</v>
      </c>
      <c r="H57" s="171" t="s">
        <v>247</v>
      </c>
      <c r="I57" s="173" t="s">
        <v>248</v>
      </c>
      <c r="J57" s="171" t="s">
        <v>249</v>
      </c>
      <c r="K57" s="171">
        <v>268103.45</v>
      </c>
      <c r="L57" s="171">
        <v>0</v>
      </c>
      <c r="M57" s="171">
        <v>6896.55</v>
      </c>
      <c r="N57" s="171">
        <v>275000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s="40" customFormat="1" ht="12.75" customHeight="1" x14ac:dyDescent="0.25">
      <c r="A58" s="176">
        <v>42929</v>
      </c>
      <c r="B58" s="177" t="s">
        <v>268</v>
      </c>
      <c r="C58" s="177">
        <v>630607</v>
      </c>
      <c r="D58" s="177" t="s">
        <v>71</v>
      </c>
      <c r="E58" s="178">
        <v>2017</v>
      </c>
      <c r="F58" s="179">
        <v>42929</v>
      </c>
      <c r="G58" s="177" t="s">
        <v>265</v>
      </c>
      <c r="H58" s="177" t="s">
        <v>277</v>
      </c>
      <c r="I58" s="177" t="s">
        <v>278</v>
      </c>
      <c r="J58" s="177" t="s">
        <v>279</v>
      </c>
      <c r="K58" s="180">
        <v>412021.16</v>
      </c>
      <c r="L58" s="180">
        <v>22375.39</v>
      </c>
      <c r="M58" s="180">
        <v>69503.45</v>
      </c>
      <c r="N58" s="180">
        <v>503900</v>
      </c>
      <c r="O58" s="181" t="s">
        <v>25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s="40" customFormat="1" ht="12.75" customHeight="1" x14ac:dyDescent="0.25">
      <c r="A59" s="29">
        <v>42826</v>
      </c>
      <c r="B59" t="s">
        <v>198</v>
      </c>
      <c r="C59">
        <v>630606</v>
      </c>
      <c r="D59" t="s">
        <v>180</v>
      </c>
      <c r="E59" s="30">
        <v>2017</v>
      </c>
      <c r="F59" s="31">
        <v>42853</v>
      </c>
      <c r="G59" t="s">
        <v>126</v>
      </c>
      <c r="H59" t="s">
        <v>199</v>
      </c>
      <c r="I59" s="153" t="s">
        <v>200</v>
      </c>
      <c r="J59" t="s">
        <v>201</v>
      </c>
      <c r="K59" s="33">
        <v>373790.27</v>
      </c>
      <c r="L59" s="33">
        <v>16640.759999999998</v>
      </c>
      <c r="M59" s="33">
        <v>62468.97</v>
      </c>
      <c r="N59" s="33">
        <v>452900</v>
      </c>
      <c r="O59" s="127" t="s">
        <v>25</v>
      </c>
      <c r="P59" s="154" t="s">
        <v>16</v>
      </c>
      <c r="Q59" s="30"/>
      <c r="R59" s="125" t="s">
        <v>27</v>
      </c>
      <c r="S59" s="30" t="s">
        <v>146</v>
      </c>
      <c r="T59" s="37">
        <v>90000</v>
      </c>
      <c r="U59" s="88">
        <v>42852</v>
      </c>
      <c r="V59" s="30" t="s">
        <v>27</v>
      </c>
      <c r="W59" s="30" t="s">
        <v>214</v>
      </c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</row>
    <row r="60" spans="1:44" s="40" customFormat="1" ht="12.75" hidden="1" customHeight="1" x14ac:dyDescent="0.25">
      <c r="A60" s="95">
        <v>42767</v>
      </c>
      <c r="B60" s="43" t="s">
        <v>132</v>
      </c>
      <c r="C60" s="43">
        <v>630702</v>
      </c>
      <c r="D60" s="43" t="s">
        <v>20</v>
      </c>
      <c r="E60" s="49">
        <v>2016</v>
      </c>
      <c r="F60" s="44">
        <v>42779</v>
      </c>
      <c r="G60" s="43" t="s">
        <v>133</v>
      </c>
      <c r="H60" s="45" t="s">
        <v>103</v>
      </c>
      <c r="I60" s="43" t="s">
        <v>134</v>
      </c>
      <c r="J60" s="43" t="s">
        <v>105</v>
      </c>
      <c r="K60" s="46">
        <v>295135.99</v>
      </c>
      <c r="L60" s="46">
        <v>7364.01</v>
      </c>
      <c r="M60" s="46">
        <v>48400</v>
      </c>
      <c r="N60" s="46">
        <v>350900</v>
      </c>
      <c r="O60" s="87" t="s">
        <v>130</v>
      </c>
      <c r="P60" s="47" t="s">
        <v>131</v>
      </c>
      <c r="Q60" s="48">
        <v>305900</v>
      </c>
      <c r="R60" s="49" t="s">
        <v>135</v>
      </c>
      <c r="S60" s="141">
        <v>42779</v>
      </c>
      <c r="T60" s="51" t="s">
        <v>27</v>
      </c>
      <c r="U60" s="52" t="s">
        <v>27</v>
      </c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</row>
    <row r="61" spans="1:44" s="40" customFormat="1" ht="12.75" hidden="1" customHeight="1" x14ac:dyDescent="0.25">
      <c r="A61" s="95">
        <v>42767</v>
      </c>
      <c r="B61" s="43" t="s">
        <v>132</v>
      </c>
      <c r="C61" s="43"/>
      <c r="D61" s="43"/>
      <c r="E61" s="49"/>
      <c r="F61" s="44"/>
      <c r="G61" s="43"/>
      <c r="H61" s="45" t="s">
        <v>103</v>
      </c>
      <c r="I61" s="43" t="s">
        <v>134</v>
      </c>
      <c r="J61" s="43"/>
      <c r="K61" s="46"/>
      <c r="L61" s="46"/>
      <c r="M61" s="46"/>
      <c r="N61" s="46"/>
      <c r="O61" s="87"/>
      <c r="P61" s="47" t="s">
        <v>131</v>
      </c>
      <c r="Q61" s="48">
        <v>10000</v>
      </c>
      <c r="R61" s="49" t="s">
        <v>123</v>
      </c>
      <c r="S61" s="141">
        <v>42766</v>
      </c>
      <c r="T61" s="51" t="s">
        <v>27</v>
      </c>
      <c r="U61" s="52" t="s">
        <v>27</v>
      </c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</row>
    <row r="62" spans="1:44" s="40" customFormat="1" ht="12.75" hidden="1" customHeight="1" x14ac:dyDescent="0.25">
      <c r="A62" s="95">
        <v>42767</v>
      </c>
      <c r="B62" s="43" t="s">
        <v>132</v>
      </c>
      <c r="C62" s="43"/>
      <c r="D62" s="43"/>
      <c r="E62" s="49"/>
      <c r="F62" s="44"/>
      <c r="G62" s="43"/>
      <c r="H62" s="45" t="s">
        <v>103</v>
      </c>
      <c r="I62" s="43" t="s">
        <v>134</v>
      </c>
      <c r="J62" s="43"/>
      <c r="K62" s="46"/>
      <c r="L62" s="46"/>
      <c r="M62" s="46"/>
      <c r="N62" s="46"/>
      <c r="O62" s="87"/>
      <c r="P62" s="47" t="s">
        <v>131</v>
      </c>
      <c r="Q62" s="48">
        <v>35000</v>
      </c>
      <c r="R62" s="49" t="s">
        <v>123</v>
      </c>
      <c r="S62" s="141">
        <v>42780</v>
      </c>
      <c r="T62" s="51" t="s">
        <v>27</v>
      </c>
      <c r="U62" s="52" t="s">
        <v>27</v>
      </c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</row>
    <row r="63" spans="1:44" s="40" customFormat="1" ht="12.75" customHeight="1" x14ac:dyDescent="0.25">
      <c r="A63" s="158">
        <v>42874</v>
      </c>
      <c r="B63" s="164" t="s">
        <v>217</v>
      </c>
      <c r="C63" s="164">
        <v>630702</v>
      </c>
      <c r="D63" s="164" t="s">
        <v>109</v>
      </c>
      <c r="E63" s="165">
        <v>2016</v>
      </c>
      <c r="F63" s="166">
        <v>42874</v>
      </c>
      <c r="G63" s="164" t="s">
        <v>36</v>
      </c>
      <c r="H63" s="164" t="s">
        <v>223</v>
      </c>
      <c r="I63" s="164" t="s">
        <v>229</v>
      </c>
      <c r="J63" s="164" t="s">
        <v>230</v>
      </c>
      <c r="K63" s="167">
        <v>281150.39</v>
      </c>
      <c r="L63" s="167">
        <v>3332.37</v>
      </c>
      <c r="M63" s="167">
        <v>45517.24</v>
      </c>
      <c r="N63" s="167">
        <v>330000</v>
      </c>
      <c r="O63" s="163" t="s">
        <v>25</v>
      </c>
      <c r="P63" s="1"/>
      <c r="Q63" s="30">
        <v>70000</v>
      </c>
      <c r="R63" s="30">
        <v>2664</v>
      </c>
      <c r="S63" s="30" t="s">
        <v>235</v>
      </c>
      <c r="T63" s="1"/>
      <c r="U63" s="88">
        <v>42925</v>
      </c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s="40" customFormat="1" ht="12.75" customHeight="1" x14ac:dyDescent="0.25">
      <c r="A64" s="158">
        <v>42874</v>
      </c>
      <c r="B64" s="164" t="s">
        <v>217</v>
      </c>
      <c r="C64" s="164"/>
      <c r="D64" s="164"/>
      <c r="E64" s="165"/>
      <c r="F64" s="166">
        <v>42874</v>
      </c>
      <c r="G64" s="164"/>
      <c r="H64" s="164" t="s">
        <v>223</v>
      </c>
      <c r="I64" s="164" t="s">
        <v>229</v>
      </c>
      <c r="J64" s="164" t="s">
        <v>230</v>
      </c>
      <c r="K64" s="167"/>
      <c r="L64" s="167"/>
      <c r="M64" s="167"/>
      <c r="N64" s="167"/>
      <c r="O64" s="163"/>
      <c r="P64" s="1"/>
      <c r="Q64" s="30">
        <v>260000</v>
      </c>
      <c r="R64" s="30"/>
      <c r="S64" s="30" t="s">
        <v>236</v>
      </c>
      <c r="T64" s="1"/>
      <c r="U64" s="30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s="40" customFormat="1" ht="12.75" customHeight="1" x14ac:dyDescent="0.25">
      <c r="A65" s="182">
        <v>42955</v>
      </c>
      <c r="B65" s="184" t="s">
        <v>301</v>
      </c>
      <c r="C65" s="184">
        <v>630704</v>
      </c>
      <c r="D65" s="184" t="s">
        <v>291</v>
      </c>
      <c r="E65" s="185">
        <v>2016</v>
      </c>
      <c r="F65" s="186">
        <v>42955</v>
      </c>
      <c r="G65" s="184" t="s">
        <v>126</v>
      </c>
      <c r="H65" s="184" t="s">
        <v>308</v>
      </c>
      <c r="I65" s="184" t="s">
        <v>309</v>
      </c>
      <c r="J65" s="184" t="s">
        <v>310</v>
      </c>
      <c r="K65" s="183">
        <v>255835</v>
      </c>
      <c r="L65" s="183">
        <v>2699.48</v>
      </c>
      <c r="M65" s="183">
        <v>41365.519999999997</v>
      </c>
      <c r="N65" s="183">
        <v>299900</v>
      </c>
      <c r="O65" s="127" t="s">
        <v>25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s="40" customFormat="1" ht="12.75" customHeight="1" x14ac:dyDescent="0.25">
      <c r="A66" s="176">
        <v>42930</v>
      </c>
      <c r="B66" s="177" t="s">
        <v>267</v>
      </c>
      <c r="C66" s="177">
        <v>630802</v>
      </c>
      <c r="D66" s="177" t="s">
        <v>273</v>
      </c>
      <c r="E66" s="178">
        <v>2016</v>
      </c>
      <c r="F66" s="179">
        <v>42930</v>
      </c>
      <c r="G66" s="177" t="s">
        <v>126</v>
      </c>
      <c r="H66" s="177" t="s">
        <v>274</v>
      </c>
      <c r="I66" s="177" t="s">
        <v>275</v>
      </c>
      <c r="J66" s="177" t="s">
        <v>276</v>
      </c>
      <c r="K66" s="180">
        <v>332857.83</v>
      </c>
      <c r="L66" s="180">
        <v>11107.69</v>
      </c>
      <c r="M66" s="180">
        <v>55034.48</v>
      </c>
      <c r="N66" s="180">
        <v>399000</v>
      </c>
      <c r="O66" s="181" t="s">
        <v>25</v>
      </c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s="40" customFormat="1" ht="12.75" customHeight="1" x14ac:dyDescent="0.25">
      <c r="A67" s="176">
        <v>42940</v>
      </c>
      <c r="B67" s="177" t="s">
        <v>269</v>
      </c>
      <c r="C67" s="177">
        <v>630608</v>
      </c>
      <c r="D67" s="177" t="s">
        <v>84</v>
      </c>
      <c r="E67" s="178">
        <v>2016</v>
      </c>
      <c r="F67" s="179">
        <v>42940</v>
      </c>
      <c r="G67" s="177" t="s">
        <v>280</v>
      </c>
      <c r="H67" s="177" t="s">
        <v>281</v>
      </c>
      <c r="I67" s="177" t="s">
        <v>282</v>
      </c>
      <c r="J67" s="177" t="s">
        <v>283</v>
      </c>
      <c r="K67" s="180">
        <v>386608.86</v>
      </c>
      <c r="L67" s="180">
        <v>18563.55</v>
      </c>
      <c r="M67" s="180">
        <v>64827.59</v>
      </c>
      <c r="N67" s="180">
        <v>470000</v>
      </c>
      <c r="O67" s="181" t="s">
        <v>25</v>
      </c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s="40" customFormat="1" ht="12.75" customHeight="1" x14ac:dyDescent="0.25">
      <c r="A68" s="158">
        <v>42880</v>
      </c>
      <c r="B68" s="164" t="s">
        <v>216</v>
      </c>
      <c r="C68" s="164">
        <v>630510</v>
      </c>
      <c r="D68" s="164" t="s">
        <v>220</v>
      </c>
      <c r="E68" s="165">
        <v>2016</v>
      </c>
      <c r="F68" s="166">
        <v>42880</v>
      </c>
      <c r="G68" s="164" t="s">
        <v>36</v>
      </c>
      <c r="H68" s="164" t="s">
        <v>222</v>
      </c>
      <c r="I68" s="164" t="s">
        <v>227</v>
      </c>
      <c r="J68" s="164" t="s">
        <v>228</v>
      </c>
      <c r="K68" s="167">
        <v>288635.67</v>
      </c>
      <c r="L68" s="167">
        <v>3519.5</v>
      </c>
      <c r="M68" s="167">
        <v>46744.83</v>
      </c>
      <c r="N68" s="167">
        <v>338900</v>
      </c>
      <c r="O68" s="163" t="s">
        <v>25</v>
      </c>
      <c r="P68" s="1"/>
      <c r="Q68" s="30">
        <v>267074</v>
      </c>
      <c r="R68" s="30">
        <v>1672</v>
      </c>
      <c r="S68" s="30" t="s">
        <v>233</v>
      </c>
      <c r="T68" s="1"/>
      <c r="U68" s="88">
        <v>42885</v>
      </c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s="30" customFormat="1" ht="12.75" hidden="1" customHeight="1" x14ac:dyDescent="0.2">
      <c r="A69" s="93">
        <v>42705</v>
      </c>
      <c r="B69" s="96" t="s">
        <v>79</v>
      </c>
      <c r="C69" s="96">
        <v>630605</v>
      </c>
      <c r="D69" s="96" t="s">
        <v>29</v>
      </c>
      <c r="E69" s="76">
        <v>2016</v>
      </c>
      <c r="F69" s="100">
        <v>42734</v>
      </c>
      <c r="G69" s="96" t="s">
        <v>36</v>
      </c>
      <c r="H69" s="96" t="s">
        <v>80</v>
      </c>
      <c r="I69" s="96" t="s">
        <v>81</v>
      </c>
      <c r="J69" s="96" t="s">
        <v>82</v>
      </c>
      <c r="K69" s="104">
        <v>298481.76</v>
      </c>
      <c r="L69" s="104">
        <v>8328.58</v>
      </c>
      <c r="M69" s="104"/>
      <c r="N69" s="105">
        <v>355900</v>
      </c>
      <c r="O69" s="80" t="s">
        <v>25</v>
      </c>
      <c r="P69" s="96" t="s">
        <v>16</v>
      </c>
      <c r="Q69" s="109">
        <v>0</v>
      </c>
      <c r="R69" s="111" t="s">
        <v>59</v>
      </c>
      <c r="S69" s="109"/>
      <c r="T69" s="115" t="s">
        <v>27</v>
      </c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</row>
    <row r="70" spans="1:44" s="30" customFormat="1" ht="12.75" hidden="1" customHeight="1" x14ac:dyDescent="0.25">
      <c r="A70" s="29">
        <v>42767</v>
      </c>
      <c r="B70" t="s">
        <v>136</v>
      </c>
      <c r="C70">
        <v>630702</v>
      </c>
      <c r="D70" t="s">
        <v>20</v>
      </c>
      <c r="E70" s="30">
        <v>2016</v>
      </c>
      <c r="F70" s="31">
        <v>42794</v>
      </c>
      <c r="G70" t="s">
        <v>126</v>
      </c>
      <c r="H70" s="32" t="s">
        <v>137</v>
      </c>
      <c r="I70" t="s">
        <v>138</v>
      </c>
      <c r="J70" t="s">
        <v>139</v>
      </c>
      <c r="K70" s="33">
        <v>286756.31</v>
      </c>
      <c r="L70" s="33">
        <v>7123</v>
      </c>
      <c r="M70" s="33">
        <v>47020.69</v>
      </c>
      <c r="N70" s="33">
        <v>340900</v>
      </c>
      <c r="O70" s="87" t="s">
        <v>130</v>
      </c>
      <c r="P70" s="35" t="s">
        <v>131</v>
      </c>
      <c r="Q70" s="37">
        <v>30000</v>
      </c>
      <c r="R70" s="30" t="s">
        <v>135</v>
      </c>
      <c r="S70" s="88">
        <v>42794</v>
      </c>
      <c r="T70" s="36" t="s">
        <v>27</v>
      </c>
      <c r="U70" s="39" t="s">
        <v>27</v>
      </c>
    </row>
    <row r="71" spans="1:44" s="30" customFormat="1" ht="12.75" hidden="1" customHeight="1" x14ac:dyDescent="0.25">
      <c r="A71" s="95">
        <v>42736</v>
      </c>
      <c r="B71" s="43" t="s">
        <v>116</v>
      </c>
      <c r="C71" s="43">
        <v>630605</v>
      </c>
      <c r="D71" s="43" t="s">
        <v>29</v>
      </c>
      <c r="E71" s="49">
        <v>2016</v>
      </c>
      <c r="F71" s="44">
        <v>42761</v>
      </c>
      <c r="G71" s="43" t="s">
        <v>110</v>
      </c>
      <c r="H71" s="45" t="s">
        <v>80</v>
      </c>
      <c r="I71" s="46" t="s">
        <v>81</v>
      </c>
      <c r="J71" s="43" t="s">
        <v>82</v>
      </c>
      <c r="K71" s="46">
        <v>288635.67</v>
      </c>
      <c r="L71" s="46">
        <v>3519.5</v>
      </c>
      <c r="M71" s="46">
        <v>46744.83</v>
      </c>
      <c r="N71" s="46">
        <v>338900</v>
      </c>
      <c r="O71" s="34" t="s">
        <v>25</v>
      </c>
      <c r="P71" s="47" t="s">
        <v>16</v>
      </c>
      <c r="Q71" s="48">
        <v>34801.769999999997</v>
      </c>
      <c r="R71" s="49" t="s">
        <v>114</v>
      </c>
      <c r="S71" s="50">
        <v>42751</v>
      </c>
      <c r="T71" s="51" t="s">
        <v>27</v>
      </c>
      <c r="U71" s="52" t="s">
        <v>27</v>
      </c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</row>
    <row r="72" spans="1:44" s="30" customFormat="1" ht="12.75" hidden="1" customHeight="1" x14ac:dyDescent="0.25">
      <c r="A72" s="95">
        <v>42736</v>
      </c>
      <c r="B72" s="43" t="s">
        <v>116</v>
      </c>
      <c r="C72" s="43"/>
      <c r="D72" s="43"/>
      <c r="E72" s="49"/>
      <c r="F72" s="44"/>
      <c r="G72" s="43"/>
      <c r="H72" s="45" t="s">
        <v>80</v>
      </c>
      <c r="I72" s="46" t="s">
        <v>81</v>
      </c>
      <c r="J72" s="43"/>
      <c r="K72" s="46"/>
      <c r="L72" s="46"/>
      <c r="M72" s="46"/>
      <c r="N72" s="46"/>
      <c r="O72" s="34"/>
      <c r="P72" s="47" t="s">
        <v>16</v>
      </c>
      <c r="Q72" s="48">
        <v>5000</v>
      </c>
      <c r="R72" s="49" t="s">
        <v>40</v>
      </c>
      <c r="S72" s="50">
        <v>42718</v>
      </c>
      <c r="T72" s="51" t="s">
        <v>27</v>
      </c>
      <c r="U72" s="52" t="s">
        <v>27</v>
      </c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</row>
    <row r="73" spans="1:44" s="30" customFormat="1" ht="12.75" hidden="1" customHeight="1" x14ac:dyDescent="0.25">
      <c r="A73" s="95">
        <v>42736</v>
      </c>
      <c r="B73" s="43" t="s">
        <v>116</v>
      </c>
      <c r="C73" s="43"/>
      <c r="D73" s="43"/>
      <c r="E73" s="49"/>
      <c r="F73" s="44"/>
      <c r="G73" s="43"/>
      <c r="H73" s="45" t="s">
        <v>80</v>
      </c>
      <c r="I73" s="46" t="s">
        <v>81</v>
      </c>
      <c r="J73" s="43"/>
      <c r="K73" s="46"/>
      <c r="L73" s="46"/>
      <c r="M73" s="46"/>
      <c r="N73" s="46"/>
      <c r="O73" s="34"/>
      <c r="P73" s="47" t="s">
        <v>16</v>
      </c>
      <c r="Q73" s="48">
        <v>294880.96000000002</v>
      </c>
      <c r="R73" s="49" t="s">
        <v>117</v>
      </c>
      <c r="S73" s="48"/>
      <c r="T73" s="51" t="s">
        <v>27</v>
      </c>
      <c r="U73" s="52" t="s">
        <v>27</v>
      </c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</row>
    <row r="74" spans="1:44" s="30" customFormat="1" ht="15" hidden="1" x14ac:dyDescent="0.25">
      <c r="A74" s="95">
        <v>42736</v>
      </c>
      <c r="B74" s="43" t="s">
        <v>116</v>
      </c>
      <c r="C74" s="43"/>
      <c r="D74" s="43"/>
      <c r="E74" s="49"/>
      <c r="F74" s="44"/>
      <c r="G74" s="43"/>
      <c r="H74" s="45" t="s">
        <v>80</v>
      </c>
      <c r="I74" s="46" t="s">
        <v>81</v>
      </c>
      <c r="J74" s="43"/>
      <c r="K74" s="46"/>
      <c r="L74" s="46"/>
      <c r="M74" s="46"/>
      <c r="N74" s="46"/>
      <c r="O74" s="34"/>
      <c r="P74" s="47" t="s">
        <v>16</v>
      </c>
      <c r="Q74" s="48">
        <v>4217.2700000000004</v>
      </c>
      <c r="R74" s="49" t="s">
        <v>118</v>
      </c>
      <c r="S74" s="48"/>
      <c r="T74" s="51" t="s">
        <v>27</v>
      </c>
      <c r="U74" s="52" t="s">
        <v>27</v>
      </c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</row>
    <row r="75" spans="1:44" s="40" customFormat="1" ht="12.75" hidden="1" customHeight="1" x14ac:dyDescent="0.25">
      <c r="A75" s="29">
        <v>42767</v>
      </c>
      <c r="B75" t="s">
        <v>136</v>
      </c>
      <c r="C75"/>
      <c r="D75"/>
      <c r="E75" s="30"/>
      <c r="F75" s="31"/>
      <c r="G75"/>
      <c r="H75" s="32" t="s">
        <v>137</v>
      </c>
      <c r="I75" t="s">
        <v>138</v>
      </c>
      <c r="J75"/>
      <c r="K75" s="33"/>
      <c r="L75" s="33"/>
      <c r="M75" s="33"/>
      <c r="N75" s="33"/>
      <c r="O75" s="87"/>
      <c r="P75" s="35" t="s">
        <v>131</v>
      </c>
      <c r="Q75" s="37">
        <v>176468.78</v>
      </c>
      <c r="R75" s="30" t="s">
        <v>135</v>
      </c>
      <c r="S75" s="88">
        <v>42802</v>
      </c>
      <c r="T75" s="36" t="s">
        <v>27</v>
      </c>
      <c r="U75" s="39" t="s">
        <v>27</v>
      </c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</row>
    <row r="76" spans="1:44" s="40" customFormat="1" ht="12.75" hidden="1" customHeight="1" x14ac:dyDescent="0.25">
      <c r="A76" s="29">
        <v>42767</v>
      </c>
      <c r="B76" t="s">
        <v>136</v>
      </c>
      <c r="C76"/>
      <c r="D76"/>
      <c r="E76" s="30"/>
      <c r="F76" s="31"/>
      <c r="G76"/>
      <c r="H76" s="32" t="s">
        <v>137</v>
      </c>
      <c r="I76" t="s">
        <v>138</v>
      </c>
      <c r="J76"/>
      <c r="K76" s="33"/>
      <c r="L76" s="33"/>
      <c r="M76" s="33"/>
      <c r="N76" s="33"/>
      <c r="O76" s="87"/>
      <c r="P76" s="35" t="s">
        <v>131</v>
      </c>
      <c r="Q76" s="37">
        <v>100000</v>
      </c>
      <c r="R76" s="30" t="s">
        <v>135</v>
      </c>
      <c r="S76" s="88">
        <v>42800</v>
      </c>
      <c r="T76" s="36" t="s">
        <v>27</v>
      </c>
      <c r="U76" s="39" t="s">
        <v>27</v>
      </c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</row>
    <row r="77" spans="1:44" s="40" customFormat="1" ht="12.75" hidden="1" customHeight="1" x14ac:dyDescent="0.2">
      <c r="A77" s="4">
        <v>42705</v>
      </c>
      <c r="B77" s="1" t="s">
        <v>83</v>
      </c>
      <c r="C77" s="1">
        <v>630608</v>
      </c>
      <c r="D77" s="1" t="s">
        <v>84</v>
      </c>
      <c r="E77" s="18">
        <v>2016</v>
      </c>
      <c r="F77" s="6">
        <v>42732</v>
      </c>
      <c r="G77" s="1" t="s">
        <v>36</v>
      </c>
      <c r="H77" s="1" t="s">
        <v>85</v>
      </c>
      <c r="I77" s="1" t="s">
        <v>86</v>
      </c>
      <c r="J77" s="1" t="s">
        <v>87</v>
      </c>
      <c r="K77" s="7">
        <v>430565.42</v>
      </c>
      <c r="L77" s="7">
        <v>26331.13</v>
      </c>
      <c r="M77" s="7"/>
      <c r="N77" s="10">
        <v>530000</v>
      </c>
      <c r="O77" s="8" t="s">
        <v>25</v>
      </c>
      <c r="P77" s="19" t="s">
        <v>88</v>
      </c>
      <c r="Q77" s="12">
        <v>30000</v>
      </c>
      <c r="R77" s="9" t="s">
        <v>26</v>
      </c>
      <c r="S77" s="16">
        <v>42711</v>
      </c>
      <c r="T77" s="17" t="s">
        <v>89</v>
      </c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</row>
    <row r="78" spans="1:44" ht="15" hidden="1" customHeight="1" x14ac:dyDescent="0.2">
      <c r="A78" s="4">
        <v>42705</v>
      </c>
      <c r="B78" s="1" t="s">
        <v>83</v>
      </c>
      <c r="C78" s="20"/>
      <c r="E78" s="18"/>
      <c r="F78" s="6"/>
      <c r="H78" s="1" t="s">
        <v>85</v>
      </c>
      <c r="I78" s="1" t="s">
        <v>86</v>
      </c>
      <c r="K78" s="7"/>
      <c r="M78" s="7"/>
      <c r="N78" s="7"/>
      <c r="O78" s="9"/>
      <c r="P78" s="24"/>
      <c r="Q78" s="25">
        <v>70000</v>
      </c>
      <c r="R78" s="9" t="s">
        <v>26</v>
      </c>
      <c r="S78" s="16">
        <v>42727</v>
      </c>
      <c r="T78" s="17" t="s">
        <v>89</v>
      </c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</row>
    <row r="79" spans="1:44" ht="15" hidden="1" customHeight="1" x14ac:dyDescent="0.2">
      <c r="A79" s="4">
        <v>42705</v>
      </c>
      <c r="B79" s="1" t="s">
        <v>83</v>
      </c>
      <c r="C79" s="20"/>
      <c r="E79" s="18"/>
      <c r="F79" s="6"/>
      <c r="H79" s="1" t="s">
        <v>85</v>
      </c>
      <c r="I79" s="1" t="s">
        <v>86</v>
      </c>
      <c r="K79" s="7"/>
      <c r="M79" s="7"/>
      <c r="N79" s="7"/>
      <c r="O79" s="26"/>
      <c r="P79" s="24"/>
      <c r="Q79" s="25">
        <v>270000</v>
      </c>
      <c r="R79" s="9" t="s">
        <v>26</v>
      </c>
      <c r="S79" s="11">
        <v>42732</v>
      </c>
      <c r="T79" s="17" t="s">
        <v>89</v>
      </c>
      <c r="U79" s="9"/>
      <c r="AP79" s="9"/>
      <c r="AQ79" s="9"/>
      <c r="AR79" s="9"/>
    </row>
    <row r="80" spans="1:44" ht="15" hidden="1" customHeight="1" x14ac:dyDescent="0.2">
      <c r="A80" s="4">
        <v>42705</v>
      </c>
      <c r="B80" s="1" t="s">
        <v>83</v>
      </c>
      <c r="E80" s="18"/>
      <c r="F80" s="6"/>
      <c r="H80" s="1" t="s">
        <v>85</v>
      </c>
      <c r="I80" s="1" t="s">
        <v>86</v>
      </c>
      <c r="K80" s="7"/>
      <c r="L80" s="7"/>
      <c r="M80" s="7"/>
      <c r="N80" s="7"/>
      <c r="O80" s="26"/>
      <c r="P80" s="24"/>
      <c r="Q80" s="25">
        <v>160000</v>
      </c>
      <c r="R80" s="9" t="s">
        <v>41</v>
      </c>
      <c r="S80" s="11">
        <v>42732</v>
      </c>
      <c r="T80" s="17" t="s">
        <v>89</v>
      </c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</row>
    <row r="81" spans="1:44" ht="15" hidden="1" x14ac:dyDescent="0.25">
      <c r="A81" s="29">
        <v>42767</v>
      </c>
      <c r="B81" t="s">
        <v>136</v>
      </c>
      <c r="C81"/>
      <c r="D81"/>
      <c r="E81" s="30"/>
      <c r="F81" s="31"/>
      <c r="G81"/>
      <c r="H81" s="32" t="s">
        <v>137</v>
      </c>
      <c r="I81" t="s">
        <v>138</v>
      </c>
      <c r="J81"/>
      <c r="K81" s="33"/>
      <c r="L81" s="33"/>
      <c r="M81" s="33"/>
      <c r="N81" s="33"/>
      <c r="O81" s="87"/>
      <c r="P81" s="35" t="s">
        <v>131</v>
      </c>
      <c r="Q81" s="37">
        <v>34431.22</v>
      </c>
      <c r="R81" s="30" t="s">
        <v>135</v>
      </c>
      <c r="S81" s="88">
        <v>42801</v>
      </c>
      <c r="T81" s="36" t="s">
        <v>27</v>
      </c>
      <c r="U81" s="39" t="s">
        <v>27</v>
      </c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</row>
    <row r="82" spans="1:44" ht="15" hidden="1" customHeight="1" x14ac:dyDescent="0.2">
      <c r="A82" s="74">
        <v>42705</v>
      </c>
      <c r="B82" s="75" t="s">
        <v>102</v>
      </c>
      <c r="C82" s="75">
        <v>630702</v>
      </c>
      <c r="D82" s="75" t="s">
        <v>20</v>
      </c>
      <c r="E82" s="76">
        <v>2016</v>
      </c>
      <c r="F82" s="77">
        <v>42735</v>
      </c>
      <c r="G82" s="75" t="s">
        <v>36</v>
      </c>
      <c r="H82" s="75" t="s">
        <v>103</v>
      </c>
      <c r="I82" s="75" t="s">
        <v>104</v>
      </c>
      <c r="J82" s="75" t="s">
        <v>105</v>
      </c>
      <c r="K82" s="78">
        <v>343536.91</v>
      </c>
      <c r="L82" s="78">
        <v>13273.43</v>
      </c>
      <c r="M82" s="78"/>
      <c r="N82" s="79">
        <v>413900</v>
      </c>
      <c r="O82" s="80" t="s">
        <v>25</v>
      </c>
      <c r="P82" s="75" t="s">
        <v>16</v>
      </c>
      <c r="Q82" s="81"/>
      <c r="R82" s="84" t="s">
        <v>59</v>
      </c>
      <c r="S82" s="85"/>
      <c r="T82" s="83" t="s">
        <v>27</v>
      </c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</row>
    <row r="83" spans="1:44" ht="15" hidden="1" customHeight="1" x14ac:dyDescent="0.25">
      <c r="A83" s="29">
        <v>42767</v>
      </c>
      <c r="B83" t="s">
        <v>140</v>
      </c>
      <c r="C83">
        <v>630701</v>
      </c>
      <c r="D83" t="s">
        <v>141</v>
      </c>
      <c r="E83" s="30">
        <v>2016</v>
      </c>
      <c r="F83" s="31">
        <v>42793</v>
      </c>
      <c r="G83" t="s">
        <v>142</v>
      </c>
      <c r="H83" s="32" t="s">
        <v>143</v>
      </c>
      <c r="I83" t="s">
        <v>144</v>
      </c>
      <c r="J83" t="s">
        <v>145</v>
      </c>
      <c r="K83" s="33">
        <v>299080.39</v>
      </c>
      <c r="L83" s="33">
        <v>7729.95</v>
      </c>
      <c r="M83" s="33">
        <v>49089.66</v>
      </c>
      <c r="N83" s="33">
        <v>355900</v>
      </c>
      <c r="O83" s="87" t="s">
        <v>130</v>
      </c>
      <c r="P83" s="35" t="s">
        <v>131</v>
      </c>
      <c r="Q83" s="37">
        <v>355900</v>
      </c>
      <c r="R83" s="30" t="s">
        <v>146</v>
      </c>
      <c r="S83" s="88">
        <v>42791</v>
      </c>
      <c r="T83" s="36" t="s">
        <v>27</v>
      </c>
      <c r="U83" s="39" t="s">
        <v>27</v>
      </c>
      <c r="V83" s="4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40"/>
      <c r="AP83" s="40"/>
      <c r="AQ83" s="40"/>
      <c r="AR83" s="40"/>
    </row>
    <row r="84" spans="1:44" ht="15" x14ac:dyDescent="0.25">
      <c r="A84" s="158">
        <v>42880</v>
      </c>
      <c r="B84" s="164" t="s">
        <v>216</v>
      </c>
      <c r="C84" s="164"/>
      <c r="D84" s="164"/>
      <c r="E84" s="165"/>
      <c r="F84" s="166">
        <v>42880</v>
      </c>
      <c r="G84" s="164"/>
      <c r="H84" s="164" t="s">
        <v>222</v>
      </c>
      <c r="I84" s="164" t="s">
        <v>227</v>
      </c>
      <c r="J84" s="164" t="s">
        <v>228</v>
      </c>
      <c r="K84" s="167"/>
      <c r="L84" s="167"/>
      <c r="M84" s="167"/>
      <c r="N84" s="167"/>
      <c r="O84" s="163"/>
      <c r="Q84" s="30">
        <v>71826</v>
      </c>
      <c r="R84" s="30">
        <v>1665</v>
      </c>
      <c r="S84" s="30" t="s">
        <v>234</v>
      </c>
      <c r="U84" s="88">
        <v>42886</v>
      </c>
    </row>
    <row r="85" spans="1:44" ht="12.75" customHeight="1" x14ac:dyDescent="0.2">
      <c r="A85" s="170">
        <v>42892</v>
      </c>
      <c r="B85" s="171" t="s">
        <v>242</v>
      </c>
      <c r="C85" s="171" t="s">
        <v>48</v>
      </c>
      <c r="D85" s="171" t="s">
        <v>48</v>
      </c>
      <c r="E85" s="171">
        <v>2017</v>
      </c>
      <c r="F85" s="172">
        <v>42892</v>
      </c>
      <c r="G85" s="171" t="s">
        <v>36</v>
      </c>
      <c r="H85" s="171" t="s">
        <v>243</v>
      </c>
      <c r="I85" s="173" t="s">
        <v>244</v>
      </c>
      <c r="J85" s="171" t="s">
        <v>245</v>
      </c>
      <c r="K85" s="171">
        <v>308793.09999999998</v>
      </c>
      <c r="L85" s="171">
        <v>0</v>
      </c>
      <c r="M85" s="171">
        <v>6206.9</v>
      </c>
      <c r="N85" s="171">
        <v>315000</v>
      </c>
    </row>
    <row r="86" spans="1:44" ht="12.75" customHeight="1" x14ac:dyDescent="0.25">
      <c r="A86" s="182">
        <v>42955</v>
      </c>
      <c r="B86" s="184" t="s">
        <v>303</v>
      </c>
      <c r="C86" s="184">
        <v>630703</v>
      </c>
      <c r="D86" s="184" t="s">
        <v>296</v>
      </c>
      <c r="E86" s="185">
        <v>2016</v>
      </c>
      <c r="F86" s="186">
        <v>42955</v>
      </c>
      <c r="G86" s="184" t="s">
        <v>126</v>
      </c>
      <c r="H86" s="184" t="s">
        <v>315</v>
      </c>
      <c r="I86" s="184" t="s">
        <v>316</v>
      </c>
      <c r="J86" s="184" t="s">
        <v>317</v>
      </c>
      <c r="K86" s="183">
        <v>289476.71000000002</v>
      </c>
      <c r="L86" s="183">
        <v>3540.53</v>
      </c>
      <c r="M86" s="183">
        <v>46882.76</v>
      </c>
      <c r="N86" s="183">
        <v>339900</v>
      </c>
      <c r="O86" s="127" t="s">
        <v>25</v>
      </c>
    </row>
    <row r="87" spans="1:44" ht="12.75" customHeight="1" x14ac:dyDescent="0.25">
      <c r="A87" s="176">
        <v>42941</v>
      </c>
      <c r="B87" s="177" t="s">
        <v>295</v>
      </c>
      <c r="C87" s="177">
        <v>630703</v>
      </c>
      <c r="D87" s="177" t="s">
        <v>296</v>
      </c>
      <c r="E87" s="178">
        <v>2016</v>
      </c>
      <c r="F87" s="179">
        <v>42941</v>
      </c>
      <c r="G87" s="177" t="s">
        <v>265</v>
      </c>
      <c r="H87" s="177" t="s">
        <v>297</v>
      </c>
      <c r="I87" s="177" t="s">
        <v>298</v>
      </c>
      <c r="J87" s="177" t="s">
        <v>299</v>
      </c>
      <c r="K87" s="180">
        <v>302215.19</v>
      </c>
      <c r="L87" s="180">
        <v>8043.43</v>
      </c>
      <c r="M87" s="180">
        <v>49641.38</v>
      </c>
      <c r="N87" s="180">
        <v>359900</v>
      </c>
      <c r="O87" s="181" t="s">
        <v>25</v>
      </c>
    </row>
    <row r="88" spans="1:44" ht="12.75" customHeight="1" x14ac:dyDescent="0.25">
      <c r="A88" s="182">
        <v>42978</v>
      </c>
      <c r="B88" s="184" t="s">
        <v>302</v>
      </c>
      <c r="C88" s="184">
        <v>630702</v>
      </c>
      <c r="D88" s="184" t="s">
        <v>311</v>
      </c>
      <c r="E88" s="185">
        <v>2016</v>
      </c>
      <c r="F88" s="186">
        <v>42978</v>
      </c>
      <c r="G88" s="184" t="s">
        <v>126</v>
      </c>
      <c r="H88" s="184" t="s">
        <v>312</v>
      </c>
      <c r="I88" s="184" t="s">
        <v>313</v>
      </c>
      <c r="J88" s="184" t="s">
        <v>314</v>
      </c>
      <c r="K88" s="183">
        <v>260881.26</v>
      </c>
      <c r="L88" s="183">
        <v>2825.64</v>
      </c>
      <c r="M88" s="183">
        <v>42193.1</v>
      </c>
      <c r="N88" s="183">
        <v>305900</v>
      </c>
      <c r="O88" s="127" t="s">
        <v>25</v>
      </c>
    </row>
    <row r="89" spans="1:44" ht="12.75" customHeight="1" x14ac:dyDescent="0.25">
      <c r="A89" s="158">
        <v>42868</v>
      </c>
      <c r="B89" s="159" t="s">
        <v>215</v>
      </c>
      <c r="C89" s="159">
        <v>630509</v>
      </c>
      <c r="D89" s="159" t="s">
        <v>219</v>
      </c>
      <c r="E89" s="160">
        <v>2016</v>
      </c>
      <c r="F89" s="161">
        <v>42868</v>
      </c>
      <c r="G89" s="159" t="s">
        <v>36</v>
      </c>
      <c r="H89" s="159" t="s">
        <v>221</v>
      </c>
      <c r="I89" s="159" t="s">
        <v>225</v>
      </c>
      <c r="J89" s="159" t="s">
        <v>226</v>
      </c>
      <c r="K89" s="162">
        <v>265927.51</v>
      </c>
      <c r="L89" s="162">
        <v>2951.8</v>
      </c>
      <c r="M89" s="162">
        <v>43020.69</v>
      </c>
      <c r="N89" s="162">
        <v>311900</v>
      </c>
      <c r="O89" s="163" t="s">
        <v>25</v>
      </c>
      <c r="P89" s="13"/>
      <c r="Q89" s="30">
        <v>125000</v>
      </c>
      <c r="R89" s="30">
        <v>1670</v>
      </c>
      <c r="S89" s="30" t="s">
        <v>122</v>
      </c>
      <c r="T89" s="40"/>
      <c r="U89" s="88">
        <v>42864</v>
      </c>
      <c r="V89" s="9"/>
      <c r="W89" s="40"/>
      <c r="X89" s="40"/>
      <c r="Y89" s="9"/>
      <c r="Z89" s="9"/>
      <c r="AA89" s="9"/>
      <c r="AB89" s="9"/>
      <c r="AC89" s="9"/>
      <c r="AD89" s="40"/>
      <c r="AE89" s="40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</row>
    <row r="90" spans="1:44" ht="12.75" customHeight="1" x14ac:dyDescent="0.25">
      <c r="A90" s="158">
        <v>42868</v>
      </c>
      <c r="B90" s="159" t="s">
        <v>215</v>
      </c>
      <c r="C90" s="159"/>
      <c r="D90" s="159"/>
      <c r="E90" s="160"/>
      <c r="F90" s="161">
        <v>42868</v>
      </c>
      <c r="G90" s="159"/>
      <c r="H90" s="159" t="s">
        <v>221</v>
      </c>
      <c r="I90" s="159" t="s">
        <v>225</v>
      </c>
      <c r="J90" s="159" t="s">
        <v>226</v>
      </c>
      <c r="K90" s="162"/>
      <c r="L90" s="162"/>
      <c r="M90" s="162"/>
      <c r="N90" s="162"/>
      <c r="O90" s="163"/>
      <c r="Q90" s="30">
        <v>5000</v>
      </c>
      <c r="R90" s="30">
        <v>1670</v>
      </c>
      <c r="S90" s="30" t="s">
        <v>122</v>
      </c>
      <c r="T90" s="40"/>
      <c r="U90" s="88">
        <v>42854</v>
      </c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</row>
    <row r="91" spans="1:44" ht="12.75" customHeight="1" x14ac:dyDescent="0.25">
      <c r="A91" s="158">
        <v>42868</v>
      </c>
      <c r="B91" s="159" t="s">
        <v>215</v>
      </c>
      <c r="C91" s="159"/>
      <c r="D91" s="159"/>
      <c r="E91" s="160"/>
      <c r="F91" s="161">
        <v>42868</v>
      </c>
      <c r="G91" s="159"/>
      <c r="H91" s="159" t="s">
        <v>221</v>
      </c>
      <c r="I91" s="159" t="s">
        <v>225</v>
      </c>
      <c r="J91" s="159" t="s">
        <v>226</v>
      </c>
      <c r="K91" s="162"/>
      <c r="L91" s="162"/>
      <c r="M91" s="162"/>
      <c r="N91" s="162"/>
      <c r="O91" s="163"/>
      <c r="Q91" s="30">
        <v>181900</v>
      </c>
      <c r="R91" s="30">
        <v>1663</v>
      </c>
      <c r="S91" s="30" t="s">
        <v>233</v>
      </c>
      <c r="U91" s="88">
        <v>42875</v>
      </c>
    </row>
    <row r="92" spans="1:44" ht="12.75" customHeight="1" x14ac:dyDescent="0.25">
      <c r="A92" s="29">
        <v>42826</v>
      </c>
      <c r="B92" t="s">
        <v>206</v>
      </c>
      <c r="C92">
        <v>630702</v>
      </c>
      <c r="D92" t="s">
        <v>20</v>
      </c>
      <c r="E92" s="30">
        <v>2016</v>
      </c>
      <c r="F92" s="31">
        <v>42852</v>
      </c>
      <c r="G92" t="s">
        <v>169</v>
      </c>
      <c r="H92" t="s">
        <v>207</v>
      </c>
      <c r="I92" s="153" t="s">
        <v>208</v>
      </c>
      <c r="J92" t="s">
        <v>209</v>
      </c>
      <c r="K92" s="33">
        <v>299080.39</v>
      </c>
      <c r="L92" s="33">
        <v>7729.95</v>
      </c>
      <c r="M92" s="33">
        <v>49089.66</v>
      </c>
      <c r="N92" s="33">
        <v>355900</v>
      </c>
      <c r="O92" s="127" t="s">
        <v>25</v>
      </c>
      <c r="P92" s="154" t="s">
        <v>16</v>
      </c>
      <c r="Q92" s="30"/>
      <c r="R92" s="125" t="s">
        <v>27</v>
      </c>
      <c r="S92" s="30" t="s">
        <v>146</v>
      </c>
      <c r="T92" s="37">
        <v>94444</v>
      </c>
      <c r="U92" s="88">
        <v>42864</v>
      </c>
      <c r="V92" s="30" t="s">
        <v>27</v>
      </c>
      <c r="W92" s="30" t="s">
        <v>214</v>
      </c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</row>
    <row r="93" spans="1:44" ht="12.75" customHeight="1" x14ac:dyDescent="0.25">
      <c r="A93" s="119" t="s">
        <v>155</v>
      </c>
      <c r="B93" s="120" t="s">
        <v>190</v>
      </c>
      <c r="C93" s="120" t="s">
        <v>48</v>
      </c>
      <c r="D93" s="120" t="s">
        <v>48</v>
      </c>
      <c r="E93" s="30"/>
      <c r="F93" s="121">
        <v>42816</v>
      </c>
      <c r="G93" s="120" t="s">
        <v>36</v>
      </c>
      <c r="H93" s="122" t="s">
        <v>191</v>
      </c>
      <c r="I93" s="120" t="s">
        <v>192</v>
      </c>
      <c r="J93" s="120" t="s">
        <v>193</v>
      </c>
      <c r="K93" s="123">
        <v>175000</v>
      </c>
      <c r="L93" s="120">
        <v>0</v>
      </c>
      <c r="M93" s="123">
        <v>28000</v>
      </c>
      <c r="N93" s="123">
        <v>203000</v>
      </c>
      <c r="O93" s="124" t="s">
        <v>160</v>
      </c>
      <c r="P93" s="139" t="s">
        <v>53</v>
      </c>
      <c r="Q93" s="30"/>
      <c r="R93" s="125" t="s">
        <v>27</v>
      </c>
      <c r="S93" s="30" t="s">
        <v>122</v>
      </c>
      <c r="T93" s="37">
        <v>121800</v>
      </c>
      <c r="U93" s="88">
        <v>42822</v>
      </c>
      <c r="V93" s="125" t="s">
        <v>27</v>
      </c>
      <c r="W93" s="30"/>
      <c r="X93" s="30"/>
      <c r="Y93" s="30"/>
      <c r="Z93" s="30"/>
      <c r="AA93" s="30"/>
      <c r="AB93" s="9"/>
      <c r="AC93" s="9"/>
      <c r="AD93" s="40"/>
      <c r="AE93" s="40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</row>
    <row r="94" spans="1:44" ht="15" x14ac:dyDescent="0.25">
      <c r="A94" s="119" t="s">
        <v>155</v>
      </c>
      <c r="B94" s="120" t="s">
        <v>190</v>
      </c>
      <c r="C94" s="120"/>
      <c r="D94" s="120"/>
      <c r="E94" s="30"/>
      <c r="F94" s="121"/>
      <c r="G94" s="120"/>
      <c r="H94" s="122" t="s">
        <v>191</v>
      </c>
      <c r="I94" s="120" t="s">
        <v>192</v>
      </c>
      <c r="J94" s="120"/>
      <c r="K94" s="123"/>
      <c r="L94" s="120"/>
      <c r="M94" s="123"/>
      <c r="N94" s="123"/>
      <c r="O94" s="124"/>
      <c r="P94" s="139" t="s">
        <v>53</v>
      </c>
      <c r="Q94" s="30"/>
      <c r="R94" s="125" t="s">
        <v>27</v>
      </c>
      <c r="S94" s="30" t="s">
        <v>122</v>
      </c>
      <c r="T94" s="37">
        <v>76200</v>
      </c>
      <c r="U94" s="88">
        <v>42822</v>
      </c>
      <c r="V94" s="125" t="s">
        <v>27</v>
      </c>
      <c r="W94" s="30"/>
      <c r="X94" s="30"/>
      <c r="Y94" s="30"/>
      <c r="Z94" s="30"/>
      <c r="AA94" s="30"/>
      <c r="AB94" s="9"/>
      <c r="AC94" s="9"/>
      <c r="AD94" s="40"/>
      <c r="AE94" s="40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</row>
    <row r="95" spans="1:44" ht="15" x14ac:dyDescent="0.25">
      <c r="A95" s="119" t="s">
        <v>155</v>
      </c>
      <c r="B95" s="120" t="s">
        <v>190</v>
      </c>
      <c r="C95" s="120"/>
      <c r="D95" s="120"/>
      <c r="E95" s="30"/>
      <c r="F95" s="121"/>
      <c r="G95" s="120"/>
      <c r="H95" s="122" t="s">
        <v>191</v>
      </c>
      <c r="I95" s="120" t="s">
        <v>192</v>
      </c>
      <c r="J95" s="120"/>
      <c r="K95" s="123"/>
      <c r="L95" s="120"/>
      <c r="M95" s="123"/>
      <c r="N95" s="123"/>
      <c r="O95" s="124"/>
      <c r="P95" s="139" t="s">
        <v>53</v>
      </c>
      <c r="Q95" s="30"/>
      <c r="R95" s="125" t="s">
        <v>27</v>
      </c>
      <c r="S95" s="30" t="s">
        <v>122</v>
      </c>
      <c r="T95" s="37">
        <v>5000</v>
      </c>
      <c r="U95" s="88">
        <v>42816</v>
      </c>
      <c r="V95" s="125" t="s">
        <v>27</v>
      </c>
      <c r="W95" s="30"/>
      <c r="X95" s="30"/>
      <c r="Y95" s="30"/>
      <c r="Z95" s="30"/>
      <c r="AA95" s="30"/>
      <c r="AB95" s="9"/>
      <c r="AC95" s="9"/>
      <c r="AD95" s="40"/>
      <c r="AE95" s="40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</row>
    <row r="96" spans="1:44" ht="15" x14ac:dyDescent="0.25">
      <c r="A96" s="119" t="s">
        <v>155</v>
      </c>
      <c r="B96" s="120" t="s">
        <v>173</v>
      </c>
      <c r="C96" s="120">
        <v>630803</v>
      </c>
      <c r="D96" s="120" t="s">
        <v>174</v>
      </c>
      <c r="E96" s="30">
        <v>2017</v>
      </c>
      <c r="F96" s="121">
        <v>42809</v>
      </c>
      <c r="G96" s="120" t="s">
        <v>36</v>
      </c>
      <c r="H96" s="122" t="s">
        <v>175</v>
      </c>
      <c r="I96" s="120" t="s">
        <v>176</v>
      </c>
      <c r="J96" s="120" t="s">
        <v>177</v>
      </c>
      <c r="K96" s="123">
        <v>607815.29</v>
      </c>
      <c r="L96" s="123">
        <v>55029.54</v>
      </c>
      <c r="M96" s="123">
        <v>106055.17</v>
      </c>
      <c r="N96" s="123">
        <v>768900</v>
      </c>
      <c r="O96" s="127" t="s">
        <v>25</v>
      </c>
      <c r="P96" s="137" t="s">
        <v>340</v>
      </c>
      <c r="Q96" s="30"/>
      <c r="R96" s="125" t="s">
        <v>27</v>
      </c>
      <c r="S96" s="30" t="s">
        <v>122</v>
      </c>
      <c r="T96" s="37">
        <v>668900</v>
      </c>
      <c r="U96" s="88">
        <v>42811</v>
      </c>
      <c r="V96" s="138">
        <v>42842</v>
      </c>
      <c r="W96" s="30"/>
      <c r="X96" s="30"/>
      <c r="Y96" s="30"/>
      <c r="Z96" s="30"/>
      <c r="AA96" s="30"/>
      <c r="AB96" s="9"/>
      <c r="AC96" s="9"/>
      <c r="AD96" s="40"/>
      <c r="AE96" s="40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</row>
    <row r="97" spans="1:44" ht="15" x14ac:dyDescent="0.25">
      <c r="A97" s="119" t="s">
        <v>155</v>
      </c>
      <c r="B97" s="120" t="s">
        <v>173</v>
      </c>
      <c r="C97" s="120"/>
      <c r="D97" s="120"/>
      <c r="E97" s="30"/>
      <c r="F97" s="121"/>
      <c r="G97" s="120"/>
      <c r="H97" s="122" t="s">
        <v>175</v>
      </c>
      <c r="I97" s="120" t="s">
        <v>176</v>
      </c>
      <c r="J97" s="120"/>
      <c r="K97" s="123"/>
      <c r="L97" s="123"/>
      <c r="M97" s="123"/>
      <c r="N97" s="123"/>
      <c r="O97" s="127"/>
      <c r="P97" s="137" t="s">
        <v>340</v>
      </c>
      <c r="Q97" s="30"/>
      <c r="R97" s="125" t="s">
        <v>27</v>
      </c>
      <c r="S97" s="30" t="s">
        <v>146</v>
      </c>
      <c r="T97" s="37">
        <v>100000</v>
      </c>
      <c r="U97" s="88">
        <v>42807</v>
      </c>
      <c r="V97" s="138">
        <v>42842</v>
      </c>
      <c r="W97" s="30"/>
      <c r="X97" s="30"/>
      <c r="Y97" s="30"/>
      <c r="Z97" s="30"/>
      <c r="AA97" s="30"/>
      <c r="AB97" s="9"/>
      <c r="AC97" s="9"/>
      <c r="AD97" s="40"/>
      <c r="AE97" s="40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</row>
    <row r="98" spans="1:44" ht="15" x14ac:dyDescent="0.25">
      <c r="A98" s="176">
        <v>42947</v>
      </c>
      <c r="B98" s="177" t="s">
        <v>270</v>
      </c>
      <c r="C98" s="177">
        <v>630608</v>
      </c>
      <c r="D98" s="177" t="s">
        <v>84</v>
      </c>
      <c r="E98" s="178">
        <v>2016</v>
      </c>
      <c r="F98" s="179">
        <v>42947</v>
      </c>
      <c r="G98" s="177" t="s">
        <v>265</v>
      </c>
      <c r="H98" s="177" t="s">
        <v>284</v>
      </c>
      <c r="I98" s="177" t="s">
        <v>285</v>
      </c>
      <c r="J98" s="177" t="s">
        <v>286</v>
      </c>
      <c r="K98" s="180">
        <v>412021.16</v>
      </c>
      <c r="L98" s="180">
        <v>22375.39</v>
      </c>
      <c r="M98" s="180">
        <v>69503.45</v>
      </c>
      <c r="N98" s="180">
        <v>503900</v>
      </c>
      <c r="O98" s="181" t="s">
        <v>25</v>
      </c>
    </row>
    <row r="99" spans="1:44" ht="15" x14ac:dyDescent="0.25">
      <c r="A99" s="176">
        <v>42933</v>
      </c>
      <c r="B99" s="177" t="s">
        <v>272</v>
      </c>
      <c r="C99" s="177">
        <v>630704</v>
      </c>
      <c r="D99" s="177" t="s">
        <v>291</v>
      </c>
      <c r="E99" s="178">
        <v>2016</v>
      </c>
      <c r="F99" s="179">
        <v>42933</v>
      </c>
      <c r="G99" s="177" t="s">
        <v>265</v>
      </c>
      <c r="H99" s="177" t="s">
        <v>292</v>
      </c>
      <c r="I99" s="177" t="s">
        <v>293</v>
      </c>
      <c r="J99" s="177" t="s">
        <v>294</v>
      </c>
      <c r="K99" s="180">
        <v>255835</v>
      </c>
      <c r="L99" s="180">
        <v>2699.48</v>
      </c>
      <c r="M99" s="180">
        <v>41365.519999999997</v>
      </c>
      <c r="N99" s="180">
        <v>299900</v>
      </c>
      <c r="O99" s="181" t="s">
        <v>25</v>
      </c>
    </row>
    <row r="100" spans="1:44" ht="15" x14ac:dyDescent="0.25">
      <c r="A100" s="29">
        <v>42826</v>
      </c>
      <c r="B100" t="s">
        <v>210</v>
      </c>
      <c r="C100">
        <v>630703</v>
      </c>
      <c r="D100" t="s">
        <v>95</v>
      </c>
      <c r="E100" s="30">
        <v>2016</v>
      </c>
      <c r="F100" s="31">
        <v>42835</v>
      </c>
      <c r="G100" t="s">
        <v>36</v>
      </c>
      <c r="H100" t="s">
        <v>211</v>
      </c>
      <c r="I100" s="153" t="s">
        <v>212</v>
      </c>
      <c r="J100" t="s">
        <v>213</v>
      </c>
      <c r="K100" s="33">
        <v>336697.96</v>
      </c>
      <c r="L100" s="33">
        <v>11491.7</v>
      </c>
      <c r="M100" s="33">
        <v>55710.34</v>
      </c>
      <c r="N100" s="33">
        <v>403900</v>
      </c>
      <c r="O100" s="127" t="s">
        <v>25</v>
      </c>
      <c r="P100" s="154" t="s">
        <v>16</v>
      </c>
      <c r="Q100" s="30"/>
      <c r="R100" s="125" t="s">
        <v>27</v>
      </c>
      <c r="S100" s="40" t="s">
        <v>146</v>
      </c>
      <c r="T100" s="151">
        <v>212231.86</v>
      </c>
      <c r="U100" s="136">
        <v>42846</v>
      </c>
      <c r="V100" s="40" t="s">
        <v>27</v>
      </c>
      <c r="W100" s="30" t="s">
        <v>214</v>
      </c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</row>
    <row r="101" spans="1:44" ht="15" x14ac:dyDescent="0.25">
      <c r="A101" s="119" t="s">
        <v>155</v>
      </c>
      <c r="B101" s="120" t="s">
        <v>156</v>
      </c>
      <c r="C101" s="120" t="s">
        <v>48</v>
      </c>
      <c r="D101" s="120" t="s">
        <v>48</v>
      </c>
      <c r="E101" s="30"/>
      <c r="F101" s="121">
        <v>42803</v>
      </c>
      <c r="G101" s="120" t="s">
        <v>126</v>
      </c>
      <c r="H101" s="122" t="s">
        <v>157</v>
      </c>
      <c r="I101" s="120" t="s">
        <v>158</v>
      </c>
      <c r="J101" s="120" t="s">
        <v>159</v>
      </c>
      <c r="K101" s="123">
        <v>275862.07</v>
      </c>
      <c r="L101" s="120">
        <v>0</v>
      </c>
      <c r="M101" s="123">
        <v>44137.93</v>
      </c>
      <c r="N101" s="123">
        <v>320000</v>
      </c>
      <c r="O101" s="124" t="s">
        <v>160</v>
      </c>
      <c r="P101" s="35" t="s">
        <v>16</v>
      </c>
      <c r="Q101" s="30"/>
      <c r="R101" s="125" t="s">
        <v>27</v>
      </c>
      <c r="S101" s="30" t="s">
        <v>40</v>
      </c>
      <c r="T101" s="37">
        <v>320000</v>
      </c>
      <c r="U101" s="88">
        <v>42801</v>
      </c>
      <c r="V101" s="125" t="s">
        <v>27</v>
      </c>
      <c r="W101" s="30" t="s">
        <v>161</v>
      </c>
      <c r="X101" s="30"/>
      <c r="Y101" s="30"/>
      <c r="Z101" s="30"/>
      <c r="AA101" s="30"/>
      <c r="AB101" s="9"/>
      <c r="AC101" s="9"/>
      <c r="AD101" s="40"/>
      <c r="AE101" s="40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</row>
    <row r="102" spans="1:44" ht="15" x14ac:dyDescent="0.25">
      <c r="A102" s="176">
        <v>42944</v>
      </c>
      <c r="B102" s="177" t="s">
        <v>271</v>
      </c>
      <c r="C102" s="177">
        <v>780202</v>
      </c>
      <c r="D102" s="177" t="s">
        <v>287</v>
      </c>
      <c r="E102" s="178">
        <v>2017</v>
      </c>
      <c r="F102" s="179">
        <v>42944</v>
      </c>
      <c r="G102" s="177" t="s">
        <v>265</v>
      </c>
      <c r="H102" s="177" t="s">
        <v>288</v>
      </c>
      <c r="I102" s="177" t="s">
        <v>289</v>
      </c>
      <c r="J102" s="177" t="s">
        <v>290</v>
      </c>
      <c r="K102" s="180">
        <v>358048.15</v>
      </c>
      <c r="L102" s="180">
        <v>14279.44</v>
      </c>
      <c r="M102" s="180">
        <v>59572.41</v>
      </c>
      <c r="N102" s="180">
        <v>431900</v>
      </c>
      <c r="O102" s="181" t="s">
        <v>25</v>
      </c>
    </row>
    <row r="103" spans="1:44" ht="15" x14ac:dyDescent="0.25">
      <c r="A103" s="29">
        <v>42826</v>
      </c>
      <c r="B103" t="s">
        <v>198</v>
      </c>
      <c r="C103"/>
      <c r="D103"/>
      <c r="E103" s="30"/>
      <c r="F103" s="31"/>
      <c r="G103"/>
      <c r="H103" t="s">
        <v>199</v>
      </c>
      <c r="I103" s="153"/>
      <c r="J103"/>
      <c r="K103" s="33"/>
      <c r="L103" s="33"/>
      <c r="M103" s="33"/>
      <c r="N103" s="33"/>
      <c r="O103" s="127" t="s">
        <v>25</v>
      </c>
      <c r="P103" s="154" t="s">
        <v>16</v>
      </c>
      <c r="Q103" s="30"/>
      <c r="R103" s="125" t="s">
        <v>27</v>
      </c>
      <c r="S103" s="30" t="s">
        <v>26</v>
      </c>
      <c r="T103" s="37">
        <v>137900</v>
      </c>
      <c r="U103" s="88">
        <v>42860</v>
      </c>
      <c r="V103" s="30" t="s">
        <v>27</v>
      </c>
      <c r="W103" s="30" t="s">
        <v>214</v>
      </c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</row>
    <row r="104" spans="1:44" ht="15" x14ac:dyDescent="0.25">
      <c r="A104" s="29">
        <v>42826</v>
      </c>
      <c r="B104" t="s">
        <v>198</v>
      </c>
      <c r="C104"/>
      <c r="D104"/>
      <c r="E104" s="30"/>
      <c r="F104" s="31"/>
      <c r="G104"/>
      <c r="H104" t="s">
        <v>199</v>
      </c>
      <c r="I104" s="153"/>
      <c r="J104"/>
      <c r="K104" s="33"/>
      <c r="L104" s="33"/>
      <c r="M104" s="33"/>
      <c r="N104" s="33"/>
      <c r="O104" s="127" t="s">
        <v>25</v>
      </c>
      <c r="P104" s="154" t="s">
        <v>16</v>
      </c>
      <c r="Q104" s="30"/>
      <c r="R104" s="125" t="s">
        <v>27</v>
      </c>
      <c r="S104" s="30" t="s">
        <v>41</v>
      </c>
      <c r="T104" s="37">
        <v>225000</v>
      </c>
      <c r="U104" s="88">
        <v>42855</v>
      </c>
      <c r="V104" s="30" t="s">
        <v>27</v>
      </c>
      <c r="W104" s="30" t="s">
        <v>214</v>
      </c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</row>
    <row r="105" spans="1:44" ht="15" x14ac:dyDescent="0.25">
      <c r="A105" s="29">
        <v>42826</v>
      </c>
      <c r="B105" t="s">
        <v>206</v>
      </c>
      <c r="C105"/>
      <c r="D105"/>
      <c r="E105" s="30"/>
      <c r="F105" s="31"/>
      <c r="G105"/>
      <c r="H105" t="s">
        <v>207</v>
      </c>
      <c r="I105" s="153"/>
      <c r="J105"/>
      <c r="K105" s="33"/>
      <c r="L105" s="33"/>
      <c r="M105" s="33"/>
      <c r="N105" s="33"/>
      <c r="O105" s="127" t="s">
        <v>25</v>
      </c>
      <c r="P105" s="154" t="s">
        <v>16</v>
      </c>
      <c r="Q105" s="30"/>
      <c r="R105" s="125" t="s">
        <v>27</v>
      </c>
      <c r="S105" s="30" t="s">
        <v>41</v>
      </c>
      <c r="T105" s="37">
        <v>270000</v>
      </c>
      <c r="U105" s="88">
        <v>42864</v>
      </c>
      <c r="V105" s="30" t="s">
        <v>27</v>
      </c>
      <c r="W105" s="30" t="s">
        <v>214</v>
      </c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</row>
    <row r="106" spans="1:44" ht="15" x14ac:dyDescent="0.25">
      <c r="A106" s="29">
        <v>42826</v>
      </c>
      <c r="B106" t="s">
        <v>210</v>
      </c>
      <c r="C106"/>
      <c r="D106"/>
      <c r="E106" s="30"/>
      <c r="F106" s="31"/>
      <c r="G106"/>
      <c r="H106" t="s">
        <v>211</v>
      </c>
      <c r="I106" s="153"/>
      <c r="J106"/>
      <c r="K106" s="33"/>
      <c r="L106" s="33"/>
      <c r="M106" s="33"/>
      <c r="N106" s="33"/>
      <c r="O106" s="127" t="s">
        <v>25</v>
      </c>
      <c r="P106" s="154" t="s">
        <v>16</v>
      </c>
      <c r="Q106" s="30"/>
      <c r="R106" s="125" t="s">
        <v>27</v>
      </c>
      <c r="S106" s="30" t="s">
        <v>26</v>
      </c>
      <c r="T106" s="37">
        <v>183141</v>
      </c>
      <c r="U106" s="88">
        <v>42849</v>
      </c>
      <c r="V106" s="40" t="s">
        <v>27</v>
      </c>
      <c r="W106" s="30" t="s">
        <v>214</v>
      </c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</row>
    <row r="107" spans="1:44" ht="15" x14ac:dyDescent="0.25">
      <c r="A107" s="29">
        <v>42826</v>
      </c>
      <c r="B107" t="s">
        <v>210</v>
      </c>
      <c r="C107"/>
      <c r="D107"/>
      <c r="E107" s="30"/>
      <c r="F107" s="31"/>
      <c r="G107"/>
      <c r="H107" t="s">
        <v>211</v>
      </c>
      <c r="I107" s="153"/>
      <c r="J107"/>
      <c r="K107" s="33"/>
      <c r="L107" s="33"/>
      <c r="M107" s="33"/>
      <c r="N107" s="33"/>
      <c r="O107" s="127" t="s">
        <v>25</v>
      </c>
      <c r="P107" s="154" t="s">
        <v>16</v>
      </c>
      <c r="Q107" s="155"/>
      <c r="R107" s="125" t="s">
        <v>27</v>
      </c>
      <c r="S107" s="155" t="s">
        <v>118</v>
      </c>
      <c r="T107" s="156">
        <v>8527.14</v>
      </c>
      <c r="U107" s="157">
        <v>42850</v>
      </c>
      <c r="V107" s="40" t="s">
        <v>27</v>
      </c>
      <c r="W107" s="30" t="s">
        <v>214</v>
      </c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</row>
  </sheetData>
  <autoFilter ref="A2:AR107">
    <filterColumn colId="0">
      <filters>
        <filter val="MRZ-17"/>
        <dateGroupItem year="2017" month="4" dateTimeGrouping="month"/>
        <dateGroupItem year="2017" month="5" dateTimeGrouping="month"/>
        <dateGroupItem year="2017" month="6" dateTimeGrouping="month"/>
        <dateGroupItem year="2017" month="7" dateTimeGrouping="month"/>
        <dateGroupItem year="2017" month="8" dateTimeGrouping="month"/>
      </filters>
    </filterColumn>
    <sortState ref="A3:AR107">
      <sortCondition ref="I2:I107"/>
    </sortState>
  </autoFilter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R115"/>
  <sheetViews>
    <sheetView workbookViewId="0">
      <pane ySplit="2" topLeftCell="A68" activePane="bottomLeft" state="frozen"/>
      <selection pane="bottomLeft" activeCell="P120" sqref="P120"/>
    </sheetView>
  </sheetViews>
  <sheetFormatPr baseColWidth="10" defaultRowHeight="12.75" x14ac:dyDescent="0.2"/>
  <cols>
    <col min="1" max="1" width="7.42578125" style="1" bestFit="1" customWidth="1"/>
    <col min="2" max="2" width="12" style="1" bestFit="1" customWidth="1"/>
    <col min="3" max="3" width="13.85546875" style="1" bestFit="1" customWidth="1"/>
    <col min="4" max="4" width="19.28515625" style="1" bestFit="1" customWidth="1"/>
    <col min="5" max="5" width="9.5703125" style="1" bestFit="1" customWidth="1"/>
    <col min="6" max="6" width="14.42578125" style="1" bestFit="1" customWidth="1"/>
    <col min="7" max="7" width="35.28515625" style="1" customWidth="1"/>
    <col min="8" max="8" width="11.42578125" style="1"/>
    <col min="9" max="9" width="25.42578125" style="1" bestFit="1" customWidth="1"/>
    <col min="10" max="10" width="19.7109375" style="1" bestFit="1" customWidth="1"/>
    <col min="11" max="11" width="12.42578125" style="1" bestFit="1" customWidth="1"/>
    <col min="12" max="12" width="11.28515625" style="1" bestFit="1" customWidth="1"/>
    <col min="13" max="13" width="12.28515625" style="1" bestFit="1" customWidth="1"/>
    <col min="14" max="14" width="12.85546875" style="1" bestFit="1" customWidth="1"/>
    <col min="15" max="15" width="16.85546875" style="1" bestFit="1" customWidth="1"/>
    <col min="16" max="16" width="17.140625" style="1" bestFit="1" customWidth="1"/>
    <col min="17" max="17" width="12.85546875" style="1" bestFit="1" customWidth="1"/>
    <col min="18" max="18" width="15.5703125" style="1" bestFit="1" customWidth="1"/>
    <col min="19" max="19" width="13.28515625" style="1" bestFit="1" customWidth="1"/>
    <col min="20" max="20" width="20.42578125" style="1" bestFit="1" customWidth="1"/>
    <col min="21" max="16384" width="11.42578125" style="1"/>
  </cols>
  <sheetData>
    <row r="1" spans="1:44" ht="13.5" thickBot="1" x14ac:dyDescent="0.25"/>
    <row r="2" spans="1:44" s="3" customFormat="1" ht="40.5" customHeight="1" thickBot="1" x14ac:dyDescent="0.25">
      <c r="A2" s="2" t="s">
        <v>107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</row>
    <row r="3" spans="1:44" s="9" customFormat="1" ht="12.75" hidden="1" customHeight="1" x14ac:dyDescent="0.25">
      <c r="A3" s="29">
        <v>42826</v>
      </c>
      <c r="B3" t="s">
        <v>195</v>
      </c>
      <c r="C3">
        <v>630606</v>
      </c>
      <c r="D3" t="s">
        <v>180</v>
      </c>
      <c r="E3" s="41">
        <v>2017</v>
      </c>
      <c r="F3" s="31">
        <v>42837</v>
      </c>
      <c r="G3" t="s">
        <v>126</v>
      </c>
      <c r="H3" t="s">
        <v>196</v>
      </c>
      <c r="I3" s="153" t="s">
        <v>23</v>
      </c>
      <c r="J3" t="s">
        <v>197</v>
      </c>
      <c r="K3" s="33">
        <v>360210.06</v>
      </c>
      <c r="L3" s="33">
        <v>14603.73</v>
      </c>
      <c r="M3" s="33">
        <v>59970.21</v>
      </c>
      <c r="N3" s="33">
        <v>434784</v>
      </c>
      <c r="O3" s="127" t="s">
        <v>25</v>
      </c>
      <c r="P3" s="154" t="s">
        <v>16</v>
      </c>
      <c r="Q3" s="125" t="s">
        <v>27</v>
      </c>
      <c r="R3" s="30" t="s">
        <v>26</v>
      </c>
      <c r="S3" s="37">
        <v>434784</v>
      </c>
      <c r="T3" s="88">
        <v>42859</v>
      </c>
      <c r="U3" s="30" t="s">
        <v>27</v>
      </c>
      <c r="V3" s="30" t="s">
        <v>214</v>
      </c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</row>
    <row r="4" spans="1:44" s="17" customFormat="1" ht="12.75" customHeight="1" x14ac:dyDescent="0.2">
      <c r="A4" s="29">
        <v>42907</v>
      </c>
      <c r="B4" s="188" t="s">
        <v>255</v>
      </c>
      <c r="C4" s="188">
        <v>630608</v>
      </c>
      <c r="D4" s="188" t="s">
        <v>84</v>
      </c>
      <c r="E4" s="189">
        <v>2016</v>
      </c>
      <c r="F4" s="190">
        <v>42907</v>
      </c>
      <c r="G4" s="188" t="s">
        <v>126</v>
      </c>
      <c r="H4" s="188" t="s">
        <v>261</v>
      </c>
      <c r="I4" s="191" t="s">
        <v>23</v>
      </c>
      <c r="J4" s="188" t="s">
        <v>262</v>
      </c>
      <c r="K4" s="188">
        <v>413520.41</v>
      </c>
      <c r="L4" s="188">
        <v>22600.28</v>
      </c>
      <c r="M4" s="188">
        <v>69779.31</v>
      </c>
      <c r="N4" s="188">
        <v>505900</v>
      </c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</row>
    <row r="5" spans="1:44" s="9" customFormat="1" hidden="1" x14ac:dyDescent="0.2">
      <c r="A5" s="4">
        <v>42675</v>
      </c>
      <c r="B5" s="1" t="s">
        <v>28</v>
      </c>
      <c r="C5" s="1">
        <v>630605</v>
      </c>
      <c r="D5" s="1" t="s">
        <v>29</v>
      </c>
      <c r="E5" s="5">
        <v>2016</v>
      </c>
      <c r="F5" s="6">
        <v>42689</v>
      </c>
      <c r="G5" s="1" t="s">
        <v>21</v>
      </c>
      <c r="H5" s="1" t="s">
        <v>30</v>
      </c>
      <c r="I5" s="1" t="s">
        <v>31</v>
      </c>
      <c r="J5" s="1" t="s">
        <v>32</v>
      </c>
      <c r="K5" s="7">
        <v>314155.74</v>
      </c>
      <c r="L5" s="7">
        <v>9895.98</v>
      </c>
      <c r="M5" s="10">
        <v>51848.28</v>
      </c>
      <c r="N5" s="10">
        <v>375900</v>
      </c>
      <c r="O5" s="8" t="s">
        <v>25</v>
      </c>
      <c r="P5" s="1" t="s">
        <v>16</v>
      </c>
      <c r="Q5" s="12">
        <v>187950</v>
      </c>
      <c r="R5" s="9" t="s">
        <v>26</v>
      </c>
      <c r="S5" s="11">
        <v>42697</v>
      </c>
      <c r="T5" s="9" t="s">
        <v>27</v>
      </c>
    </row>
    <row r="6" spans="1:44" s="15" customFormat="1" hidden="1" x14ac:dyDescent="0.2">
      <c r="A6" s="4">
        <v>42675</v>
      </c>
      <c r="B6" s="1" t="s">
        <v>28</v>
      </c>
      <c r="C6" s="1"/>
      <c r="D6" s="1"/>
      <c r="E6" s="5"/>
      <c r="F6" s="6"/>
      <c r="G6" s="1"/>
      <c r="H6" s="1" t="s">
        <v>30</v>
      </c>
      <c r="I6" s="1" t="s">
        <v>31</v>
      </c>
      <c r="J6" s="1"/>
      <c r="K6" s="7"/>
      <c r="L6" s="7"/>
      <c r="M6" s="10"/>
      <c r="N6" s="10"/>
      <c r="O6" s="8"/>
      <c r="P6" s="1" t="s">
        <v>16</v>
      </c>
      <c r="Q6" s="12">
        <v>62650</v>
      </c>
      <c r="R6" s="9" t="s">
        <v>26</v>
      </c>
      <c r="S6" s="11">
        <v>42731</v>
      </c>
      <c r="T6" s="9" t="s">
        <v>27</v>
      </c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44" s="9" customFormat="1" hidden="1" x14ac:dyDescent="0.2">
      <c r="A7" s="4">
        <v>42675</v>
      </c>
      <c r="B7" s="1" t="s">
        <v>28</v>
      </c>
      <c r="C7" s="1"/>
      <c r="D7" s="1"/>
      <c r="E7" s="5"/>
      <c r="F7" s="6"/>
      <c r="G7" s="1"/>
      <c r="H7" s="1" t="s">
        <v>30</v>
      </c>
      <c r="I7" s="1" t="s">
        <v>31</v>
      </c>
      <c r="J7" s="1"/>
      <c r="K7" s="7"/>
      <c r="L7" s="7"/>
      <c r="M7" s="10"/>
      <c r="N7" s="10"/>
      <c r="O7" s="8"/>
      <c r="P7" s="1" t="s">
        <v>16</v>
      </c>
      <c r="Q7" s="12">
        <v>25924.14</v>
      </c>
      <c r="R7" s="9" t="s">
        <v>26</v>
      </c>
      <c r="S7" s="11">
        <v>42697</v>
      </c>
      <c r="T7" s="9" t="s">
        <v>27</v>
      </c>
    </row>
    <row r="8" spans="1:44" s="9" customFormat="1" hidden="1" x14ac:dyDescent="0.2">
      <c r="A8" s="4">
        <v>42675</v>
      </c>
      <c r="B8" s="1" t="s">
        <v>28</v>
      </c>
      <c r="C8" s="1"/>
      <c r="D8" s="1"/>
      <c r="E8" s="5"/>
      <c r="F8" s="6"/>
      <c r="G8" s="1"/>
      <c r="H8" s="1" t="s">
        <v>30</v>
      </c>
      <c r="I8" s="1" t="s">
        <v>31</v>
      </c>
      <c r="J8" s="1"/>
      <c r="K8" s="7"/>
      <c r="L8" s="7"/>
      <c r="M8" s="10"/>
      <c r="N8" s="10"/>
      <c r="O8" s="8"/>
      <c r="P8" s="1" t="s">
        <v>16</v>
      </c>
      <c r="Q8" s="13">
        <f>Q7+Q6+Q5-N5</f>
        <v>-99375.859999999986</v>
      </c>
      <c r="R8" s="9" t="s">
        <v>33</v>
      </c>
      <c r="S8" s="11"/>
      <c r="T8" s="14" t="s">
        <v>27</v>
      </c>
      <c r="AP8" s="15"/>
      <c r="AQ8" s="15"/>
      <c r="AR8" s="15"/>
    </row>
    <row r="9" spans="1:44" ht="12.75" hidden="1" customHeight="1" x14ac:dyDescent="0.25">
      <c r="A9" s="158">
        <v>42884</v>
      </c>
      <c r="B9" s="164" t="s">
        <v>218</v>
      </c>
      <c r="C9" s="164">
        <v>630702</v>
      </c>
      <c r="D9" s="164" t="s">
        <v>109</v>
      </c>
      <c r="E9" s="168">
        <v>2016</v>
      </c>
      <c r="F9" s="166">
        <v>42884</v>
      </c>
      <c r="G9" s="164" t="s">
        <v>126</v>
      </c>
      <c r="H9" s="164" t="s">
        <v>224</v>
      </c>
      <c r="I9" s="164" t="s">
        <v>231</v>
      </c>
      <c r="J9" s="164" t="s">
        <v>232</v>
      </c>
      <c r="K9" s="167">
        <v>295135.99</v>
      </c>
      <c r="L9" s="167">
        <v>7364.01</v>
      </c>
      <c r="M9" s="167">
        <v>48400</v>
      </c>
      <c r="N9" s="167">
        <v>350900</v>
      </c>
      <c r="O9" s="163" t="s">
        <v>25</v>
      </c>
      <c r="Q9" s="90">
        <v>135000</v>
      </c>
      <c r="R9" s="90">
        <v>1671</v>
      </c>
      <c r="S9" s="90" t="s">
        <v>237</v>
      </c>
      <c r="U9" s="92">
        <v>42881</v>
      </c>
    </row>
    <row r="10" spans="1:44" s="9" customFormat="1" ht="15" hidden="1" customHeight="1" x14ac:dyDescent="0.25">
      <c r="A10" s="158">
        <v>42884</v>
      </c>
      <c r="B10" s="164" t="s">
        <v>218</v>
      </c>
      <c r="C10" s="164"/>
      <c r="D10" s="164"/>
      <c r="E10" s="168"/>
      <c r="F10" s="166">
        <v>42884</v>
      </c>
      <c r="G10" s="164"/>
      <c r="H10" s="164" t="s">
        <v>224</v>
      </c>
      <c r="I10" s="164" t="s">
        <v>231</v>
      </c>
      <c r="J10" s="164" t="s">
        <v>232</v>
      </c>
      <c r="K10" s="167"/>
      <c r="L10" s="167"/>
      <c r="M10" s="167"/>
      <c r="N10" s="167"/>
      <c r="O10" s="163"/>
      <c r="P10" s="1"/>
      <c r="Q10" s="90">
        <v>215900</v>
      </c>
      <c r="R10" s="90">
        <v>1691</v>
      </c>
      <c r="S10" s="90" t="s">
        <v>233</v>
      </c>
      <c r="T10" s="1"/>
      <c r="U10" s="92">
        <v>42900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s="17" customFormat="1" ht="15" customHeight="1" x14ac:dyDescent="0.2">
      <c r="A11" s="29">
        <v>42898</v>
      </c>
      <c r="B11" s="188" t="s">
        <v>251</v>
      </c>
      <c r="C11" s="188">
        <v>630606</v>
      </c>
      <c r="D11" s="188" t="s">
        <v>180</v>
      </c>
      <c r="E11" s="193" t="s">
        <v>263</v>
      </c>
      <c r="F11" s="190">
        <v>42898</v>
      </c>
      <c r="G11" s="188" t="s">
        <v>265</v>
      </c>
      <c r="H11" s="188" t="s">
        <v>181</v>
      </c>
      <c r="I11" s="191" t="s">
        <v>252</v>
      </c>
      <c r="J11" s="188" t="s">
        <v>183</v>
      </c>
      <c r="K11" s="188">
        <v>314049.05</v>
      </c>
      <c r="L11" s="188">
        <v>9226.81</v>
      </c>
      <c r="M11" s="188">
        <v>51724.14</v>
      </c>
      <c r="N11" s="188">
        <v>375000</v>
      </c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2"/>
    </row>
    <row r="12" spans="1:44" s="9" customFormat="1" ht="15" hidden="1" customHeight="1" x14ac:dyDescent="0.2">
      <c r="A12" s="4">
        <v>42705</v>
      </c>
      <c r="B12" s="1" t="s">
        <v>34</v>
      </c>
      <c r="C12" s="1">
        <v>630606</v>
      </c>
      <c r="D12" s="1" t="s">
        <v>35</v>
      </c>
      <c r="E12" s="18">
        <v>2016</v>
      </c>
      <c r="F12" s="6">
        <v>42733</v>
      </c>
      <c r="G12" s="1" t="s">
        <v>36</v>
      </c>
      <c r="H12" s="1" t="s">
        <v>37</v>
      </c>
      <c r="I12" s="1" t="s">
        <v>38</v>
      </c>
      <c r="J12" s="1" t="s">
        <v>39</v>
      </c>
      <c r="K12" s="7">
        <v>346535.42</v>
      </c>
      <c r="L12" s="7">
        <v>13723.2</v>
      </c>
      <c r="M12" s="7"/>
      <c r="N12" s="10">
        <v>417900</v>
      </c>
      <c r="O12" s="8" t="s">
        <v>25</v>
      </c>
      <c r="P12" s="1" t="s">
        <v>16</v>
      </c>
      <c r="Q12" s="12">
        <v>237900</v>
      </c>
      <c r="R12" s="9" t="s">
        <v>40</v>
      </c>
      <c r="S12" s="16">
        <v>42731</v>
      </c>
      <c r="T12" s="17" t="s">
        <v>27</v>
      </c>
    </row>
    <row r="13" spans="1:44" s="9" customFormat="1" ht="15" hidden="1" customHeight="1" x14ac:dyDescent="0.2">
      <c r="A13" s="4">
        <v>42705</v>
      </c>
      <c r="B13" s="1" t="s">
        <v>34</v>
      </c>
      <c r="C13" s="1"/>
      <c r="D13" s="1"/>
      <c r="E13" s="18"/>
      <c r="F13" s="6"/>
      <c r="G13" s="1"/>
      <c r="H13" s="1" t="s">
        <v>37</v>
      </c>
      <c r="I13" s="1" t="s">
        <v>38</v>
      </c>
      <c r="J13" s="1"/>
      <c r="K13" s="7"/>
      <c r="L13" s="7"/>
      <c r="M13" s="7"/>
      <c r="N13" s="10"/>
      <c r="O13" s="8"/>
      <c r="P13" s="1" t="s">
        <v>16</v>
      </c>
      <c r="Q13" s="12">
        <v>180000</v>
      </c>
      <c r="R13" s="9" t="s">
        <v>41</v>
      </c>
      <c r="S13" s="16">
        <v>42731</v>
      </c>
      <c r="T13" s="17" t="s">
        <v>27</v>
      </c>
    </row>
    <row r="14" spans="1:44" s="9" customFormat="1" ht="12.75" hidden="1" customHeight="1" x14ac:dyDescent="0.25">
      <c r="A14" s="29">
        <v>42826</v>
      </c>
      <c r="B14" t="s">
        <v>202</v>
      </c>
      <c r="C14">
        <v>630606</v>
      </c>
      <c r="D14" t="s">
        <v>180</v>
      </c>
      <c r="E14" s="49">
        <v>2017</v>
      </c>
      <c r="F14" s="31">
        <v>42853</v>
      </c>
      <c r="G14" t="s">
        <v>36</v>
      </c>
      <c r="H14" t="s">
        <v>203</v>
      </c>
      <c r="I14" s="153" t="s">
        <v>204</v>
      </c>
      <c r="J14" t="s">
        <v>205</v>
      </c>
      <c r="K14" s="33">
        <v>373790.27</v>
      </c>
      <c r="L14" s="33">
        <v>16640.759999999998</v>
      </c>
      <c r="M14" s="33">
        <v>62468.97</v>
      </c>
      <c r="N14" s="33">
        <v>452900</v>
      </c>
      <c r="O14" s="127" t="s">
        <v>25</v>
      </c>
      <c r="P14" s="154" t="s">
        <v>16</v>
      </c>
      <c r="Q14" s="30"/>
      <c r="R14" s="125" t="s">
        <v>27</v>
      </c>
      <c r="S14" s="30"/>
      <c r="T14" s="37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</row>
    <row r="15" spans="1:44" s="83" customFormat="1" ht="12.75" hidden="1" customHeight="1" x14ac:dyDescent="0.2">
      <c r="A15" s="4">
        <v>42705</v>
      </c>
      <c r="B15" s="1" t="s">
        <v>42</v>
      </c>
      <c r="C15" s="1">
        <v>630605</v>
      </c>
      <c r="D15" s="1" t="s">
        <v>29</v>
      </c>
      <c r="E15" s="18">
        <v>2016</v>
      </c>
      <c r="F15" s="6">
        <v>42717</v>
      </c>
      <c r="G15" s="1"/>
      <c r="H15" s="1" t="s">
        <v>43</v>
      </c>
      <c r="I15" s="1" t="s">
        <v>44</v>
      </c>
      <c r="J15" s="1" t="s">
        <v>45</v>
      </c>
      <c r="K15" s="7">
        <v>291218.93</v>
      </c>
      <c r="L15" s="1">
        <v>0</v>
      </c>
      <c r="M15" s="7"/>
      <c r="N15" s="10">
        <v>337813.96</v>
      </c>
      <c r="O15" s="8" t="s">
        <v>46</v>
      </c>
      <c r="P15" s="1" t="s">
        <v>16</v>
      </c>
      <c r="Q15" s="12">
        <v>337813.96</v>
      </c>
      <c r="R15" s="9" t="s">
        <v>26</v>
      </c>
      <c r="S15" s="16">
        <v>42727</v>
      </c>
      <c r="T15" s="17" t="s">
        <v>27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1"/>
      <c r="AQ15" s="1"/>
      <c r="AR15" s="1"/>
    </row>
    <row r="16" spans="1:44" s="17" customFormat="1" ht="12.75" customHeight="1" x14ac:dyDescent="0.25">
      <c r="A16" s="29">
        <v>42977</v>
      </c>
      <c r="B16" s="194" t="s">
        <v>300</v>
      </c>
      <c r="C16" s="195">
        <v>630414</v>
      </c>
      <c r="D16" s="195" t="s">
        <v>65</v>
      </c>
      <c r="E16" s="90">
        <v>2016</v>
      </c>
      <c r="F16" s="196">
        <v>42977</v>
      </c>
      <c r="G16" s="195" t="s">
        <v>280</v>
      </c>
      <c r="H16" s="195" t="s">
        <v>305</v>
      </c>
      <c r="I16" s="195" t="s">
        <v>306</v>
      </c>
      <c r="J16" s="195" t="s">
        <v>307</v>
      </c>
      <c r="K16" s="194">
        <v>281907.33</v>
      </c>
      <c r="L16" s="194">
        <v>3351.29</v>
      </c>
      <c r="M16" s="194">
        <v>45641.38</v>
      </c>
      <c r="N16" s="194">
        <v>330900</v>
      </c>
      <c r="O16" s="127" t="s">
        <v>25</v>
      </c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</row>
    <row r="17" spans="1:44" s="9" customFormat="1" ht="15" hidden="1" x14ac:dyDescent="0.25">
      <c r="A17" s="29">
        <v>42736</v>
      </c>
      <c r="B17" t="s">
        <v>108</v>
      </c>
      <c r="C17">
        <v>630702</v>
      </c>
      <c r="D17" t="s">
        <v>109</v>
      </c>
      <c r="E17" s="41">
        <v>2016</v>
      </c>
      <c r="F17" s="31">
        <v>42755</v>
      </c>
      <c r="G17" t="s">
        <v>110</v>
      </c>
      <c r="H17" s="32" t="s">
        <v>111</v>
      </c>
      <c r="I17" s="33" t="s">
        <v>112</v>
      </c>
      <c r="J17" t="s">
        <v>113</v>
      </c>
      <c r="K17" s="33">
        <v>287037.69</v>
      </c>
      <c r="L17" s="33">
        <v>3479.55</v>
      </c>
      <c r="M17" s="33">
        <v>46482.76</v>
      </c>
      <c r="N17" s="33">
        <v>337000</v>
      </c>
      <c r="O17" s="34" t="s">
        <v>25</v>
      </c>
      <c r="P17" s="35" t="s">
        <v>16</v>
      </c>
      <c r="Q17" s="37">
        <v>5000</v>
      </c>
      <c r="R17" s="30" t="s">
        <v>114</v>
      </c>
      <c r="S17" s="38">
        <v>42747</v>
      </c>
      <c r="T17" s="36" t="s">
        <v>27</v>
      </c>
      <c r="U17" s="39" t="s">
        <v>27</v>
      </c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</row>
    <row r="18" spans="1:44" s="9" customFormat="1" ht="15" hidden="1" customHeight="1" x14ac:dyDescent="0.25">
      <c r="A18" s="29">
        <v>42736</v>
      </c>
      <c r="B18" t="s">
        <v>108</v>
      </c>
      <c r="C18"/>
      <c r="D18"/>
      <c r="E18" s="41"/>
      <c r="F18" s="31"/>
      <c r="G18"/>
      <c r="H18" s="32" t="s">
        <v>111</v>
      </c>
      <c r="I18" s="33" t="s">
        <v>112</v>
      </c>
      <c r="J18"/>
      <c r="K18" s="33"/>
      <c r="L18" s="33"/>
      <c r="M18" s="33"/>
      <c r="N18" s="33"/>
      <c r="O18" s="34"/>
      <c r="P18" s="35" t="s">
        <v>16</v>
      </c>
      <c r="Q18" s="37">
        <v>37127</v>
      </c>
      <c r="R18" s="30" t="s">
        <v>114</v>
      </c>
      <c r="S18" s="38">
        <v>42751</v>
      </c>
      <c r="T18" s="36" t="s">
        <v>27</v>
      </c>
      <c r="U18" s="39" t="s">
        <v>27</v>
      </c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</row>
    <row r="19" spans="1:44" s="9" customFormat="1" ht="15" hidden="1" customHeight="1" x14ac:dyDescent="0.25">
      <c r="A19" s="29">
        <v>42736</v>
      </c>
      <c r="B19" t="s">
        <v>108</v>
      </c>
      <c r="C19"/>
      <c r="D19"/>
      <c r="E19" s="41"/>
      <c r="F19" s="31"/>
      <c r="G19"/>
      <c r="H19" s="32" t="s">
        <v>111</v>
      </c>
      <c r="I19" s="33" t="s">
        <v>112</v>
      </c>
      <c r="J19"/>
      <c r="K19" s="33"/>
      <c r="L19" s="33"/>
      <c r="M19" s="33"/>
      <c r="N19" s="33"/>
      <c r="O19" s="34"/>
      <c r="P19" s="35" t="s">
        <v>16</v>
      </c>
      <c r="Q19" s="37">
        <v>21</v>
      </c>
      <c r="R19" s="30" t="s">
        <v>114</v>
      </c>
      <c r="S19" s="38">
        <v>42758</v>
      </c>
      <c r="T19" s="36" t="s">
        <v>27</v>
      </c>
      <c r="U19" s="39" t="s">
        <v>27</v>
      </c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</row>
    <row r="20" spans="1:44" s="9" customFormat="1" ht="15" hidden="1" customHeight="1" x14ac:dyDescent="0.2">
      <c r="A20" s="4">
        <v>42705</v>
      </c>
      <c r="B20" s="1" t="s">
        <v>47</v>
      </c>
      <c r="C20" s="1">
        <v>630604</v>
      </c>
      <c r="D20" s="1" t="s">
        <v>48</v>
      </c>
      <c r="E20" s="5"/>
      <c r="F20" s="6">
        <v>42735</v>
      </c>
      <c r="G20" s="1" t="s">
        <v>36</v>
      </c>
      <c r="H20" s="1" t="s">
        <v>49</v>
      </c>
      <c r="I20" s="1" t="s">
        <v>50</v>
      </c>
      <c r="J20" s="1" t="s">
        <v>51</v>
      </c>
      <c r="K20" s="7">
        <v>177241.38</v>
      </c>
      <c r="L20" s="1">
        <v>0</v>
      </c>
      <c r="M20" s="7"/>
      <c r="N20" s="10">
        <v>180000</v>
      </c>
      <c r="O20" s="8" t="s">
        <v>52</v>
      </c>
      <c r="P20" s="1" t="s">
        <v>53</v>
      </c>
      <c r="Q20" s="12"/>
      <c r="T20" s="17" t="s">
        <v>27</v>
      </c>
    </row>
    <row r="21" spans="1:44" s="9" customFormat="1" ht="12.75" hidden="1" customHeight="1" x14ac:dyDescent="0.25">
      <c r="A21" s="29">
        <v>42736</v>
      </c>
      <c r="B21" t="s">
        <v>108</v>
      </c>
      <c r="C21"/>
      <c r="D21"/>
      <c r="E21" s="41"/>
      <c r="F21" s="31"/>
      <c r="G21"/>
      <c r="H21" s="32" t="s">
        <v>111</v>
      </c>
      <c r="I21" s="33" t="s">
        <v>112</v>
      </c>
      <c r="J21"/>
      <c r="K21" s="33"/>
      <c r="L21" s="33"/>
      <c r="M21" s="33"/>
      <c r="N21" s="33"/>
      <c r="O21" s="34"/>
      <c r="P21" s="35" t="s">
        <v>16</v>
      </c>
      <c r="Q21" s="37">
        <v>294852</v>
      </c>
      <c r="R21" s="30" t="s">
        <v>115</v>
      </c>
      <c r="S21" s="38">
        <v>42758</v>
      </c>
      <c r="T21" s="36" t="s">
        <v>27</v>
      </c>
      <c r="U21" s="39" t="s">
        <v>27</v>
      </c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</row>
    <row r="22" spans="1:44" s="9" customFormat="1" ht="12.75" hidden="1" customHeight="1" x14ac:dyDescent="0.2">
      <c r="A22" s="4">
        <v>42675</v>
      </c>
      <c r="B22" s="1" t="s">
        <v>60</v>
      </c>
      <c r="C22" s="1">
        <v>630702</v>
      </c>
      <c r="D22" s="1" t="s">
        <v>20</v>
      </c>
      <c r="E22" s="5">
        <v>2016</v>
      </c>
      <c r="F22" s="6">
        <v>42682</v>
      </c>
      <c r="G22" s="1" t="s">
        <v>21</v>
      </c>
      <c r="H22" s="1" t="s">
        <v>61</v>
      </c>
      <c r="I22" s="1" t="s">
        <v>62</v>
      </c>
      <c r="J22" s="1" t="s">
        <v>63</v>
      </c>
      <c r="K22" s="7">
        <v>298481.76</v>
      </c>
      <c r="L22" s="7">
        <v>8328.58</v>
      </c>
      <c r="M22" s="10">
        <v>49089.66</v>
      </c>
      <c r="N22" s="10">
        <v>355900</v>
      </c>
      <c r="O22" s="8" t="s">
        <v>25</v>
      </c>
      <c r="P22" s="1" t="s">
        <v>16</v>
      </c>
      <c r="Q22" s="12">
        <v>350900</v>
      </c>
      <c r="R22" s="9" t="s">
        <v>26</v>
      </c>
      <c r="S22" s="11">
        <v>42681</v>
      </c>
      <c r="T22" s="9" t="s">
        <v>27</v>
      </c>
      <c r="V22" s="17"/>
      <c r="W22" s="17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4" ht="14.25" hidden="1" customHeight="1" x14ac:dyDescent="0.25">
      <c r="A23" s="29">
        <v>42767</v>
      </c>
      <c r="B23" t="s">
        <v>147</v>
      </c>
      <c r="C23">
        <v>630703</v>
      </c>
      <c r="D23" t="s">
        <v>95</v>
      </c>
      <c r="E23" s="41">
        <v>2016</v>
      </c>
      <c r="F23" s="31">
        <v>42790</v>
      </c>
      <c r="G23" t="s">
        <v>133</v>
      </c>
      <c r="H23" s="32" t="s">
        <v>148</v>
      </c>
      <c r="I23" t="s">
        <v>149</v>
      </c>
      <c r="J23" t="s">
        <v>150</v>
      </c>
      <c r="K23" s="33">
        <v>344534.94</v>
      </c>
      <c r="L23" s="33">
        <v>12275.4</v>
      </c>
      <c r="M23" s="33">
        <v>57089.66</v>
      </c>
      <c r="N23" s="33">
        <v>413900</v>
      </c>
      <c r="O23" s="87" t="s">
        <v>130</v>
      </c>
      <c r="P23" s="35" t="s">
        <v>131</v>
      </c>
      <c r="Q23" s="91">
        <v>5000</v>
      </c>
      <c r="R23" s="90" t="s">
        <v>146</v>
      </c>
      <c r="S23" s="92">
        <v>42782</v>
      </c>
      <c r="T23" s="36" t="s">
        <v>27</v>
      </c>
      <c r="U23" s="39" t="s">
        <v>27</v>
      </c>
      <c r="V23" s="3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30"/>
      <c r="AP23" s="30"/>
      <c r="AQ23" s="30"/>
      <c r="AR23" s="30"/>
    </row>
    <row r="24" spans="1:44" s="9" customFormat="1" ht="12.75" hidden="1" customHeight="1" x14ac:dyDescent="0.25">
      <c r="A24" s="29">
        <v>42767</v>
      </c>
      <c r="B24" t="s">
        <v>147</v>
      </c>
      <c r="C24"/>
      <c r="D24"/>
      <c r="E24" s="41"/>
      <c r="F24" s="31"/>
      <c r="G24"/>
      <c r="H24" s="32" t="s">
        <v>148</v>
      </c>
      <c r="I24" t="s">
        <v>149</v>
      </c>
      <c r="J24"/>
      <c r="K24" s="33"/>
      <c r="L24" s="33"/>
      <c r="M24" s="33"/>
      <c r="N24" s="33"/>
      <c r="O24" s="87"/>
      <c r="P24" s="35" t="s">
        <v>131</v>
      </c>
      <c r="Q24" s="91">
        <v>99897.74</v>
      </c>
      <c r="R24" s="90" t="s">
        <v>146</v>
      </c>
      <c r="S24" s="92">
        <v>42788</v>
      </c>
      <c r="T24" s="36" t="s">
        <v>27</v>
      </c>
      <c r="U24" s="39" t="s">
        <v>27</v>
      </c>
      <c r="V24" s="3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30"/>
      <c r="AP24" s="30"/>
      <c r="AQ24" s="30"/>
      <c r="AR24" s="30"/>
    </row>
    <row r="25" spans="1:44" s="19" customFormat="1" ht="12.75" hidden="1" customHeight="1" x14ac:dyDescent="0.25">
      <c r="A25" s="29">
        <v>42767</v>
      </c>
      <c r="B25" t="s">
        <v>147</v>
      </c>
      <c r="C25"/>
      <c r="D25"/>
      <c r="E25" s="41"/>
      <c r="F25" s="31"/>
      <c r="G25"/>
      <c r="H25" s="32" t="s">
        <v>148</v>
      </c>
      <c r="I25" t="s">
        <v>149</v>
      </c>
      <c r="J25"/>
      <c r="K25" s="33"/>
      <c r="L25" s="33"/>
      <c r="M25" s="33"/>
      <c r="N25" s="33"/>
      <c r="O25" s="87"/>
      <c r="P25" s="35" t="s">
        <v>131</v>
      </c>
      <c r="Q25" s="91">
        <v>150000</v>
      </c>
      <c r="R25" s="90" t="s">
        <v>135</v>
      </c>
      <c r="S25" s="92">
        <v>42794</v>
      </c>
      <c r="T25" s="36" t="s">
        <v>27</v>
      </c>
      <c r="U25" s="39" t="s">
        <v>27</v>
      </c>
      <c r="V25" s="3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30"/>
      <c r="AP25" s="30"/>
      <c r="AQ25" s="30"/>
      <c r="AR25" s="30"/>
    </row>
    <row r="26" spans="1:44" s="9" customFormat="1" ht="12.75" hidden="1" customHeight="1" x14ac:dyDescent="0.25">
      <c r="A26" s="29">
        <v>42767</v>
      </c>
      <c r="B26" t="s">
        <v>147</v>
      </c>
      <c r="C26"/>
      <c r="D26"/>
      <c r="E26" s="41"/>
      <c r="F26" s="31"/>
      <c r="G26"/>
      <c r="H26" s="32" t="s">
        <v>148</v>
      </c>
      <c r="I26" t="s">
        <v>149</v>
      </c>
      <c r="J26"/>
      <c r="K26" s="33"/>
      <c r="L26" s="33"/>
      <c r="M26" s="33"/>
      <c r="N26" s="33"/>
      <c r="O26" s="87"/>
      <c r="P26" s="35" t="s">
        <v>131</v>
      </c>
      <c r="Q26" s="91">
        <v>159002.26</v>
      </c>
      <c r="R26" s="90" t="s">
        <v>135</v>
      </c>
      <c r="S26" s="92">
        <v>42797</v>
      </c>
      <c r="T26" s="36" t="s">
        <v>27</v>
      </c>
      <c r="U26" s="39" t="s">
        <v>27</v>
      </c>
      <c r="V26" s="3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30"/>
      <c r="AP26" s="30"/>
      <c r="AQ26" s="30"/>
      <c r="AR26" s="30"/>
    </row>
    <row r="27" spans="1:44" s="17" customFormat="1" ht="12.75" customHeight="1" x14ac:dyDescent="0.25">
      <c r="A27" s="29">
        <v>43000</v>
      </c>
      <c r="B27" s="187" t="s">
        <v>330</v>
      </c>
      <c r="C27" s="187">
        <v>630414</v>
      </c>
      <c r="D27" s="187" t="s">
        <v>65</v>
      </c>
      <c r="E27" s="197">
        <v>2016</v>
      </c>
      <c r="F27" s="198">
        <v>43000</v>
      </c>
      <c r="G27" s="187" t="s">
        <v>280</v>
      </c>
      <c r="H27" s="187" t="s">
        <v>305</v>
      </c>
      <c r="I27" s="187" t="s">
        <v>306</v>
      </c>
      <c r="J27" s="187" t="s">
        <v>307</v>
      </c>
      <c r="K27" s="199">
        <v>-281907.33</v>
      </c>
      <c r="L27" s="199">
        <v>-3351.29</v>
      </c>
      <c r="M27" s="199">
        <v>-45641.38</v>
      </c>
      <c r="N27" s="199">
        <v>-330900</v>
      </c>
      <c r="O27" s="127" t="s">
        <v>25</v>
      </c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</row>
    <row r="28" spans="1:44" s="14" customFormat="1" ht="13.5" customHeight="1" x14ac:dyDescent="0.2">
      <c r="A28" s="29">
        <v>42903</v>
      </c>
      <c r="B28" s="188" t="s">
        <v>250</v>
      </c>
      <c r="C28" s="188">
        <v>630606</v>
      </c>
      <c r="D28" s="188" t="s">
        <v>180</v>
      </c>
      <c r="E28" s="193" t="s">
        <v>263</v>
      </c>
      <c r="F28" s="190">
        <v>42903</v>
      </c>
      <c r="G28" s="188" t="s">
        <v>36</v>
      </c>
      <c r="H28" s="188" t="s">
        <v>37</v>
      </c>
      <c r="I28" s="191" t="s">
        <v>38</v>
      </c>
      <c r="J28" s="188" t="s">
        <v>39</v>
      </c>
      <c r="K28" s="188">
        <v>347553.39</v>
      </c>
      <c r="L28" s="188">
        <v>12705.23</v>
      </c>
      <c r="M28" s="188">
        <v>57641.38</v>
      </c>
      <c r="N28" s="188">
        <v>417900</v>
      </c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</row>
    <row r="29" spans="1:44" s="109" customFormat="1" ht="12.75" hidden="1" customHeight="1" x14ac:dyDescent="0.2">
      <c r="A29" s="74">
        <v>42705</v>
      </c>
      <c r="B29" s="75" t="s">
        <v>54</v>
      </c>
      <c r="C29" s="75">
        <v>630607</v>
      </c>
      <c r="D29" s="75" t="s">
        <v>55</v>
      </c>
      <c r="E29" s="76">
        <v>2016</v>
      </c>
      <c r="F29" s="77">
        <v>42731</v>
      </c>
      <c r="G29" s="75" t="s">
        <v>36</v>
      </c>
      <c r="H29" s="75" t="s">
        <v>56</v>
      </c>
      <c r="I29" s="75" t="s">
        <v>57</v>
      </c>
      <c r="J29" s="75" t="s">
        <v>58</v>
      </c>
      <c r="K29" s="78">
        <v>373521.91999999998</v>
      </c>
      <c r="L29" s="78">
        <v>17771.18</v>
      </c>
      <c r="M29" s="78">
        <v>63986.21</v>
      </c>
      <c r="N29" s="79">
        <v>453900</v>
      </c>
      <c r="O29" s="80" t="s">
        <v>25</v>
      </c>
      <c r="P29" s="75" t="s">
        <v>16</v>
      </c>
      <c r="Q29" s="81">
        <v>0</v>
      </c>
      <c r="R29" s="82" t="s">
        <v>59</v>
      </c>
      <c r="S29" s="83"/>
      <c r="T29" s="83" t="s">
        <v>27</v>
      </c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</row>
    <row r="30" spans="1:44" s="14" customFormat="1" ht="15" customHeight="1" x14ac:dyDescent="0.25">
      <c r="A30" s="29">
        <v>43004</v>
      </c>
      <c r="B30" s="187" t="s">
        <v>322</v>
      </c>
      <c r="C30" s="187">
        <v>780303</v>
      </c>
      <c r="D30" s="187" t="s">
        <v>326</v>
      </c>
      <c r="E30" s="90">
        <v>2018</v>
      </c>
      <c r="F30" s="198">
        <v>43004</v>
      </c>
      <c r="G30" s="187" t="s">
        <v>327</v>
      </c>
      <c r="H30" s="187" t="s">
        <v>328</v>
      </c>
      <c r="I30" s="187" t="s">
        <v>334</v>
      </c>
      <c r="J30" s="187" t="s">
        <v>335</v>
      </c>
      <c r="K30" s="199">
        <v>368542.9</v>
      </c>
      <c r="L30" s="199">
        <v>15853.65</v>
      </c>
      <c r="M30" s="199">
        <v>61503.45</v>
      </c>
      <c r="N30" s="199">
        <v>445900</v>
      </c>
      <c r="O30" s="127" t="s">
        <v>25</v>
      </c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  <c r="AR30" s="192"/>
    </row>
    <row r="31" spans="1:44" s="14" customFormat="1" ht="14.25" customHeight="1" x14ac:dyDescent="0.2">
      <c r="A31" s="29">
        <v>42898</v>
      </c>
      <c r="B31" s="188" t="s">
        <v>254</v>
      </c>
      <c r="C31" s="188">
        <v>630607</v>
      </c>
      <c r="D31" s="188" t="s">
        <v>71</v>
      </c>
      <c r="E31" s="193">
        <v>2016</v>
      </c>
      <c r="F31" s="190">
        <v>42914</v>
      </c>
      <c r="G31" s="188"/>
      <c r="H31" s="188" t="s">
        <v>258</v>
      </c>
      <c r="I31" s="191" t="s">
        <v>259</v>
      </c>
      <c r="J31" s="188" t="s">
        <v>260</v>
      </c>
      <c r="K31" s="188">
        <v>368542.9</v>
      </c>
      <c r="L31" s="188">
        <v>15853.65</v>
      </c>
      <c r="M31" s="188">
        <v>61503.45</v>
      </c>
      <c r="N31" s="188">
        <v>445900</v>
      </c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</row>
    <row r="32" spans="1:44" s="14" customFormat="1" ht="15" customHeight="1" x14ac:dyDescent="0.2">
      <c r="A32" s="29">
        <v>42898</v>
      </c>
      <c r="B32" s="188"/>
      <c r="C32" s="188"/>
      <c r="D32" s="188"/>
      <c r="E32" s="193"/>
      <c r="F32" s="190"/>
      <c r="G32" s="188"/>
      <c r="H32" s="188" t="s">
        <v>258</v>
      </c>
      <c r="I32" s="191" t="s">
        <v>259</v>
      </c>
      <c r="J32" s="188" t="s">
        <v>260</v>
      </c>
      <c r="K32" s="188"/>
      <c r="L32" s="188"/>
      <c r="M32" s="188"/>
      <c r="N32" s="188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  <c r="AO32" s="192"/>
      <c r="AP32" s="192"/>
      <c r="AQ32" s="192"/>
      <c r="AR32" s="192"/>
    </row>
    <row r="33" spans="1:44" s="200" customFormat="1" ht="15" customHeight="1" x14ac:dyDescent="0.2">
      <c r="A33" s="29">
        <v>42895</v>
      </c>
      <c r="B33" s="188" t="s">
        <v>238</v>
      </c>
      <c r="C33" s="188">
        <v>630510</v>
      </c>
      <c r="D33" s="188" t="s">
        <v>220</v>
      </c>
      <c r="E33" s="188">
        <v>2016</v>
      </c>
      <c r="F33" s="190">
        <v>42895</v>
      </c>
      <c r="G33" s="188" t="s">
        <v>264</v>
      </c>
      <c r="H33" s="188" t="s">
        <v>239</v>
      </c>
      <c r="I33" s="191" t="s">
        <v>240</v>
      </c>
      <c r="J33" s="188" t="s">
        <v>241</v>
      </c>
      <c r="K33" s="188">
        <v>297513</v>
      </c>
      <c r="L33" s="188">
        <v>7573.21</v>
      </c>
      <c r="M33" s="188">
        <v>48813.79</v>
      </c>
      <c r="N33" s="188">
        <v>353900</v>
      </c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192"/>
      <c r="AQ33" s="192"/>
      <c r="AR33" s="192"/>
    </row>
    <row r="34" spans="1:44" s="17" customFormat="1" ht="12.75" customHeight="1" x14ac:dyDescent="0.25">
      <c r="A34" s="29">
        <v>42997</v>
      </c>
      <c r="B34" s="187" t="s">
        <v>321</v>
      </c>
      <c r="C34" s="187">
        <v>780301</v>
      </c>
      <c r="D34" s="187" t="s">
        <v>324</v>
      </c>
      <c r="E34" s="197">
        <v>2018</v>
      </c>
      <c r="F34" s="198">
        <v>42997</v>
      </c>
      <c r="G34" s="187" t="s">
        <v>126</v>
      </c>
      <c r="H34" s="187" t="s">
        <v>325</v>
      </c>
      <c r="I34" s="187" t="s">
        <v>332</v>
      </c>
      <c r="J34" s="187" t="s">
        <v>333</v>
      </c>
      <c r="K34" s="199">
        <v>309268.49</v>
      </c>
      <c r="L34" s="199">
        <v>8748.75</v>
      </c>
      <c r="M34" s="199">
        <v>50882.76</v>
      </c>
      <c r="N34" s="199">
        <v>368900</v>
      </c>
      <c r="O34" s="127" t="s">
        <v>25</v>
      </c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</row>
    <row r="35" spans="1:44" s="90" customFormat="1" ht="12.75" customHeight="1" x14ac:dyDescent="0.25">
      <c r="A35" s="29">
        <v>42971</v>
      </c>
      <c r="B35" s="195" t="s">
        <v>304</v>
      </c>
      <c r="C35" s="195">
        <v>630702</v>
      </c>
      <c r="D35" s="195" t="s">
        <v>311</v>
      </c>
      <c r="E35" s="90">
        <v>2016</v>
      </c>
      <c r="F35" s="196">
        <v>42971</v>
      </c>
      <c r="G35" s="195" t="s">
        <v>126</v>
      </c>
      <c r="H35" s="195" t="s">
        <v>318</v>
      </c>
      <c r="I35" s="195" t="s">
        <v>319</v>
      </c>
      <c r="J35" s="195" t="s">
        <v>320</v>
      </c>
      <c r="K35" s="194">
        <v>272739.96000000002</v>
      </c>
      <c r="L35" s="194">
        <v>3122.11</v>
      </c>
      <c r="M35" s="194">
        <v>44137.93</v>
      </c>
      <c r="N35" s="194">
        <v>320000</v>
      </c>
      <c r="O35" s="127" t="s">
        <v>25</v>
      </c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</row>
    <row r="36" spans="1:44" s="90" customFormat="1" ht="12.75" customHeight="1" x14ac:dyDescent="0.25">
      <c r="A36" s="29" t="s">
        <v>155</v>
      </c>
      <c r="B36" s="201" t="s">
        <v>167</v>
      </c>
      <c r="C36" s="201">
        <v>630406</v>
      </c>
      <c r="D36" s="201" t="s">
        <v>168</v>
      </c>
      <c r="E36" s="202">
        <v>2016</v>
      </c>
      <c r="F36" s="203">
        <v>42822</v>
      </c>
      <c r="G36" s="201" t="s">
        <v>169</v>
      </c>
      <c r="H36" s="201" t="s">
        <v>170</v>
      </c>
      <c r="I36" s="201" t="s">
        <v>171</v>
      </c>
      <c r="J36" s="201" t="s">
        <v>172</v>
      </c>
      <c r="K36" s="204">
        <v>290317.76</v>
      </c>
      <c r="L36" s="204">
        <v>3561.55</v>
      </c>
      <c r="M36" s="204">
        <v>47020.69</v>
      </c>
      <c r="N36" s="204">
        <v>340900</v>
      </c>
      <c r="O36" s="127" t="s">
        <v>25</v>
      </c>
      <c r="P36" s="205" t="s">
        <v>16</v>
      </c>
      <c r="R36" s="119" t="s">
        <v>27</v>
      </c>
      <c r="S36" s="90" t="s">
        <v>146</v>
      </c>
      <c r="T36" s="91">
        <v>170450</v>
      </c>
      <c r="U36" s="206">
        <v>42824</v>
      </c>
      <c r="V36" s="119" t="s">
        <v>27</v>
      </c>
      <c r="AB36" s="17"/>
      <c r="AC36" s="17"/>
      <c r="AD36" s="207"/>
      <c r="AE36" s="20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</row>
    <row r="37" spans="1:44" s="90" customFormat="1" ht="12.75" customHeight="1" x14ac:dyDescent="0.25">
      <c r="A37" s="29" t="s">
        <v>155</v>
      </c>
      <c r="B37" s="201" t="s">
        <v>167</v>
      </c>
      <c r="C37" s="201"/>
      <c r="D37" s="201"/>
      <c r="E37" s="202"/>
      <c r="F37" s="203"/>
      <c r="G37" s="201"/>
      <c r="H37" s="201" t="s">
        <v>170</v>
      </c>
      <c r="I37" s="201" t="s">
        <v>171</v>
      </c>
      <c r="J37" s="201"/>
      <c r="K37" s="204"/>
      <c r="L37" s="204"/>
      <c r="M37" s="204"/>
      <c r="N37" s="204"/>
      <c r="O37" s="127"/>
      <c r="P37" s="205" t="s">
        <v>16</v>
      </c>
      <c r="R37" s="119"/>
      <c r="S37" s="90" t="s">
        <v>146</v>
      </c>
      <c r="T37" s="91">
        <v>170450</v>
      </c>
      <c r="U37" s="206">
        <v>42836</v>
      </c>
      <c r="V37" s="119" t="s">
        <v>27</v>
      </c>
      <c r="AB37" s="17"/>
      <c r="AC37" s="17"/>
      <c r="AD37" s="207"/>
      <c r="AE37" s="20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</row>
    <row r="38" spans="1:44" s="30" customFormat="1" ht="12.75" hidden="1" customHeight="1" x14ac:dyDescent="0.25">
      <c r="A38" s="144">
        <v>42767</v>
      </c>
      <c r="B38" s="145" t="s">
        <v>124</v>
      </c>
      <c r="C38" s="145">
        <v>630413</v>
      </c>
      <c r="D38" s="145" t="s">
        <v>125</v>
      </c>
      <c r="E38" s="140">
        <v>2016</v>
      </c>
      <c r="F38" s="147">
        <v>42794</v>
      </c>
      <c r="G38" s="145" t="s">
        <v>126</v>
      </c>
      <c r="H38" s="148" t="s">
        <v>127</v>
      </c>
      <c r="I38" s="145" t="s">
        <v>128</v>
      </c>
      <c r="J38" s="145" t="s">
        <v>129</v>
      </c>
      <c r="K38" s="149">
        <v>244025.27</v>
      </c>
      <c r="L38" s="149">
        <v>2440.25</v>
      </c>
      <c r="M38" s="149">
        <v>39434.480000000003</v>
      </c>
      <c r="N38" s="149">
        <v>285900</v>
      </c>
      <c r="O38" s="150" t="s">
        <v>130</v>
      </c>
      <c r="P38" s="137" t="s">
        <v>131</v>
      </c>
      <c r="Q38" s="151">
        <v>19900</v>
      </c>
      <c r="R38" s="40" t="s">
        <v>40</v>
      </c>
      <c r="S38" s="136">
        <v>42808</v>
      </c>
      <c r="T38" s="39" t="s">
        <v>27</v>
      </c>
      <c r="U38" s="39" t="s">
        <v>27</v>
      </c>
      <c r="V38" s="137" t="s">
        <v>194</v>
      </c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</row>
    <row r="39" spans="1:44" s="30" customFormat="1" ht="12.75" hidden="1" customHeight="1" x14ac:dyDescent="0.25">
      <c r="A39" s="29">
        <v>42767</v>
      </c>
      <c r="B39" s="145" t="s">
        <v>124</v>
      </c>
      <c r="C39"/>
      <c r="D39"/>
      <c r="E39" s="49"/>
      <c r="F39" s="31"/>
      <c r="G39"/>
      <c r="H39" s="32" t="s">
        <v>127</v>
      </c>
      <c r="I39" t="s">
        <v>128</v>
      </c>
      <c r="J39"/>
      <c r="K39" s="33"/>
      <c r="L39" s="33"/>
      <c r="M39" s="33"/>
      <c r="N39" s="33"/>
      <c r="O39" s="87"/>
      <c r="P39" s="35" t="s">
        <v>131</v>
      </c>
      <c r="Q39" s="37">
        <v>240000</v>
      </c>
      <c r="R39" s="30" t="s">
        <v>123</v>
      </c>
      <c r="S39" s="88">
        <v>42807</v>
      </c>
      <c r="T39" s="36" t="s">
        <v>27</v>
      </c>
      <c r="U39" s="39" t="s">
        <v>27</v>
      </c>
    </row>
    <row r="40" spans="1:44" s="30" customFormat="1" ht="12.75" hidden="1" customHeight="1" x14ac:dyDescent="0.25">
      <c r="A40" s="29">
        <v>42767</v>
      </c>
      <c r="B40" s="145" t="s">
        <v>124</v>
      </c>
      <c r="C40"/>
      <c r="D40"/>
      <c r="E40" s="49"/>
      <c r="F40" s="31"/>
      <c r="G40"/>
      <c r="H40" s="32" t="s">
        <v>127</v>
      </c>
      <c r="I40" t="s">
        <v>128</v>
      </c>
      <c r="J40"/>
      <c r="K40" s="33"/>
      <c r="L40" s="33"/>
      <c r="M40" s="33"/>
      <c r="N40" s="33"/>
      <c r="O40" s="87"/>
      <c r="P40" s="35" t="s">
        <v>131</v>
      </c>
      <c r="Q40" s="37">
        <v>30000</v>
      </c>
      <c r="R40" s="30" t="s">
        <v>40</v>
      </c>
      <c r="S40" s="88">
        <v>42794</v>
      </c>
      <c r="T40" s="36" t="s">
        <v>27</v>
      </c>
      <c r="U40" s="39" t="s">
        <v>27</v>
      </c>
    </row>
    <row r="41" spans="1:44" s="30" customFormat="1" ht="12.75" hidden="1" customHeight="1" x14ac:dyDescent="0.25">
      <c r="A41" s="29">
        <v>42767</v>
      </c>
      <c r="B41" s="145" t="s">
        <v>124</v>
      </c>
      <c r="C41"/>
      <c r="D41"/>
      <c r="E41" s="49"/>
      <c r="F41" s="31"/>
      <c r="G41"/>
      <c r="H41" s="32" t="s">
        <v>127</v>
      </c>
      <c r="I41" t="s">
        <v>128</v>
      </c>
      <c r="J41"/>
      <c r="K41" s="33"/>
      <c r="L41" s="33"/>
      <c r="M41" s="33"/>
      <c r="N41" s="33"/>
      <c r="O41" s="87"/>
      <c r="P41" s="35" t="s">
        <v>131</v>
      </c>
      <c r="Q41" s="89">
        <v>4000</v>
      </c>
      <c r="S41" s="88"/>
      <c r="T41" s="36" t="s">
        <v>27</v>
      </c>
      <c r="U41" s="39" t="s">
        <v>27</v>
      </c>
    </row>
    <row r="42" spans="1:44" s="90" customFormat="1" ht="12.75" customHeight="1" x14ac:dyDescent="0.25">
      <c r="A42" s="29" t="s">
        <v>155</v>
      </c>
      <c r="B42" s="201" t="s">
        <v>184</v>
      </c>
      <c r="C42" s="201">
        <v>630607</v>
      </c>
      <c r="D42" s="201" t="s">
        <v>71</v>
      </c>
      <c r="E42" s="202">
        <v>2016</v>
      </c>
      <c r="F42" s="203">
        <v>42825</v>
      </c>
      <c r="G42" s="201" t="s">
        <v>126</v>
      </c>
      <c r="H42" s="201" t="s">
        <v>185</v>
      </c>
      <c r="I42" s="208" t="s">
        <v>266</v>
      </c>
      <c r="J42" s="201" t="s">
        <v>187</v>
      </c>
      <c r="K42" s="204">
        <v>382036.15</v>
      </c>
      <c r="L42" s="204">
        <v>17877.64</v>
      </c>
      <c r="M42" s="204">
        <v>63986.21</v>
      </c>
      <c r="N42" s="204">
        <v>463900</v>
      </c>
      <c r="O42" s="127" t="s">
        <v>25</v>
      </c>
      <c r="P42" s="205" t="s">
        <v>16</v>
      </c>
      <c r="R42" s="119" t="s">
        <v>27</v>
      </c>
      <c r="S42" s="90" t="s">
        <v>188</v>
      </c>
      <c r="T42" s="91">
        <v>5000</v>
      </c>
      <c r="U42" s="92">
        <v>42825</v>
      </c>
      <c r="V42" s="119" t="s">
        <v>27</v>
      </c>
      <c r="W42" s="90" t="s">
        <v>189</v>
      </c>
      <c r="AB42" s="17"/>
      <c r="AC42" s="17"/>
      <c r="AD42" s="207"/>
      <c r="AE42" s="20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</row>
    <row r="43" spans="1:44" s="207" customFormat="1" ht="12.75" customHeight="1" x14ac:dyDescent="0.2">
      <c r="A43" s="29">
        <v>42898</v>
      </c>
      <c r="B43" s="188" t="s">
        <v>253</v>
      </c>
      <c r="C43" s="188">
        <v>630607</v>
      </c>
      <c r="D43" s="188" t="s">
        <v>71</v>
      </c>
      <c r="E43" s="193">
        <v>2016</v>
      </c>
      <c r="F43" s="190">
        <v>42905</v>
      </c>
      <c r="G43" s="188" t="s">
        <v>126</v>
      </c>
      <c r="H43" s="188" t="s">
        <v>256</v>
      </c>
      <c r="I43" s="191" t="s">
        <v>186</v>
      </c>
      <c r="J43" s="188" t="s">
        <v>257</v>
      </c>
      <c r="K43" s="188">
        <v>368542.9</v>
      </c>
      <c r="L43" s="188">
        <v>15853.65</v>
      </c>
      <c r="M43" s="188">
        <v>61503.45</v>
      </c>
      <c r="N43" s="188">
        <v>445900</v>
      </c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</row>
    <row r="44" spans="1:44" s="207" customFormat="1" ht="12.75" customHeight="1" x14ac:dyDescent="0.2">
      <c r="A44" s="29">
        <v>42898</v>
      </c>
      <c r="B44" s="188"/>
      <c r="C44" s="188"/>
      <c r="D44" s="188"/>
      <c r="E44" s="193"/>
      <c r="F44" s="190"/>
      <c r="G44" s="188"/>
      <c r="H44" s="188" t="s">
        <v>256</v>
      </c>
      <c r="I44" s="191" t="s">
        <v>186</v>
      </c>
      <c r="J44" s="188" t="s">
        <v>257</v>
      </c>
      <c r="K44" s="188"/>
      <c r="L44" s="188"/>
      <c r="M44" s="188"/>
      <c r="N44" s="188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</row>
    <row r="45" spans="1:44" s="90" customFormat="1" ht="12.75" customHeight="1" x14ac:dyDescent="0.2">
      <c r="A45" s="29">
        <v>42898</v>
      </c>
      <c r="B45" s="188"/>
      <c r="C45" s="188"/>
      <c r="D45" s="188"/>
      <c r="E45" s="188"/>
      <c r="F45" s="190"/>
      <c r="G45" s="188"/>
      <c r="H45" s="188" t="s">
        <v>256</v>
      </c>
      <c r="I45" s="191" t="s">
        <v>186</v>
      </c>
      <c r="J45" s="188" t="s">
        <v>257</v>
      </c>
      <c r="K45" s="188"/>
      <c r="L45" s="188"/>
      <c r="M45" s="188"/>
      <c r="N45" s="188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</row>
    <row r="46" spans="1:44" s="90" customFormat="1" ht="12.75" customHeight="1" x14ac:dyDescent="0.25">
      <c r="A46" s="29" t="s">
        <v>155</v>
      </c>
      <c r="B46" s="201" t="s">
        <v>179</v>
      </c>
      <c r="C46" s="201">
        <v>630606</v>
      </c>
      <c r="D46" s="201" t="s">
        <v>180</v>
      </c>
      <c r="E46" s="202">
        <v>2016</v>
      </c>
      <c r="F46" s="203">
        <v>42798</v>
      </c>
      <c r="G46" s="201" t="s">
        <v>36</v>
      </c>
      <c r="H46" s="201" t="s">
        <v>181</v>
      </c>
      <c r="I46" s="201" t="s">
        <v>182</v>
      </c>
      <c r="J46" s="201" t="s">
        <v>183</v>
      </c>
      <c r="K46" s="204">
        <v>-339832.75</v>
      </c>
      <c r="L46" s="204">
        <v>-11805.18</v>
      </c>
      <c r="M46" s="204">
        <v>-56262.07</v>
      </c>
      <c r="N46" s="204">
        <v>-407900</v>
      </c>
      <c r="O46" s="127" t="s">
        <v>25</v>
      </c>
      <c r="P46" s="207"/>
      <c r="Q46" s="90" t="s">
        <v>166</v>
      </c>
      <c r="R46" s="119" t="s">
        <v>27</v>
      </c>
      <c r="T46" s="91"/>
      <c r="V46" s="119" t="s">
        <v>27</v>
      </c>
      <c r="AB46" s="17"/>
      <c r="AC46" s="17"/>
      <c r="AD46" s="207"/>
      <c r="AE46" s="20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</row>
    <row r="47" spans="1:44" s="90" customFormat="1" ht="12.75" customHeight="1" x14ac:dyDescent="0.25">
      <c r="A47" s="119" t="s">
        <v>155</v>
      </c>
      <c r="B47" s="201" t="s">
        <v>162</v>
      </c>
      <c r="C47" s="201">
        <v>630412</v>
      </c>
      <c r="D47" s="201" t="s">
        <v>163</v>
      </c>
      <c r="E47" s="90">
        <v>2016</v>
      </c>
      <c r="F47" s="203">
        <v>42808</v>
      </c>
      <c r="G47" s="201" t="s">
        <v>126</v>
      </c>
      <c r="H47" s="201" t="s">
        <v>164</v>
      </c>
      <c r="I47" s="201" t="s">
        <v>128</v>
      </c>
      <c r="J47" s="208" t="s">
        <v>129</v>
      </c>
      <c r="K47" s="204">
        <v>264245.43</v>
      </c>
      <c r="L47" s="204">
        <v>2909.74</v>
      </c>
      <c r="M47" s="204">
        <v>42744.83</v>
      </c>
      <c r="N47" s="204">
        <v>309900</v>
      </c>
      <c r="O47" s="127" t="s">
        <v>25</v>
      </c>
      <c r="P47" s="205" t="s">
        <v>16</v>
      </c>
      <c r="Q47" s="207"/>
      <c r="R47" s="119" t="s">
        <v>27</v>
      </c>
      <c r="S47" s="90" t="s">
        <v>40</v>
      </c>
      <c r="T47" s="91">
        <v>19900</v>
      </c>
      <c r="U47" s="92">
        <v>42808</v>
      </c>
      <c r="V47" s="119" t="s">
        <v>27</v>
      </c>
      <c r="W47" s="207"/>
      <c r="X47" s="207"/>
      <c r="Y47" s="207"/>
      <c r="Z47" s="207"/>
      <c r="AA47" s="207"/>
      <c r="AB47" s="17"/>
      <c r="AC47" s="17"/>
      <c r="AD47" s="207"/>
      <c r="AE47" s="20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</row>
    <row r="48" spans="1:44" s="30" customFormat="1" ht="12.75" hidden="1" customHeight="1" x14ac:dyDescent="0.2">
      <c r="A48" s="4">
        <v>42675</v>
      </c>
      <c r="B48" s="1" t="s">
        <v>75</v>
      </c>
      <c r="C48" s="1">
        <v>630607</v>
      </c>
      <c r="D48" s="1" t="s">
        <v>55</v>
      </c>
      <c r="E48" s="18">
        <v>2016</v>
      </c>
      <c r="F48" s="6">
        <v>42704</v>
      </c>
      <c r="G48" s="1" t="s">
        <v>21</v>
      </c>
      <c r="H48" s="1" t="s">
        <v>76</v>
      </c>
      <c r="I48" s="1" t="s">
        <v>77</v>
      </c>
      <c r="J48" s="1" t="s">
        <v>78</v>
      </c>
      <c r="K48" s="7">
        <v>381018.17</v>
      </c>
      <c r="L48" s="7">
        <v>18895.62</v>
      </c>
      <c r="M48" s="10">
        <v>63986.21</v>
      </c>
      <c r="N48" s="10">
        <v>463900</v>
      </c>
      <c r="O48" s="8" t="s">
        <v>25</v>
      </c>
      <c r="P48" s="1" t="s">
        <v>16</v>
      </c>
      <c r="Q48" s="12">
        <v>193900</v>
      </c>
      <c r="R48" s="17" t="s">
        <v>26</v>
      </c>
      <c r="S48" s="16">
        <v>42706</v>
      </c>
      <c r="T48" s="17" t="s">
        <v>27</v>
      </c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1:44" s="30" customFormat="1" ht="12.75" hidden="1" customHeight="1" x14ac:dyDescent="0.2">
      <c r="A49" s="4">
        <v>42675</v>
      </c>
      <c r="B49" s="1" t="s">
        <v>75</v>
      </c>
      <c r="C49" s="1"/>
      <c r="D49" s="1"/>
      <c r="E49" s="18"/>
      <c r="F49" s="6"/>
      <c r="G49" s="1"/>
      <c r="H49" s="1" t="s">
        <v>76</v>
      </c>
      <c r="I49" s="1" t="s">
        <v>77</v>
      </c>
      <c r="J49" s="1"/>
      <c r="K49" s="7"/>
      <c r="L49" s="7"/>
      <c r="M49" s="10"/>
      <c r="N49" s="10"/>
      <c r="O49" s="8"/>
      <c r="P49" s="1" t="s">
        <v>16</v>
      </c>
      <c r="Q49" s="12">
        <v>270000</v>
      </c>
      <c r="R49" s="17" t="s">
        <v>64</v>
      </c>
      <c r="S49" s="16">
        <v>42705</v>
      </c>
      <c r="T49" s="17" t="s">
        <v>27</v>
      </c>
      <c r="U49" s="1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1:44" s="90" customFormat="1" ht="12.75" customHeight="1" x14ac:dyDescent="0.25">
      <c r="A50" s="119" t="s">
        <v>155</v>
      </c>
      <c r="B50" s="201" t="s">
        <v>162</v>
      </c>
      <c r="C50" s="201"/>
      <c r="D50" s="201"/>
      <c r="E50" s="202"/>
      <c r="F50" s="203"/>
      <c r="G50" s="201"/>
      <c r="H50" s="201" t="s">
        <v>164</v>
      </c>
      <c r="I50" s="201" t="s">
        <v>128</v>
      </c>
      <c r="J50" s="208"/>
      <c r="K50" s="204"/>
      <c r="L50" s="204"/>
      <c r="M50" s="204"/>
      <c r="N50" s="204"/>
      <c r="O50" s="127"/>
      <c r="P50" s="205" t="s">
        <v>16</v>
      </c>
      <c r="Q50" s="207"/>
      <c r="R50" s="119" t="s">
        <v>27</v>
      </c>
      <c r="S50" s="90" t="s">
        <v>123</v>
      </c>
      <c r="T50" s="91">
        <v>240000</v>
      </c>
      <c r="U50" s="92">
        <v>42807</v>
      </c>
      <c r="V50" s="119" t="s">
        <v>27</v>
      </c>
      <c r="W50" s="207"/>
      <c r="X50" s="207"/>
      <c r="Y50" s="207"/>
      <c r="Z50" s="207"/>
      <c r="AA50" s="207"/>
      <c r="AB50" s="17"/>
      <c r="AC50" s="17"/>
      <c r="AD50" s="207"/>
      <c r="AE50" s="20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</row>
    <row r="51" spans="1:44" s="30" customFormat="1" ht="12.75" hidden="1" customHeight="1" x14ac:dyDescent="0.25">
      <c r="A51" s="29">
        <v>42767</v>
      </c>
      <c r="B51" t="s">
        <v>151</v>
      </c>
      <c r="C51">
        <v>630607</v>
      </c>
      <c r="D51" t="s">
        <v>71</v>
      </c>
      <c r="E51" s="49">
        <v>2016</v>
      </c>
      <c r="F51" s="31">
        <v>42779</v>
      </c>
      <c r="G51" t="s">
        <v>36</v>
      </c>
      <c r="H51" s="32" t="s">
        <v>152</v>
      </c>
      <c r="I51" t="s">
        <v>153</v>
      </c>
      <c r="J51" t="s">
        <v>154</v>
      </c>
      <c r="K51" s="33">
        <v>374539.9</v>
      </c>
      <c r="L51" s="33">
        <v>16753.2</v>
      </c>
      <c r="M51" s="33">
        <v>62606.9</v>
      </c>
      <c r="N51" s="33">
        <v>453900</v>
      </c>
      <c r="O51" s="87" t="s">
        <v>130</v>
      </c>
      <c r="P51" s="35" t="s">
        <v>131</v>
      </c>
      <c r="Q51" s="91">
        <v>50000</v>
      </c>
      <c r="R51" s="90" t="s">
        <v>40</v>
      </c>
      <c r="S51" s="92">
        <v>42748</v>
      </c>
      <c r="T51" s="36" t="s">
        <v>27</v>
      </c>
      <c r="U51" s="39" t="s">
        <v>27</v>
      </c>
      <c r="V51" s="90"/>
      <c r="AO51" s="90"/>
      <c r="AP51" s="90"/>
      <c r="AQ51" s="90"/>
      <c r="AR51" s="90"/>
    </row>
    <row r="52" spans="1:44" s="30" customFormat="1" ht="12.75" hidden="1" customHeight="1" x14ac:dyDescent="0.25">
      <c r="A52" s="29">
        <v>42767</v>
      </c>
      <c r="B52" t="s">
        <v>151</v>
      </c>
      <c r="C52"/>
      <c r="D52"/>
      <c r="E52" s="49"/>
      <c r="F52" s="31"/>
      <c r="G52"/>
      <c r="H52" s="32" t="s">
        <v>152</v>
      </c>
      <c r="I52" t="s">
        <v>153</v>
      </c>
      <c r="J52"/>
      <c r="K52" s="33"/>
      <c r="L52" s="33"/>
      <c r="M52" s="33"/>
      <c r="N52" s="33"/>
      <c r="O52" s="87"/>
      <c r="P52" s="35" t="s">
        <v>131</v>
      </c>
      <c r="Q52" s="37">
        <v>403900</v>
      </c>
      <c r="R52" s="30" t="s">
        <v>40</v>
      </c>
      <c r="S52" s="38">
        <v>42768</v>
      </c>
      <c r="T52" s="36" t="s">
        <v>27</v>
      </c>
      <c r="U52" s="39" t="s">
        <v>27</v>
      </c>
      <c r="V52" s="90"/>
      <c r="AO52" s="90"/>
      <c r="AP52" s="90"/>
      <c r="AQ52" s="90"/>
      <c r="AR52" s="90"/>
    </row>
    <row r="53" spans="1:44" s="30" customFormat="1" ht="12.75" hidden="1" customHeight="1" x14ac:dyDescent="0.25">
      <c r="A53" s="29">
        <v>42736</v>
      </c>
      <c r="B53" t="s">
        <v>119</v>
      </c>
      <c r="C53">
        <v>630607</v>
      </c>
      <c r="D53" t="s">
        <v>120</v>
      </c>
      <c r="E53" s="49">
        <v>2016</v>
      </c>
      <c r="F53" s="31">
        <v>42739</v>
      </c>
      <c r="G53" t="s">
        <v>110</v>
      </c>
      <c r="H53" s="32" t="s">
        <v>56</v>
      </c>
      <c r="I53" s="33" t="s">
        <v>121</v>
      </c>
      <c r="J53" t="s">
        <v>58</v>
      </c>
      <c r="K53" s="33">
        <v>374539.9</v>
      </c>
      <c r="L53" s="33">
        <v>16753.2</v>
      </c>
      <c r="M53" s="33">
        <v>62606.9</v>
      </c>
      <c r="N53" s="33">
        <v>453900</v>
      </c>
      <c r="O53" s="34" t="s">
        <v>25</v>
      </c>
      <c r="P53" s="35" t="s">
        <v>16</v>
      </c>
      <c r="Q53" s="37">
        <v>393887.33</v>
      </c>
      <c r="R53" s="30" t="s">
        <v>122</v>
      </c>
      <c r="S53" s="38">
        <v>42742</v>
      </c>
      <c r="T53" s="36" t="s">
        <v>27</v>
      </c>
      <c r="U53" s="39" t="s">
        <v>27</v>
      </c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s="30" customFormat="1" ht="12.75" hidden="1" customHeight="1" x14ac:dyDescent="0.25">
      <c r="A54" s="95">
        <v>42736</v>
      </c>
      <c r="B54" s="43" t="s">
        <v>119</v>
      </c>
      <c r="C54" s="43"/>
      <c r="D54" s="43"/>
      <c r="E54" s="49"/>
      <c r="F54" s="44"/>
      <c r="G54" s="43"/>
      <c r="H54" s="45" t="s">
        <v>56</v>
      </c>
      <c r="I54" s="46" t="s">
        <v>121</v>
      </c>
      <c r="J54" s="43"/>
      <c r="K54" s="46"/>
      <c r="L54" s="46"/>
      <c r="M54" s="46"/>
      <c r="N54" s="46"/>
      <c r="O54" s="34"/>
      <c r="P54" s="47" t="s">
        <v>16</v>
      </c>
      <c r="Q54" s="48">
        <v>19.77</v>
      </c>
      <c r="R54" s="49" t="s">
        <v>114</v>
      </c>
      <c r="S54" s="50">
        <v>42740</v>
      </c>
      <c r="T54" s="51" t="s">
        <v>27</v>
      </c>
      <c r="U54" s="52" t="s">
        <v>27</v>
      </c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</row>
    <row r="55" spans="1:44" s="30" customFormat="1" ht="12.75" hidden="1" customHeight="1" x14ac:dyDescent="0.25">
      <c r="A55" s="95">
        <v>42736</v>
      </c>
      <c r="B55" s="43" t="s">
        <v>119</v>
      </c>
      <c r="C55" s="43"/>
      <c r="D55" s="43"/>
      <c r="E55" s="49"/>
      <c r="F55" s="44"/>
      <c r="G55" s="43"/>
      <c r="H55" s="45" t="s">
        <v>56</v>
      </c>
      <c r="I55" s="46" t="s">
        <v>121</v>
      </c>
      <c r="J55" s="43"/>
      <c r="K55" s="46"/>
      <c r="L55" s="46"/>
      <c r="M55" s="46"/>
      <c r="N55" s="46"/>
      <c r="O55" s="34"/>
      <c r="P55" s="47" t="s">
        <v>16</v>
      </c>
      <c r="Q55" s="48">
        <v>55001.23</v>
      </c>
      <c r="R55" s="49" t="s">
        <v>123</v>
      </c>
      <c r="S55" s="50">
        <v>42739</v>
      </c>
      <c r="T55" s="51" t="s">
        <v>27</v>
      </c>
      <c r="U55" s="52" t="s">
        <v>27</v>
      </c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</row>
    <row r="56" spans="1:44" s="90" customFormat="1" ht="12.75" hidden="1" customHeight="1" x14ac:dyDescent="0.25">
      <c r="A56" s="95">
        <v>42736</v>
      </c>
      <c r="B56" s="43" t="s">
        <v>119</v>
      </c>
      <c r="C56" s="43"/>
      <c r="D56" s="43"/>
      <c r="E56" s="49"/>
      <c r="F56" s="44"/>
      <c r="G56" s="43"/>
      <c r="H56" s="45" t="s">
        <v>56</v>
      </c>
      <c r="I56" s="46" t="s">
        <v>121</v>
      </c>
      <c r="J56" s="43"/>
      <c r="K56" s="46"/>
      <c r="L56" s="46"/>
      <c r="M56" s="46"/>
      <c r="N56" s="46"/>
      <c r="O56" s="34"/>
      <c r="P56" s="47" t="s">
        <v>16</v>
      </c>
      <c r="Q56" s="48">
        <v>5000</v>
      </c>
      <c r="R56" s="49" t="s">
        <v>123</v>
      </c>
      <c r="S56" s="50">
        <v>42739</v>
      </c>
      <c r="T56" s="51" t="s">
        <v>27</v>
      </c>
      <c r="U56" s="52" t="s">
        <v>27</v>
      </c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</row>
    <row r="57" spans="1:44" s="90" customFormat="1" ht="12.75" customHeight="1" x14ac:dyDescent="0.25">
      <c r="A57" s="119" t="s">
        <v>155</v>
      </c>
      <c r="B57" s="201" t="s">
        <v>162</v>
      </c>
      <c r="C57" s="201"/>
      <c r="D57" s="201"/>
      <c r="F57" s="203"/>
      <c r="G57" s="201"/>
      <c r="H57" s="201" t="s">
        <v>164</v>
      </c>
      <c r="I57" s="201" t="s">
        <v>128</v>
      </c>
      <c r="J57" s="208"/>
      <c r="K57" s="204"/>
      <c r="L57" s="204"/>
      <c r="M57" s="204"/>
      <c r="N57" s="204"/>
      <c r="O57" s="127"/>
      <c r="P57" s="205" t="s">
        <v>16</v>
      </c>
      <c r="Q57" s="207"/>
      <c r="R57" s="119" t="s">
        <v>27</v>
      </c>
      <c r="S57" s="90" t="s">
        <v>40</v>
      </c>
      <c r="T57" s="91">
        <v>30000</v>
      </c>
      <c r="U57" s="92">
        <v>42794</v>
      </c>
      <c r="V57" s="119" t="s">
        <v>27</v>
      </c>
      <c r="W57" s="207"/>
      <c r="X57" s="207"/>
      <c r="Y57" s="207"/>
      <c r="Z57" s="207"/>
      <c r="AA57" s="207"/>
      <c r="AB57" s="17"/>
      <c r="AC57" s="17"/>
      <c r="AD57" s="207"/>
      <c r="AE57" s="20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</row>
    <row r="58" spans="1:44" s="207" customFormat="1" ht="12.75" customHeight="1" x14ac:dyDescent="0.25">
      <c r="A58" s="119" t="s">
        <v>155</v>
      </c>
      <c r="B58" s="201" t="s">
        <v>162</v>
      </c>
      <c r="C58" s="201"/>
      <c r="D58" s="201"/>
      <c r="E58" s="202"/>
      <c r="F58" s="203"/>
      <c r="G58" s="201"/>
      <c r="H58" s="201" t="s">
        <v>164</v>
      </c>
      <c r="I58" s="201" t="s">
        <v>128</v>
      </c>
      <c r="J58" s="208"/>
      <c r="K58" s="204"/>
      <c r="L58" s="204"/>
      <c r="M58" s="204"/>
      <c r="N58" s="204"/>
      <c r="O58" s="127"/>
      <c r="P58" s="205" t="s">
        <v>16</v>
      </c>
      <c r="R58" s="119" t="s">
        <v>27</v>
      </c>
      <c r="S58" s="90"/>
      <c r="T58" s="91" t="e">
        <f>+T55+T56+T57-N55</f>
        <v>#VALUE!</v>
      </c>
      <c r="U58" s="92"/>
      <c r="V58" s="119" t="s">
        <v>27</v>
      </c>
      <c r="AB58" s="17"/>
      <c r="AC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</row>
    <row r="59" spans="1:44" s="207" customFormat="1" ht="12.75" customHeight="1" x14ac:dyDescent="0.25">
      <c r="A59" s="119" t="s">
        <v>155</v>
      </c>
      <c r="B59" s="201" t="s">
        <v>165</v>
      </c>
      <c r="C59" s="201">
        <v>630413</v>
      </c>
      <c r="D59" s="201" t="s">
        <v>125</v>
      </c>
      <c r="E59" s="90">
        <v>2016</v>
      </c>
      <c r="F59" s="203">
        <v>42808</v>
      </c>
      <c r="G59" s="201" t="s">
        <v>126</v>
      </c>
      <c r="H59" s="201" t="s">
        <v>127</v>
      </c>
      <c r="I59" s="201" t="s">
        <v>128</v>
      </c>
      <c r="J59" s="201" t="s">
        <v>129</v>
      </c>
      <c r="K59" s="204">
        <v>-244025.27</v>
      </c>
      <c r="L59" s="204">
        <v>-2440.25</v>
      </c>
      <c r="M59" s="204">
        <v>-39434.480000000003</v>
      </c>
      <c r="N59" s="204">
        <v>-285900</v>
      </c>
      <c r="O59" s="127" t="s">
        <v>25</v>
      </c>
      <c r="P59" s="90"/>
      <c r="Q59" s="90" t="s">
        <v>166</v>
      </c>
      <c r="R59" s="119" t="s">
        <v>27</v>
      </c>
      <c r="S59" s="90"/>
      <c r="T59" s="91"/>
      <c r="U59" s="90"/>
      <c r="V59" s="119" t="s">
        <v>27</v>
      </c>
      <c r="W59" s="90"/>
      <c r="X59" s="90"/>
      <c r="Y59" s="90"/>
      <c r="Z59" s="90"/>
      <c r="AA59" s="90"/>
      <c r="AB59" s="17"/>
      <c r="AC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</row>
    <row r="60" spans="1:44" s="40" customFormat="1" ht="12.75" hidden="1" customHeight="1" x14ac:dyDescent="0.25">
      <c r="A60" s="95">
        <v>42767</v>
      </c>
      <c r="B60" s="43" t="s">
        <v>132</v>
      </c>
      <c r="C60" s="43">
        <v>630702</v>
      </c>
      <c r="D60" s="43" t="s">
        <v>20</v>
      </c>
      <c r="E60" s="49">
        <v>2016</v>
      </c>
      <c r="F60" s="44">
        <v>42779</v>
      </c>
      <c r="G60" s="43" t="s">
        <v>133</v>
      </c>
      <c r="H60" s="45" t="s">
        <v>103</v>
      </c>
      <c r="I60" s="43" t="s">
        <v>134</v>
      </c>
      <c r="J60" s="43" t="s">
        <v>105</v>
      </c>
      <c r="K60" s="46">
        <v>295135.99</v>
      </c>
      <c r="L60" s="46">
        <v>7364.01</v>
      </c>
      <c r="M60" s="46">
        <v>48400</v>
      </c>
      <c r="N60" s="46">
        <v>350900</v>
      </c>
      <c r="O60" s="87" t="s">
        <v>130</v>
      </c>
      <c r="P60" s="47" t="s">
        <v>131</v>
      </c>
      <c r="Q60" s="48">
        <v>305900</v>
      </c>
      <c r="R60" s="49" t="s">
        <v>135</v>
      </c>
      <c r="S60" s="141">
        <v>42779</v>
      </c>
      <c r="T60" s="51" t="s">
        <v>27</v>
      </c>
      <c r="U60" s="52" t="s">
        <v>27</v>
      </c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</row>
    <row r="61" spans="1:44" s="40" customFormat="1" ht="12.75" hidden="1" customHeight="1" x14ac:dyDescent="0.25">
      <c r="A61" s="95">
        <v>42767</v>
      </c>
      <c r="B61" s="43" t="s">
        <v>132</v>
      </c>
      <c r="C61" s="43"/>
      <c r="D61" s="43"/>
      <c r="E61" s="49"/>
      <c r="F61" s="44"/>
      <c r="G61" s="43"/>
      <c r="H61" s="45" t="s">
        <v>103</v>
      </c>
      <c r="I61" s="43" t="s">
        <v>134</v>
      </c>
      <c r="J61" s="43"/>
      <c r="K61" s="46"/>
      <c r="L61" s="46"/>
      <c r="M61" s="46"/>
      <c r="N61" s="46"/>
      <c r="O61" s="87"/>
      <c r="P61" s="47" t="s">
        <v>131</v>
      </c>
      <c r="Q61" s="48">
        <v>10000</v>
      </c>
      <c r="R61" s="49" t="s">
        <v>123</v>
      </c>
      <c r="S61" s="141">
        <v>42766</v>
      </c>
      <c r="T61" s="51" t="s">
        <v>27</v>
      </c>
      <c r="U61" s="52" t="s">
        <v>27</v>
      </c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</row>
    <row r="62" spans="1:44" s="40" customFormat="1" ht="12.75" hidden="1" customHeight="1" x14ac:dyDescent="0.25">
      <c r="A62" s="95">
        <v>42767</v>
      </c>
      <c r="B62" s="43" t="s">
        <v>132</v>
      </c>
      <c r="C62" s="43"/>
      <c r="D62" s="43"/>
      <c r="E62" s="49"/>
      <c r="F62" s="44"/>
      <c r="G62" s="43"/>
      <c r="H62" s="45" t="s">
        <v>103</v>
      </c>
      <c r="I62" s="43" t="s">
        <v>134</v>
      </c>
      <c r="J62" s="43"/>
      <c r="K62" s="46"/>
      <c r="L62" s="46"/>
      <c r="M62" s="46"/>
      <c r="N62" s="46"/>
      <c r="O62" s="87"/>
      <c r="P62" s="47" t="s">
        <v>131</v>
      </c>
      <c r="Q62" s="48">
        <v>35000</v>
      </c>
      <c r="R62" s="49" t="s">
        <v>123</v>
      </c>
      <c r="S62" s="141">
        <v>42780</v>
      </c>
      <c r="T62" s="51" t="s">
        <v>27</v>
      </c>
      <c r="U62" s="52" t="s">
        <v>27</v>
      </c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</row>
    <row r="63" spans="1:44" s="207" customFormat="1" ht="12.75" customHeight="1" x14ac:dyDescent="0.2">
      <c r="A63" s="29">
        <v>42915</v>
      </c>
      <c r="B63" s="188" t="s">
        <v>246</v>
      </c>
      <c r="C63" s="188" t="s">
        <v>48</v>
      </c>
      <c r="D63" s="188" t="s">
        <v>48</v>
      </c>
      <c r="E63" s="188">
        <v>2017</v>
      </c>
      <c r="F63" s="190">
        <v>42915</v>
      </c>
      <c r="G63" s="188" t="s">
        <v>126</v>
      </c>
      <c r="H63" s="188" t="s">
        <v>247</v>
      </c>
      <c r="I63" s="191" t="s">
        <v>248</v>
      </c>
      <c r="J63" s="188" t="s">
        <v>249</v>
      </c>
      <c r="K63" s="188">
        <v>268103.45</v>
      </c>
      <c r="L63" s="188">
        <v>0</v>
      </c>
      <c r="M63" s="188">
        <v>6896.55</v>
      </c>
      <c r="N63" s="188">
        <v>275000</v>
      </c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2"/>
      <c r="AH63" s="192"/>
      <c r="AI63" s="192"/>
      <c r="AJ63" s="192"/>
      <c r="AK63" s="192"/>
      <c r="AL63" s="192"/>
      <c r="AM63" s="192"/>
      <c r="AN63" s="192"/>
      <c r="AO63" s="192"/>
      <c r="AP63" s="192"/>
      <c r="AQ63" s="192"/>
      <c r="AR63" s="192"/>
    </row>
    <row r="64" spans="1:44" s="207" customFormat="1" ht="12.75" customHeight="1" x14ac:dyDescent="0.25">
      <c r="A64" s="29">
        <v>42929</v>
      </c>
      <c r="B64" s="195" t="s">
        <v>268</v>
      </c>
      <c r="C64" s="195">
        <v>630607</v>
      </c>
      <c r="D64" s="195" t="s">
        <v>71</v>
      </c>
      <c r="E64" s="90">
        <v>2017</v>
      </c>
      <c r="F64" s="196">
        <v>42929</v>
      </c>
      <c r="G64" s="195" t="s">
        <v>265</v>
      </c>
      <c r="H64" s="195" t="s">
        <v>277</v>
      </c>
      <c r="I64" s="195" t="s">
        <v>278</v>
      </c>
      <c r="J64" s="195" t="s">
        <v>279</v>
      </c>
      <c r="K64" s="194">
        <v>412021.16</v>
      </c>
      <c r="L64" s="194">
        <v>22375.39</v>
      </c>
      <c r="M64" s="194">
        <v>69503.45</v>
      </c>
      <c r="N64" s="194">
        <v>503900</v>
      </c>
      <c r="O64" s="127" t="s">
        <v>25</v>
      </c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  <c r="AH64" s="192"/>
      <c r="AI64" s="192"/>
      <c r="AJ64" s="192"/>
      <c r="AK64" s="192"/>
      <c r="AL64" s="192"/>
      <c r="AM64" s="192"/>
      <c r="AN64" s="192"/>
      <c r="AO64" s="192"/>
      <c r="AP64" s="192"/>
      <c r="AQ64" s="192"/>
      <c r="AR64" s="192"/>
    </row>
    <row r="65" spans="1:44" s="40" customFormat="1" ht="12.75" hidden="1" customHeight="1" x14ac:dyDescent="0.25">
      <c r="A65" s="29">
        <v>42826</v>
      </c>
      <c r="B65" t="s">
        <v>198</v>
      </c>
      <c r="C65">
        <v>630606</v>
      </c>
      <c r="D65" t="s">
        <v>180</v>
      </c>
      <c r="E65" s="30">
        <v>2017</v>
      </c>
      <c r="F65" s="31">
        <v>42853</v>
      </c>
      <c r="G65" t="s">
        <v>126</v>
      </c>
      <c r="H65" t="s">
        <v>199</v>
      </c>
      <c r="I65" s="153" t="s">
        <v>200</v>
      </c>
      <c r="J65" t="s">
        <v>201</v>
      </c>
      <c r="K65" s="33">
        <v>373790.27</v>
      </c>
      <c r="L65" s="33">
        <v>16640.759999999998</v>
      </c>
      <c r="M65" s="33">
        <v>62468.97</v>
      </c>
      <c r="N65" s="33">
        <v>452900</v>
      </c>
      <c r="O65" s="127" t="s">
        <v>25</v>
      </c>
      <c r="P65" s="154" t="s">
        <v>16</v>
      </c>
      <c r="Q65" s="30"/>
      <c r="R65" s="125" t="s">
        <v>27</v>
      </c>
      <c r="S65" s="30" t="s">
        <v>146</v>
      </c>
      <c r="T65" s="37">
        <v>90000</v>
      </c>
      <c r="U65" s="88">
        <v>42852</v>
      </c>
      <c r="V65" s="30" t="s">
        <v>27</v>
      </c>
      <c r="W65" s="30" t="s">
        <v>214</v>
      </c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</row>
    <row r="66" spans="1:44" s="40" customFormat="1" ht="12.75" hidden="1" customHeight="1" x14ac:dyDescent="0.25">
      <c r="A66" s="158">
        <v>42874</v>
      </c>
      <c r="B66" s="164" t="s">
        <v>217</v>
      </c>
      <c r="C66" s="164">
        <v>630702</v>
      </c>
      <c r="D66" s="164" t="s">
        <v>109</v>
      </c>
      <c r="E66" s="165">
        <v>2016</v>
      </c>
      <c r="F66" s="166">
        <v>42874</v>
      </c>
      <c r="G66" s="164" t="s">
        <v>36</v>
      </c>
      <c r="H66" s="164" t="s">
        <v>223</v>
      </c>
      <c r="I66" s="164" t="s">
        <v>229</v>
      </c>
      <c r="J66" s="164" t="s">
        <v>230</v>
      </c>
      <c r="K66" s="167">
        <v>281150.39</v>
      </c>
      <c r="L66" s="167">
        <v>3332.37</v>
      </c>
      <c r="M66" s="167">
        <v>45517.24</v>
      </c>
      <c r="N66" s="167">
        <v>330000</v>
      </c>
      <c r="O66" s="163" t="s">
        <v>25</v>
      </c>
      <c r="P66" s="1"/>
      <c r="Q66" s="30">
        <v>70000</v>
      </c>
      <c r="R66" s="30">
        <v>2664</v>
      </c>
      <c r="S66" s="30" t="s">
        <v>235</v>
      </c>
      <c r="T66" s="1"/>
      <c r="U66" s="88">
        <v>42925</v>
      </c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s="40" customFormat="1" ht="12.75" hidden="1" customHeight="1" x14ac:dyDescent="0.25">
      <c r="A67" s="158">
        <v>42874</v>
      </c>
      <c r="B67" s="164" t="s">
        <v>217</v>
      </c>
      <c r="C67" s="164"/>
      <c r="D67" s="164"/>
      <c r="E67" s="165"/>
      <c r="F67" s="166">
        <v>42874</v>
      </c>
      <c r="G67" s="164"/>
      <c r="H67" s="164" t="s">
        <v>223</v>
      </c>
      <c r="I67" s="164" t="s">
        <v>229</v>
      </c>
      <c r="J67" s="164" t="s">
        <v>230</v>
      </c>
      <c r="K67" s="167"/>
      <c r="L67" s="167"/>
      <c r="M67" s="167"/>
      <c r="N67" s="167"/>
      <c r="O67" s="163"/>
      <c r="P67" s="1"/>
      <c r="Q67" s="30">
        <v>260000</v>
      </c>
      <c r="R67" s="30"/>
      <c r="S67" s="30" t="s">
        <v>236</v>
      </c>
      <c r="T67" s="1"/>
      <c r="U67" s="30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s="207" customFormat="1" ht="12.75" customHeight="1" x14ac:dyDescent="0.25">
      <c r="A68" s="29">
        <v>42955</v>
      </c>
      <c r="B68" s="195" t="s">
        <v>301</v>
      </c>
      <c r="C68" s="195">
        <v>630704</v>
      </c>
      <c r="D68" s="195" t="s">
        <v>291</v>
      </c>
      <c r="E68" s="90">
        <v>2016</v>
      </c>
      <c r="F68" s="196">
        <v>42955</v>
      </c>
      <c r="G68" s="195" t="s">
        <v>126</v>
      </c>
      <c r="H68" s="195" t="s">
        <v>308</v>
      </c>
      <c r="I68" s="195" t="s">
        <v>309</v>
      </c>
      <c r="J68" s="195" t="s">
        <v>310</v>
      </c>
      <c r="K68" s="194">
        <v>255835</v>
      </c>
      <c r="L68" s="194">
        <v>2699.48</v>
      </c>
      <c r="M68" s="194">
        <v>41365.519999999997</v>
      </c>
      <c r="N68" s="194">
        <v>299900</v>
      </c>
      <c r="O68" s="127" t="s">
        <v>25</v>
      </c>
      <c r="P68" s="192"/>
      <c r="Q68" s="192"/>
      <c r="R68" s="192"/>
      <c r="S68" s="192"/>
      <c r="T68" s="192"/>
      <c r="U68" s="192"/>
      <c r="V68" s="192"/>
      <c r="W68" s="192"/>
      <c r="X68" s="192"/>
      <c r="Y68" s="192"/>
      <c r="Z68" s="192"/>
      <c r="AA68" s="192"/>
      <c r="AB68" s="192"/>
      <c r="AC68" s="192"/>
      <c r="AD68" s="192"/>
      <c r="AE68" s="192"/>
      <c r="AF68" s="192"/>
      <c r="AG68" s="192"/>
      <c r="AH68" s="192"/>
      <c r="AI68" s="192"/>
      <c r="AJ68" s="192"/>
      <c r="AK68" s="192"/>
      <c r="AL68" s="192"/>
      <c r="AM68" s="192"/>
      <c r="AN68" s="192"/>
      <c r="AO68" s="192"/>
      <c r="AP68" s="192"/>
      <c r="AQ68" s="192"/>
      <c r="AR68" s="192"/>
    </row>
    <row r="69" spans="1:44" s="30" customFormat="1" ht="12.75" hidden="1" customHeight="1" x14ac:dyDescent="0.2">
      <c r="A69" s="93">
        <v>42705</v>
      </c>
      <c r="B69" s="96" t="s">
        <v>79</v>
      </c>
      <c r="C69" s="96">
        <v>630605</v>
      </c>
      <c r="D69" s="96" t="s">
        <v>29</v>
      </c>
      <c r="E69" s="76">
        <v>2016</v>
      </c>
      <c r="F69" s="100">
        <v>42734</v>
      </c>
      <c r="G69" s="96" t="s">
        <v>36</v>
      </c>
      <c r="H69" s="96" t="s">
        <v>80</v>
      </c>
      <c r="I69" s="96" t="s">
        <v>81</v>
      </c>
      <c r="J69" s="96" t="s">
        <v>82</v>
      </c>
      <c r="K69" s="104">
        <v>298481.76</v>
      </c>
      <c r="L69" s="104">
        <v>8328.58</v>
      </c>
      <c r="M69" s="104"/>
      <c r="N69" s="105">
        <v>355900</v>
      </c>
      <c r="O69" s="80" t="s">
        <v>25</v>
      </c>
      <c r="P69" s="96" t="s">
        <v>16</v>
      </c>
      <c r="Q69" s="109">
        <v>0</v>
      </c>
      <c r="R69" s="111" t="s">
        <v>59</v>
      </c>
      <c r="S69" s="109"/>
      <c r="T69" s="115" t="s">
        <v>27</v>
      </c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</row>
    <row r="70" spans="1:44" s="30" customFormat="1" ht="12.75" hidden="1" customHeight="1" x14ac:dyDescent="0.25">
      <c r="A70" s="29">
        <v>42767</v>
      </c>
      <c r="B70" t="s">
        <v>136</v>
      </c>
      <c r="C70">
        <v>630702</v>
      </c>
      <c r="D70" t="s">
        <v>20</v>
      </c>
      <c r="E70" s="30">
        <v>2016</v>
      </c>
      <c r="F70" s="31">
        <v>42794</v>
      </c>
      <c r="G70" t="s">
        <v>126</v>
      </c>
      <c r="H70" s="32" t="s">
        <v>137</v>
      </c>
      <c r="I70" t="s">
        <v>138</v>
      </c>
      <c r="J70" t="s">
        <v>139</v>
      </c>
      <c r="K70" s="33">
        <v>286756.31</v>
      </c>
      <c r="L70" s="33">
        <v>7123</v>
      </c>
      <c r="M70" s="33">
        <v>47020.69</v>
      </c>
      <c r="N70" s="33">
        <v>340900</v>
      </c>
      <c r="O70" s="87" t="s">
        <v>130</v>
      </c>
      <c r="P70" s="35" t="s">
        <v>131</v>
      </c>
      <c r="Q70" s="37">
        <v>30000</v>
      </c>
      <c r="R70" s="30" t="s">
        <v>135</v>
      </c>
      <c r="S70" s="88">
        <v>42794</v>
      </c>
      <c r="T70" s="36" t="s">
        <v>27</v>
      </c>
      <c r="U70" s="39" t="s">
        <v>27</v>
      </c>
    </row>
    <row r="71" spans="1:44" s="30" customFormat="1" ht="12.75" hidden="1" customHeight="1" x14ac:dyDescent="0.25">
      <c r="A71" s="95">
        <v>42736</v>
      </c>
      <c r="B71" s="43" t="s">
        <v>116</v>
      </c>
      <c r="C71" s="43">
        <v>630605</v>
      </c>
      <c r="D71" s="43" t="s">
        <v>29</v>
      </c>
      <c r="E71" s="49">
        <v>2016</v>
      </c>
      <c r="F71" s="44">
        <v>42761</v>
      </c>
      <c r="G71" s="43" t="s">
        <v>110</v>
      </c>
      <c r="H71" s="45" t="s">
        <v>80</v>
      </c>
      <c r="I71" s="46" t="s">
        <v>81</v>
      </c>
      <c r="J71" s="43" t="s">
        <v>82</v>
      </c>
      <c r="K71" s="46">
        <v>288635.67</v>
      </c>
      <c r="L71" s="46">
        <v>3519.5</v>
      </c>
      <c r="M71" s="46">
        <v>46744.83</v>
      </c>
      <c r="N71" s="46">
        <v>338900</v>
      </c>
      <c r="O71" s="34" t="s">
        <v>25</v>
      </c>
      <c r="P71" s="47" t="s">
        <v>16</v>
      </c>
      <c r="Q71" s="48">
        <v>34801.769999999997</v>
      </c>
      <c r="R71" s="49" t="s">
        <v>114</v>
      </c>
      <c r="S71" s="50">
        <v>42751</v>
      </c>
      <c r="T71" s="51" t="s">
        <v>27</v>
      </c>
      <c r="U71" s="52" t="s">
        <v>27</v>
      </c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</row>
    <row r="72" spans="1:44" s="30" customFormat="1" ht="12.75" hidden="1" customHeight="1" x14ac:dyDescent="0.25">
      <c r="A72" s="95">
        <v>42736</v>
      </c>
      <c r="B72" s="43" t="s">
        <v>116</v>
      </c>
      <c r="C72" s="43"/>
      <c r="D72" s="43"/>
      <c r="E72" s="49"/>
      <c r="F72" s="44"/>
      <c r="G72" s="43"/>
      <c r="H72" s="45" t="s">
        <v>80</v>
      </c>
      <c r="I72" s="46" t="s">
        <v>81</v>
      </c>
      <c r="J72" s="43"/>
      <c r="K72" s="46"/>
      <c r="L72" s="46"/>
      <c r="M72" s="46"/>
      <c r="N72" s="46"/>
      <c r="O72" s="34"/>
      <c r="P72" s="47" t="s">
        <v>16</v>
      </c>
      <c r="Q72" s="48">
        <v>5000</v>
      </c>
      <c r="R72" s="49" t="s">
        <v>40</v>
      </c>
      <c r="S72" s="50">
        <v>42718</v>
      </c>
      <c r="T72" s="51" t="s">
        <v>27</v>
      </c>
      <c r="U72" s="52" t="s">
        <v>27</v>
      </c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</row>
    <row r="73" spans="1:44" s="30" customFormat="1" ht="12.75" hidden="1" customHeight="1" x14ac:dyDescent="0.25">
      <c r="A73" s="95">
        <v>42736</v>
      </c>
      <c r="B73" s="43" t="s">
        <v>116</v>
      </c>
      <c r="C73" s="43"/>
      <c r="D73" s="43"/>
      <c r="E73" s="49"/>
      <c r="F73" s="44"/>
      <c r="G73" s="43"/>
      <c r="H73" s="45" t="s">
        <v>80</v>
      </c>
      <c r="I73" s="46" t="s">
        <v>81</v>
      </c>
      <c r="J73" s="43"/>
      <c r="K73" s="46"/>
      <c r="L73" s="46"/>
      <c r="M73" s="46"/>
      <c r="N73" s="46"/>
      <c r="O73" s="34"/>
      <c r="P73" s="47" t="s">
        <v>16</v>
      </c>
      <c r="Q73" s="48">
        <v>294880.96000000002</v>
      </c>
      <c r="R73" s="49" t="s">
        <v>117</v>
      </c>
      <c r="S73" s="48"/>
      <c r="T73" s="51" t="s">
        <v>27</v>
      </c>
      <c r="U73" s="52" t="s">
        <v>27</v>
      </c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</row>
    <row r="74" spans="1:44" s="30" customFormat="1" ht="15" hidden="1" x14ac:dyDescent="0.25">
      <c r="A74" s="95">
        <v>42736</v>
      </c>
      <c r="B74" s="43" t="s">
        <v>116</v>
      </c>
      <c r="C74" s="43"/>
      <c r="D74" s="43"/>
      <c r="E74" s="49"/>
      <c r="F74" s="44"/>
      <c r="G74" s="43"/>
      <c r="H74" s="45" t="s">
        <v>80</v>
      </c>
      <c r="I74" s="46" t="s">
        <v>81</v>
      </c>
      <c r="J74" s="43"/>
      <c r="K74" s="46"/>
      <c r="L74" s="46"/>
      <c r="M74" s="46"/>
      <c r="N74" s="46"/>
      <c r="O74" s="34"/>
      <c r="P74" s="47" t="s">
        <v>16</v>
      </c>
      <c r="Q74" s="48">
        <v>4217.2700000000004</v>
      </c>
      <c r="R74" s="49" t="s">
        <v>118</v>
      </c>
      <c r="S74" s="48"/>
      <c r="T74" s="51" t="s">
        <v>27</v>
      </c>
      <c r="U74" s="52" t="s">
        <v>27</v>
      </c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</row>
    <row r="75" spans="1:44" s="40" customFormat="1" ht="12.75" hidden="1" customHeight="1" x14ac:dyDescent="0.25">
      <c r="A75" s="29">
        <v>42767</v>
      </c>
      <c r="B75" t="s">
        <v>136</v>
      </c>
      <c r="C75"/>
      <c r="D75"/>
      <c r="E75" s="30"/>
      <c r="F75" s="31"/>
      <c r="G75"/>
      <c r="H75" s="32" t="s">
        <v>137</v>
      </c>
      <c r="I75" t="s">
        <v>138</v>
      </c>
      <c r="J75"/>
      <c r="K75" s="33"/>
      <c r="L75" s="33"/>
      <c r="M75" s="33"/>
      <c r="N75" s="33"/>
      <c r="O75" s="87"/>
      <c r="P75" s="35" t="s">
        <v>131</v>
      </c>
      <c r="Q75" s="37">
        <v>176468.78</v>
      </c>
      <c r="R75" s="30" t="s">
        <v>135</v>
      </c>
      <c r="S75" s="88">
        <v>42802</v>
      </c>
      <c r="T75" s="36" t="s">
        <v>27</v>
      </c>
      <c r="U75" s="39" t="s">
        <v>27</v>
      </c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</row>
    <row r="76" spans="1:44" s="40" customFormat="1" ht="12.75" hidden="1" customHeight="1" x14ac:dyDescent="0.25">
      <c r="A76" s="29">
        <v>42767</v>
      </c>
      <c r="B76" t="s">
        <v>136</v>
      </c>
      <c r="C76"/>
      <c r="D76"/>
      <c r="E76" s="30"/>
      <c r="F76" s="31"/>
      <c r="G76"/>
      <c r="H76" s="32" t="s">
        <v>137</v>
      </c>
      <c r="I76" t="s">
        <v>138</v>
      </c>
      <c r="J76"/>
      <c r="K76" s="33"/>
      <c r="L76" s="33"/>
      <c r="M76" s="33"/>
      <c r="N76" s="33"/>
      <c r="O76" s="87"/>
      <c r="P76" s="35" t="s">
        <v>131</v>
      </c>
      <c r="Q76" s="37">
        <v>100000</v>
      </c>
      <c r="R76" s="30" t="s">
        <v>135</v>
      </c>
      <c r="S76" s="88">
        <v>42800</v>
      </c>
      <c r="T76" s="36" t="s">
        <v>27</v>
      </c>
      <c r="U76" s="39" t="s">
        <v>27</v>
      </c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</row>
    <row r="77" spans="1:44" s="40" customFormat="1" ht="12.75" hidden="1" customHeight="1" x14ac:dyDescent="0.2">
      <c r="A77" s="4">
        <v>42705</v>
      </c>
      <c r="B77" s="1" t="s">
        <v>83</v>
      </c>
      <c r="C77" s="1">
        <v>630608</v>
      </c>
      <c r="D77" s="1" t="s">
        <v>84</v>
      </c>
      <c r="E77" s="18">
        <v>2016</v>
      </c>
      <c r="F77" s="6">
        <v>42732</v>
      </c>
      <c r="G77" s="1" t="s">
        <v>36</v>
      </c>
      <c r="H77" s="1" t="s">
        <v>85</v>
      </c>
      <c r="I77" s="1" t="s">
        <v>86</v>
      </c>
      <c r="J77" s="1" t="s">
        <v>87</v>
      </c>
      <c r="K77" s="7">
        <v>430565.42</v>
      </c>
      <c r="L77" s="7">
        <v>26331.13</v>
      </c>
      <c r="M77" s="7"/>
      <c r="N77" s="10">
        <v>530000</v>
      </c>
      <c r="O77" s="8" t="s">
        <v>25</v>
      </c>
      <c r="P77" s="19" t="s">
        <v>88</v>
      </c>
      <c r="Q77" s="12">
        <v>30000</v>
      </c>
      <c r="R77" s="9" t="s">
        <v>26</v>
      </c>
      <c r="S77" s="16">
        <v>42711</v>
      </c>
      <c r="T77" s="17" t="s">
        <v>89</v>
      </c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</row>
    <row r="78" spans="1:44" ht="15" hidden="1" customHeight="1" x14ac:dyDescent="0.2">
      <c r="A78" s="4">
        <v>42705</v>
      </c>
      <c r="B78" s="1" t="s">
        <v>83</v>
      </c>
      <c r="C78" s="20"/>
      <c r="E78" s="18"/>
      <c r="F78" s="6"/>
      <c r="H78" s="1" t="s">
        <v>85</v>
      </c>
      <c r="I78" s="1" t="s">
        <v>86</v>
      </c>
      <c r="K78" s="7"/>
      <c r="M78" s="7"/>
      <c r="N78" s="7"/>
      <c r="O78" s="9"/>
      <c r="P78" s="24"/>
      <c r="Q78" s="25">
        <v>70000</v>
      </c>
      <c r="R78" s="9" t="s">
        <v>26</v>
      </c>
      <c r="S78" s="16">
        <v>42727</v>
      </c>
      <c r="T78" s="17" t="s">
        <v>89</v>
      </c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</row>
    <row r="79" spans="1:44" ht="15" hidden="1" customHeight="1" x14ac:dyDescent="0.2">
      <c r="A79" s="4">
        <v>42705</v>
      </c>
      <c r="B79" s="1" t="s">
        <v>83</v>
      </c>
      <c r="C79" s="20"/>
      <c r="E79" s="18"/>
      <c r="F79" s="6"/>
      <c r="H79" s="1" t="s">
        <v>85</v>
      </c>
      <c r="I79" s="1" t="s">
        <v>86</v>
      </c>
      <c r="K79" s="7"/>
      <c r="M79" s="7"/>
      <c r="N79" s="7"/>
      <c r="O79" s="26"/>
      <c r="P79" s="24"/>
      <c r="Q79" s="25">
        <v>270000</v>
      </c>
      <c r="R79" s="9" t="s">
        <v>26</v>
      </c>
      <c r="S79" s="11">
        <v>42732</v>
      </c>
      <c r="T79" s="17" t="s">
        <v>89</v>
      </c>
      <c r="U79" s="9"/>
      <c r="AP79" s="9"/>
      <c r="AQ79" s="9"/>
      <c r="AR79" s="9"/>
    </row>
    <row r="80" spans="1:44" ht="15" hidden="1" customHeight="1" x14ac:dyDescent="0.2">
      <c r="A80" s="4">
        <v>42705</v>
      </c>
      <c r="B80" s="1" t="s">
        <v>83</v>
      </c>
      <c r="E80" s="18"/>
      <c r="F80" s="6"/>
      <c r="H80" s="1" t="s">
        <v>85</v>
      </c>
      <c r="I80" s="1" t="s">
        <v>86</v>
      </c>
      <c r="K80" s="7"/>
      <c r="L80" s="7"/>
      <c r="M80" s="7"/>
      <c r="N80" s="7"/>
      <c r="O80" s="26"/>
      <c r="P80" s="24"/>
      <c r="Q80" s="25">
        <v>160000</v>
      </c>
      <c r="R80" s="9" t="s">
        <v>41</v>
      </c>
      <c r="S80" s="11">
        <v>42732</v>
      </c>
      <c r="T80" s="17" t="s">
        <v>89</v>
      </c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</row>
    <row r="81" spans="1:44" ht="15" hidden="1" x14ac:dyDescent="0.25">
      <c r="A81" s="29">
        <v>42767</v>
      </c>
      <c r="B81" t="s">
        <v>136</v>
      </c>
      <c r="C81"/>
      <c r="D81"/>
      <c r="E81" s="30"/>
      <c r="F81" s="31"/>
      <c r="G81"/>
      <c r="H81" s="32" t="s">
        <v>137</v>
      </c>
      <c r="I81" t="s">
        <v>138</v>
      </c>
      <c r="J81"/>
      <c r="K81" s="33"/>
      <c r="L81" s="33"/>
      <c r="M81" s="33"/>
      <c r="N81" s="33"/>
      <c r="O81" s="87"/>
      <c r="P81" s="35" t="s">
        <v>131</v>
      </c>
      <c r="Q81" s="37">
        <v>34431.22</v>
      </c>
      <c r="R81" s="30" t="s">
        <v>135</v>
      </c>
      <c r="S81" s="88">
        <v>42801</v>
      </c>
      <c r="T81" s="36" t="s">
        <v>27</v>
      </c>
      <c r="U81" s="39" t="s">
        <v>27</v>
      </c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</row>
    <row r="82" spans="1:44" ht="15" hidden="1" customHeight="1" x14ac:dyDescent="0.2">
      <c r="A82" s="74">
        <v>42705</v>
      </c>
      <c r="B82" s="75" t="s">
        <v>102</v>
      </c>
      <c r="C82" s="75">
        <v>630702</v>
      </c>
      <c r="D82" s="75" t="s">
        <v>20</v>
      </c>
      <c r="E82" s="76">
        <v>2016</v>
      </c>
      <c r="F82" s="77">
        <v>42735</v>
      </c>
      <c r="G82" s="75" t="s">
        <v>36</v>
      </c>
      <c r="H82" s="75" t="s">
        <v>103</v>
      </c>
      <c r="I82" s="75" t="s">
        <v>104</v>
      </c>
      <c r="J82" s="75" t="s">
        <v>105</v>
      </c>
      <c r="K82" s="78">
        <v>343536.91</v>
      </c>
      <c r="L82" s="78">
        <v>13273.43</v>
      </c>
      <c r="M82" s="78"/>
      <c r="N82" s="79">
        <v>413900</v>
      </c>
      <c r="O82" s="80" t="s">
        <v>25</v>
      </c>
      <c r="P82" s="75" t="s">
        <v>16</v>
      </c>
      <c r="Q82" s="81"/>
      <c r="R82" s="84" t="s">
        <v>59</v>
      </c>
      <c r="S82" s="85"/>
      <c r="T82" s="83" t="s">
        <v>27</v>
      </c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</row>
    <row r="83" spans="1:44" ht="15" hidden="1" customHeight="1" x14ac:dyDescent="0.25">
      <c r="A83" s="29">
        <v>42767</v>
      </c>
      <c r="B83" t="s">
        <v>140</v>
      </c>
      <c r="C83">
        <v>630701</v>
      </c>
      <c r="D83" t="s">
        <v>141</v>
      </c>
      <c r="E83" s="30">
        <v>2016</v>
      </c>
      <c r="F83" s="31">
        <v>42793</v>
      </c>
      <c r="G83" t="s">
        <v>142</v>
      </c>
      <c r="H83" s="32" t="s">
        <v>143</v>
      </c>
      <c r="I83" t="s">
        <v>144</v>
      </c>
      <c r="J83" t="s">
        <v>145</v>
      </c>
      <c r="K83" s="33">
        <v>299080.39</v>
      </c>
      <c r="L83" s="33">
        <v>7729.95</v>
      </c>
      <c r="M83" s="33">
        <v>49089.66</v>
      </c>
      <c r="N83" s="33">
        <v>355900</v>
      </c>
      <c r="O83" s="87" t="s">
        <v>130</v>
      </c>
      <c r="P83" s="35" t="s">
        <v>131</v>
      </c>
      <c r="Q83" s="37">
        <v>355900</v>
      </c>
      <c r="R83" s="30" t="s">
        <v>146</v>
      </c>
      <c r="S83" s="88">
        <v>42791</v>
      </c>
      <c r="T83" s="36" t="s">
        <v>27</v>
      </c>
      <c r="U83" s="39" t="s">
        <v>27</v>
      </c>
      <c r="V83" s="4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40"/>
      <c r="AP83" s="40"/>
      <c r="AQ83" s="40"/>
      <c r="AR83" s="40"/>
    </row>
    <row r="84" spans="1:44" s="192" customFormat="1" ht="15" x14ac:dyDescent="0.25">
      <c r="A84" s="29">
        <v>43000</v>
      </c>
      <c r="B84" s="187" t="s">
        <v>331</v>
      </c>
      <c r="C84" s="187">
        <v>630414</v>
      </c>
      <c r="D84" s="187" t="s">
        <v>65</v>
      </c>
      <c r="E84" s="90">
        <v>2016</v>
      </c>
      <c r="F84" s="198">
        <v>43000</v>
      </c>
      <c r="G84" s="187" t="s">
        <v>126</v>
      </c>
      <c r="H84" s="187" t="s">
        <v>305</v>
      </c>
      <c r="I84" s="187" t="s">
        <v>338</v>
      </c>
      <c r="J84" s="187" t="s">
        <v>307</v>
      </c>
      <c r="K84" s="199">
        <v>279384.2</v>
      </c>
      <c r="L84" s="199">
        <v>3288.21</v>
      </c>
      <c r="M84" s="199">
        <v>45227.59</v>
      </c>
      <c r="N84" s="199">
        <v>327900</v>
      </c>
      <c r="O84" s="127" t="s">
        <v>25</v>
      </c>
    </row>
    <row r="85" spans="1:44" s="192" customFormat="1" ht="12.75" customHeight="1" x14ac:dyDescent="0.25">
      <c r="A85" s="29">
        <v>42930</v>
      </c>
      <c r="B85" s="195" t="s">
        <v>267</v>
      </c>
      <c r="C85" s="195">
        <v>630802</v>
      </c>
      <c r="D85" s="195" t="s">
        <v>273</v>
      </c>
      <c r="E85" s="90">
        <v>2016</v>
      </c>
      <c r="F85" s="196">
        <v>42930</v>
      </c>
      <c r="G85" s="195" t="s">
        <v>126</v>
      </c>
      <c r="H85" s="195" t="s">
        <v>274</v>
      </c>
      <c r="I85" s="195" t="s">
        <v>275</v>
      </c>
      <c r="J85" s="195" t="s">
        <v>276</v>
      </c>
      <c r="K85" s="194">
        <v>332857.83</v>
      </c>
      <c r="L85" s="194">
        <v>11107.69</v>
      </c>
      <c r="M85" s="194">
        <v>55034.48</v>
      </c>
      <c r="N85" s="194">
        <v>399000</v>
      </c>
      <c r="O85" s="127" t="s">
        <v>25</v>
      </c>
    </row>
    <row r="86" spans="1:44" s="192" customFormat="1" ht="12.75" customHeight="1" x14ac:dyDescent="0.25">
      <c r="A86" s="29">
        <v>42940</v>
      </c>
      <c r="B86" s="195" t="s">
        <v>269</v>
      </c>
      <c r="C86" s="195">
        <v>630608</v>
      </c>
      <c r="D86" s="195" t="s">
        <v>84</v>
      </c>
      <c r="E86" s="90">
        <v>2016</v>
      </c>
      <c r="F86" s="196">
        <v>42940</v>
      </c>
      <c r="G86" s="195" t="s">
        <v>280</v>
      </c>
      <c r="H86" s="195" t="s">
        <v>281</v>
      </c>
      <c r="I86" s="195" t="s">
        <v>282</v>
      </c>
      <c r="J86" s="195" t="s">
        <v>283</v>
      </c>
      <c r="K86" s="194">
        <v>386608.86</v>
      </c>
      <c r="L86" s="194">
        <v>18563.55</v>
      </c>
      <c r="M86" s="194">
        <v>64827.59</v>
      </c>
      <c r="N86" s="194">
        <v>470000</v>
      </c>
      <c r="O86" s="127" t="s">
        <v>25</v>
      </c>
    </row>
    <row r="87" spans="1:44" ht="12.75" hidden="1" customHeight="1" x14ac:dyDescent="0.25">
      <c r="A87" s="158">
        <v>42880</v>
      </c>
      <c r="B87" s="164" t="s">
        <v>216</v>
      </c>
      <c r="C87" s="164">
        <v>630510</v>
      </c>
      <c r="D87" s="164" t="s">
        <v>220</v>
      </c>
      <c r="E87" s="165">
        <v>2016</v>
      </c>
      <c r="F87" s="166">
        <v>42880</v>
      </c>
      <c r="G87" s="164" t="s">
        <v>36</v>
      </c>
      <c r="H87" s="164" t="s">
        <v>222</v>
      </c>
      <c r="I87" s="164" t="s">
        <v>227</v>
      </c>
      <c r="J87" s="164" t="s">
        <v>228</v>
      </c>
      <c r="K87" s="167">
        <v>288635.67</v>
      </c>
      <c r="L87" s="167">
        <v>3519.5</v>
      </c>
      <c r="M87" s="167">
        <v>46744.83</v>
      </c>
      <c r="N87" s="167">
        <v>338900</v>
      </c>
      <c r="O87" s="163" t="s">
        <v>25</v>
      </c>
      <c r="Q87" s="30">
        <v>267074</v>
      </c>
      <c r="R87" s="30">
        <v>1672</v>
      </c>
      <c r="S87" s="30" t="s">
        <v>233</v>
      </c>
      <c r="U87" s="88">
        <v>42885</v>
      </c>
    </row>
    <row r="88" spans="1:44" ht="12.75" hidden="1" customHeight="1" x14ac:dyDescent="0.25">
      <c r="A88" s="158">
        <v>42880</v>
      </c>
      <c r="B88" s="164" t="s">
        <v>216</v>
      </c>
      <c r="C88" s="164"/>
      <c r="D88" s="164"/>
      <c r="E88" s="165"/>
      <c r="F88" s="166">
        <v>42880</v>
      </c>
      <c r="G88" s="164"/>
      <c r="H88" s="164" t="s">
        <v>222</v>
      </c>
      <c r="I88" s="164" t="s">
        <v>227</v>
      </c>
      <c r="J88" s="164" t="s">
        <v>228</v>
      </c>
      <c r="K88" s="167"/>
      <c r="L88" s="167"/>
      <c r="M88" s="167"/>
      <c r="N88" s="167"/>
      <c r="O88" s="163"/>
      <c r="Q88" s="30">
        <v>71826</v>
      </c>
      <c r="R88" s="30">
        <v>1665</v>
      </c>
      <c r="S88" s="30" t="s">
        <v>234</v>
      </c>
      <c r="U88" s="88">
        <v>42886</v>
      </c>
    </row>
    <row r="89" spans="1:44" s="192" customFormat="1" ht="12.75" customHeight="1" x14ac:dyDescent="0.25">
      <c r="A89" s="212">
        <v>43009</v>
      </c>
      <c r="B89" s="213" t="s">
        <v>351</v>
      </c>
      <c r="C89" s="213" t="s">
        <v>48</v>
      </c>
      <c r="D89" s="213" t="s">
        <v>48</v>
      </c>
      <c r="E89" s="214">
        <v>2017</v>
      </c>
      <c r="F89" s="215">
        <v>43033</v>
      </c>
      <c r="G89" s="75"/>
      <c r="H89" s="213" t="s">
        <v>353</v>
      </c>
      <c r="I89" s="213" t="s">
        <v>354</v>
      </c>
      <c r="J89" s="213" t="s">
        <v>355</v>
      </c>
      <c r="K89" s="216">
        <v>294125</v>
      </c>
      <c r="L89" s="213">
        <v>0</v>
      </c>
      <c r="M89" s="213">
        <v>660</v>
      </c>
      <c r="N89" s="216">
        <v>294785</v>
      </c>
      <c r="O89" s="217" t="s">
        <v>52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s="192" customFormat="1" ht="12.75" customHeight="1" x14ac:dyDescent="0.2">
      <c r="A90" s="29">
        <v>42892</v>
      </c>
      <c r="B90" s="188" t="s">
        <v>242</v>
      </c>
      <c r="C90" s="188" t="s">
        <v>48</v>
      </c>
      <c r="D90" s="188" t="s">
        <v>48</v>
      </c>
      <c r="E90" s="188">
        <v>2017</v>
      </c>
      <c r="F90" s="190">
        <v>42892</v>
      </c>
      <c r="G90" s="188" t="s">
        <v>36</v>
      </c>
      <c r="H90" s="188" t="s">
        <v>243</v>
      </c>
      <c r="I90" s="191" t="s">
        <v>244</v>
      </c>
      <c r="J90" s="188" t="s">
        <v>245</v>
      </c>
      <c r="K90" s="188">
        <v>308793.09999999998</v>
      </c>
      <c r="L90" s="188">
        <v>0</v>
      </c>
      <c r="M90" s="188">
        <v>6206.9</v>
      </c>
      <c r="N90" s="188">
        <v>315000</v>
      </c>
    </row>
    <row r="91" spans="1:44" s="192" customFormat="1" ht="12.75" customHeight="1" x14ac:dyDescent="0.25">
      <c r="A91" s="29">
        <v>42955</v>
      </c>
      <c r="B91" s="195" t="s">
        <v>303</v>
      </c>
      <c r="C91" s="195">
        <v>630703</v>
      </c>
      <c r="D91" s="195" t="s">
        <v>296</v>
      </c>
      <c r="E91" s="90">
        <v>2016</v>
      </c>
      <c r="F91" s="196">
        <v>42955</v>
      </c>
      <c r="G91" s="195" t="s">
        <v>126</v>
      </c>
      <c r="H91" s="195" t="s">
        <v>315</v>
      </c>
      <c r="I91" s="195" t="s">
        <v>316</v>
      </c>
      <c r="J91" s="195" t="s">
        <v>317</v>
      </c>
      <c r="K91" s="194">
        <v>289476.71000000002</v>
      </c>
      <c r="L91" s="194">
        <v>3540.53</v>
      </c>
      <c r="M91" s="194">
        <v>46882.76</v>
      </c>
      <c r="N91" s="194">
        <v>339900</v>
      </c>
      <c r="O91" s="127" t="s">
        <v>25</v>
      </c>
    </row>
    <row r="92" spans="1:44" s="192" customFormat="1" ht="12.75" customHeight="1" x14ac:dyDescent="0.25">
      <c r="A92" s="29">
        <v>42941</v>
      </c>
      <c r="B92" s="195" t="s">
        <v>295</v>
      </c>
      <c r="C92" s="195">
        <v>630703</v>
      </c>
      <c r="D92" s="195" t="s">
        <v>296</v>
      </c>
      <c r="E92" s="90">
        <v>2016</v>
      </c>
      <c r="F92" s="196">
        <v>42941</v>
      </c>
      <c r="G92" s="195" t="s">
        <v>265</v>
      </c>
      <c r="H92" s="195" t="s">
        <v>297</v>
      </c>
      <c r="I92" s="195" t="s">
        <v>298</v>
      </c>
      <c r="J92" s="195" t="s">
        <v>299</v>
      </c>
      <c r="K92" s="194">
        <v>302215.19</v>
      </c>
      <c r="L92" s="194">
        <v>8043.43</v>
      </c>
      <c r="M92" s="194">
        <v>49641.38</v>
      </c>
      <c r="N92" s="194">
        <v>359900</v>
      </c>
      <c r="O92" s="127" t="s">
        <v>25</v>
      </c>
    </row>
    <row r="93" spans="1:44" ht="12.75" hidden="1" customHeight="1" x14ac:dyDescent="0.25">
      <c r="A93" s="158">
        <v>42868</v>
      </c>
      <c r="B93" s="159" t="s">
        <v>215</v>
      </c>
      <c r="C93" s="159">
        <v>630509</v>
      </c>
      <c r="D93" s="159" t="s">
        <v>219</v>
      </c>
      <c r="E93" s="160">
        <v>2016</v>
      </c>
      <c r="F93" s="161">
        <v>42868</v>
      </c>
      <c r="G93" s="159" t="s">
        <v>36</v>
      </c>
      <c r="H93" s="159" t="s">
        <v>221</v>
      </c>
      <c r="I93" s="159" t="s">
        <v>225</v>
      </c>
      <c r="J93" s="159" t="s">
        <v>226</v>
      </c>
      <c r="K93" s="162">
        <v>265927.51</v>
      </c>
      <c r="L93" s="162">
        <v>2951.8</v>
      </c>
      <c r="M93" s="162">
        <v>43020.69</v>
      </c>
      <c r="N93" s="162">
        <v>311900</v>
      </c>
      <c r="O93" s="163" t="s">
        <v>25</v>
      </c>
      <c r="P93" s="13"/>
      <c r="Q93" s="30">
        <v>125000</v>
      </c>
      <c r="R93" s="30">
        <v>1670</v>
      </c>
      <c r="S93" s="30" t="s">
        <v>122</v>
      </c>
      <c r="T93" s="40"/>
      <c r="U93" s="88">
        <v>42864</v>
      </c>
      <c r="V93" s="9"/>
      <c r="W93" s="40"/>
      <c r="X93" s="40"/>
      <c r="Y93" s="9"/>
      <c r="Z93" s="9"/>
      <c r="AA93" s="9"/>
      <c r="AB93" s="9"/>
      <c r="AC93" s="9"/>
      <c r="AD93" s="40"/>
      <c r="AE93" s="40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</row>
    <row r="94" spans="1:44" ht="15" hidden="1" x14ac:dyDescent="0.25">
      <c r="A94" s="158">
        <v>42868</v>
      </c>
      <c r="B94" s="159" t="s">
        <v>215</v>
      </c>
      <c r="C94" s="159"/>
      <c r="D94" s="159"/>
      <c r="E94" s="160"/>
      <c r="F94" s="161">
        <v>42868</v>
      </c>
      <c r="G94" s="159"/>
      <c r="H94" s="159" t="s">
        <v>221</v>
      </c>
      <c r="I94" s="159" t="s">
        <v>225</v>
      </c>
      <c r="J94" s="159" t="s">
        <v>226</v>
      </c>
      <c r="K94" s="162"/>
      <c r="L94" s="162"/>
      <c r="M94" s="162"/>
      <c r="N94" s="162"/>
      <c r="O94" s="163"/>
      <c r="Q94" s="30">
        <v>5000</v>
      </c>
      <c r="R94" s="30">
        <v>1670</v>
      </c>
      <c r="S94" s="30" t="s">
        <v>122</v>
      </c>
      <c r="T94" s="40"/>
      <c r="U94" s="88">
        <v>42854</v>
      </c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</row>
    <row r="95" spans="1:44" ht="15" hidden="1" x14ac:dyDescent="0.25">
      <c r="A95" s="158">
        <v>42868</v>
      </c>
      <c r="B95" s="159" t="s">
        <v>215</v>
      </c>
      <c r="C95" s="159"/>
      <c r="D95" s="159"/>
      <c r="E95" s="160"/>
      <c r="F95" s="161">
        <v>42868</v>
      </c>
      <c r="G95" s="159"/>
      <c r="H95" s="159" t="s">
        <v>221</v>
      </c>
      <c r="I95" s="159" t="s">
        <v>225</v>
      </c>
      <c r="J95" s="159" t="s">
        <v>226</v>
      </c>
      <c r="K95" s="162"/>
      <c r="L95" s="162"/>
      <c r="M95" s="162"/>
      <c r="N95" s="162"/>
      <c r="O95" s="163"/>
      <c r="Q95" s="30">
        <v>181900</v>
      </c>
      <c r="R95" s="30">
        <v>1663</v>
      </c>
      <c r="S95" s="30" t="s">
        <v>233</v>
      </c>
      <c r="U95" s="88">
        <v>42875</v>
      </c>
    </row>
    <row r="96" spans="1:44" ht="15" hidden="1" x14ac:dyDescent="0.25">
      <c r="A96" s="29">
        <v>42826</v>
      </c>
      <c r="B96" t="s">
        <v>206</v>
      </c>
      <c r="C96">
        <v>630702</v>
      </c>
      <c r="D96" t="s">
        <v>20</v>
      </c>
      <c r="E96" s="30">
        <v>2016</v>
      </c>
      <c r="F96" s="31">
        <v>42852</v>
      </c>
      <c r="G96" t="s">
        <v>169</v>
      </c>
      <c r="H96" t="s">
        <v>207</v>
      </c>
      <c r="I96" s="153" t="s">
        <v>208</v>
      </c>
      <c r="J96" t="s">
        <v>209</v>
      </c>
      <c r="K96" s="33">
        <v>299080.39</v>
      </c>
      <c r="L96" s="33">
        <v>7729.95</v>
      </c>
      <c r="M96" s="33">
        <v>49089.66</v>
      </c>
      <c r="N96" s="33">
        <v>355900</v>
      </c>
      <c r="O96" s="127" t="s">
        <v>25</v>
      </c>
      <c r="P96" s="154" t="s">
        <v>16</v>
      </c>
      <c r="Q96" s="30"/>
      <c r="R96" s="125" t="s">
        <v>27</v>
      </c>
      <c r="S96" s="30" t="s">
        <v>146</v>
      </c>
      <c r="T96" s="37">
        <v>94444</v>
      </c>
      <c r="U96" s="88">
        <v>42864</v>
      </c>
      <c r="V96" s="30" t="s">
        <v>27</v>
      </c>
      <c r="W96" s="30" t="s">
        <v>214</v>
      </c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</row>
    <row r="97" spans="1:44" s="192" customFormat="1" ht="15" x14ac:dyDescent="0.25">
      <c r="A97" s="29">
        <v>42978</v>
      </c>
      <c r="B97" s="195" t="s">
        <v>302</v>
      </c>
      <c r="C97" s="195">
        <v>630702</v>
      </c>
      <c r="D97" s="195" t="s">
        <v>311</v>
      </c>
      <c r="E97" s="90">
        <v>2016</v>
      </c>
      <c r="F97" s="196">
        <v>42978</v>
      </c>
      <c r="G97" s="195" t="s">
        <v>126</v>
      </c>
      <c r="H97" s="195" t="s">
        <v>312</v>
      </c>
      <c r="I97" s="195" t="s">
        <v>313</v>
      </c>
      <c r="J97" s="195" t="s">
        <v>314</v>
      </c>
      <c r="K97" s="194">
        <v>260881.26</v>
      </c>
      <c r="L97" s="194">
        <v>2825.64</v>
      </c>
      <c r="M97" s="194">
        <v>42193.1</v>
      </c>
      <c r="N97" s="194">
        <v>305900</v>
      </c>
      <c r="O97" s="127" t="s">
        <v>25</v>
      </c>
    </row>
    <row r="98" spans="1:44" s="192" customFormat="1" ht="15" x14ac:dyDescent="0.25">
      <c r="A98" s="212">
        <v>43009</v>
      </c>
      <c r="B98" s="213" t="s">
        <v>342</v>
      </c>
      <c r="C98" s="213">
        <v>780101</v>
      </c>
      <c r="D98" s="213" t="s">
        <v>343</v>
      </c>
      <c r="E98" s="214">
        <v>2017</v>
      </c>
      <c r="F98" s="215">
        <v>43028</v>
      </c>
      <c r="G98" s="75"/>
      <c r="H98" s="213" t="s">
        <v>344</v>
      </c>
      <c r="I98" s="213" t="s">
        <v>345</v>
      </c>
      <c r="J98" s="213" t="s">
        <v>346</v>
      </c>
      <c r="K98" s="216">
        <v>286953.58</v>
      </c>
      <c r="L98" s="216">
        <v>3477.45</v>
      </c>
      <c r="M98" s="216">
        <v>46468.97</v>
      </c>
      <c r="N98" s="216">
        <v>336900</v>
      </c>
      <c r="O98" s="217" t="s">
        <v>25</v>
      </c>
    </row>
    <row r="99" spans="1:44" s="192" customFormat="1" ht="15" x14ac:dyDescent="0.25">
      <c r="A99" s="119" t="s">
        <v>155</v>
      </c>
      <c r="B99" s="201" t="s">
        <v>190</v>
      </c>
      <c r="C99" s="201" t="s">
        <v>48</v>
      </c>
      <c r="D99" s="201" t="s">
        <v>48</v>
      </c>
      <c r="E99" s="90"/>
      <c r="F99" s="203">
        <v>42816</v>
      </c>
      <c r="G99" s="201" t="s">
        <v>36</v>
      </c>
      <c r="H99" s="201" t="s">
        <v>191</v>
      </c>
      <c r="I99" s="201" t="s">
        <v>192</v>
      </c>
      <c r="J99" s="201" t="s">
        <v>193</v>
      </c>
      <c r="K99" s="204">
        <v>175000</v>
      </c>
      <c r="L99" s="201">
        <v>0</v>
      </c>
      <c r="M99" s="204">
        <v>28000</v>
      </c>
      <c r="N99" s="204">
        <v>203000</v>
      </c>
      <c r="O99" s="124" t="s">
        <v>160</v>
      </c>
      <c r="P99" s="209" t="s">
        <v>53</v>
      </c>
      <c r="Q99" s="90"/>
      <c r="R99" s="119" t="s">
        <v>27</v>
      </c>
      <c r="S99" s="90" t="s">
        <v>122</v>
      </c>
      <c r="T99" s="91">
        <v>121800</v>
      </c>
      <c r="U99" s="92">
        <v>42822</v>
      </c>
      <c r="V99" s="119" t="s">
        <v>27</v>
      </c>
      <c r="W99" s="90"/>
      <c r="X99" s="90"/>
      <c r="Y99" s="90"/>
      <c r="Z99" s="90"/>
      <c r="AA99" s="90"/>
      <c r="AB99" s="17"/>
      <c r="AC99" s="17"/>
      <c r="AD99" s="207"/>
      <c r="AE99" s="20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</row>
    <row r="100" spans="1:44" s="192" customFormat="1" ht="15" x14ac:dyDescent="0.25">
      <c r="A100" s="119" t="s">
        <v>155</v>
      </c>
      <c r="B100" s="201" t="s">
        <v>190</v>
      </c>
      <c r="C100" s="201"/>
      <c r="D100" s="201"/>
      <c r="E100" s="90"/>
      <c r="F100" s="203"/>
      <c r="G100" s="201"/>
      <c r="H100" s="201" t="s">
        <v>191</v>
      </c>
      <c r="I100" s="201" t="s">
        <v>192</v>
      </c>
      <c r="J100" s="201"/>
      <c r="K100" s="204"/>
      <c r="L100" s="201"/>
      <c r="M100" s="204"/>
      <c r="N100" s="204"/>
      <c r="O100" s="124"/>
      <c r="P100" s="209" t="s">
        <v>53</v>
      </c>
      <c r="Q100" s="90"/>
      <c r="R100" s="119" t="s">
        <v>27</v>
      </c>
      <c r="S100" s="90" t="s">
        <v>122</v>
      </c>
      <c r="T100" s="91">
        <v>76200</v>
      </c>
      <c r="U100" s="92">
        <v>42822</v>
      </c>
      <c r="V100" s="119" t="s">
        <v>27</v>
      </c>
      <c r="W100" s="90"/>
      <c r="X100" s="90"/>
      <c r="Y100" s="90"/>
      <c r="Z100" s="90"/>
      <c r="AA100" s="90"/>
      <c r="AB100" s="17"/>
      <c r="AC100" s="17"/>
      <c r="AD100" s="207"/>
      <c r="AE100" s="20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</row>
    <row r="101" spans="1:44" s="192" customFormat="1" ht="15" x14ac:dyDescent="0.25">
      <c r="A101" s="119" t="s">
        <v>155</v>
      </c>
      <c r="B101" s="201" t="s">
        <v>190</v>
      </c>
      <c r="C101" s="201"/>
      <c r="D101" s="201"/>
      <c r="E101" s="90"/>
      <c r="F101" s="203"/>
      <c r="G101" s="201"/>
      <c r="H101" s="201" t="s">
        <v>191</v>
      </c>
      <c r="I101" s="201" t="s">
        <v>192</v>
      </c>
      <c r="J101" s="201"/>
      <c r="K101" s="204"/>
      <c r="L101" s="201"/>
      <c r="M101" s="204"/>
      <c r="N101" s="204"/>
      <c r="O101" s="124"/>
      <c r="P101" s="209" t="s">
        <v>53</v>
      </c>
      <c r="Q101" s="90"/>
      <c r="R101" s="119" t="s">
        <v>27</v>
      </c>
      <c r="S101" s="90" t="s">
        <v>122</v>
      </c>
      <c r="T101" s="91">
        <v>5000</v>
      </c>
      <c r="U101" s="92">
        <v>42816</v>
      </c>
      <c r="V101" s="119" t="s">
        <v>27</v>
      </c>
      <c r="W101" s="90"/>
      <c r="X101" s="90"/>
      <c r="Y101" s="90"/>
      <c r="Z101" s="90"/>
      <c r="AA101" s="90"/>
      <c r="AB101" s="17"/>
      <c r="AC101" s="17"/>
      <c r="AD101" s="207"/>
      <c r="AE101" s="20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</row>
    <row r="102" spans="1:44" s="192" customFormat="1" ht="15" x14ac:dyDescent="0.25">
      <c r="A102" s="119" t="s">
        <v>155</v>
      </c>
      <c r="B102" s="201" t="s">
        <v>173</v>
      </c>
      <c r="C102" s="201">
        <v>630803</v>
      </c>
      <c r="D102" s="201" t="s">
        <v>174</v>
      </c>
      <c r="E102" s="90">
        <v>2017</v>
      </c>
      <c r="F102" s="203">
        <v>42809</v>
      </c>
      <c r="G102" s="201" t="s">
        <v>36</v>
      </c>
      <c r="H102" s="201" t="s">
        <v>175</v>
      </c>
      <c r="I102" s="201" t="s">
        <v>176</v>
      </c>
      <c r="J102" s="201" t="s">
        <v>177</v>
      </c>
      <c r="K102" s="204">
        <v>607815.29</v>
      </c>
      <c r="L102" s="204">
        <v>55029.54</v>
      </c>
      <c r="M102" s="204">
        <v>106055.17</v>
      </c>
      <c r="N102" s="204">
        <v>768900</v>
      </c>
      <c r="O102" s="127" t="s">
        <v>25</v>
      </c>
      <c r="P102" s="210" t="s">
        <v>340</v>
      </c>
      <c r="Q102" s="90"/>
      <c r="R102" s="119" t="s">
        <v>27</v>
      </c>
      <c r="S102" s="90" t="s">
        <v>122</v>
      </c>
      <c r="T102" s="91">
        <v>668900</v>
      </c>
      <c r="U102" s="92">
        <v>42811</v>
      </c>
      <c r="V102" s="211">
        <v>42842</v>
      </c>
      <c r="W102" s="90"/>
      <c r="X102" s="90"/>
      <c r="Y102" s="90"/>
      <c r="Z102" s="90"/>
      <c r="AA102" s="90"/>
      <c r="AB102" s="17"/>
      <c r="AC102" s="17"/>
      <c r="AD102" s="207"/>
      <c r="AE102" s="20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</row>
    <row r="103" spans="1:44" s="192" customFormat="1" ht="15" x14ac:dyDescent="0.25">
      <c r="A103" s="119" t="s">
        <v>155</v>
      </c>
      <c r="B103" s="201" t="s">
        <v>173</v>
      </c>
      <c r="C103" s="201"/>
      <c r="D103" s="201"/>
      <c r="E103" s="90"/>
      <c r="F103" s="203"/>
      <c r="G103" s="201"/>
      <c r="H103" s="201" t="s">
        <v>175</v>
      </c>
      <c r="I103" s="201" t="s">
        <v>176</v>
      </c>
      <c r="J103" s="201"/>
      <c r="K103" s="204"/>
      <c r="L103" s="204"/>
      <c r="M103" s="204"/>
      <c r="N103" s="204"/>
      <c r="O103" s="127"/>
      <c r="P103" s="210" t="s">
        <v>340</v>
      </c>
      <c r="Q103" s="90"/>
      <c r="R103" s="119" t="s">
        <v>27</v>
      </c>
      <c r="S103" s="90" t="s">
        <v>146</v>
      </c>
      <c r="T103" s="91">
        <v>100000</v>
      </c>
      <c r="U103" s="92">
        <v>42807</v>
      </c>
      <c r="V103" s="211">
        <v>42842</v>
      </c>
      <c r="W103" s="90"/>
      <c r="X103" s="90"/>
      <c r="Y103" s="90"/>
      <c r="Z103" s="90"/>
      <c r="AA103" s="90"/>
      <c r="AB103" s="17"/>
      <c r="AC103" s="17"/>
      <c r="AD103" s="207"/>
      <c r="AE103" s="20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</row>
    <row r="104" spans="1:44" ht="15" hidden="1" x14ac:dyDescent="0.25">
      <c r="A104" s="29">
        <v>42826</v>
      </c>
      <c r="B104" t="s">
        <v>210</v>
      </c>
      <c r="C104">
        <v>630703</v>
      </c>
      <c r="D104" t="s">
        <v>95</v>
      </c>
      <c r="E104" s="30">
        <v>2016</v>
      </c>
      <c r="F104" s="31">
        <v>42835</v>
      </c>
      <c r="G104" t="s">
        <v>36</v>
      </c>
      <c r="H104" t="s">
        <v>211</v>
      </c>
      <c r="I104" s="153" t="s">
        <v>212</v>
      </c>
      <c r="J104" t="s">
        <v>213</v>
      </c>
      <c r="K104" s="33">
        <v>336697.96</v>
      </c>
      <c r="L104" s="33">
        <v>11491.7</v>
      </c>
      <c r="M104" s="33">
        <v>55710.34</v>
      </c>
      <c r="N104" s="33">
        <v>403900</v>
      </c>
      <c r="O104" s="127" t="s">
        <v>25</v>
      </c>
      <c r="P104" s="154" t="s">
        <v>16</v>
      </c>
      <c r="Q104" s="30"/>
      <c r="R104" s="125" t="s">
        <v>27</v>
      </c>
      <c r="S104" s="40" t="s">
        <v>146</v>
      </c>
      <c r="T104" s="151">
        <v>212231.86</v>
      </c>
      <c r="U104" s="136">
        <v>42846</v>
      </c>
      <c r="V104" s="40" t="s">
        <v>27</v>
      </c>
      <c r="W104" s="30" t="s">
        <v>214</v>
      </c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</row>
    <row r="105" spans="1:44" s="192" customFormat="1" ht="15" x14ac:dyDescent="0.25">
      <c r="A105" s="29">
        <v>42947</v>
      </c>
      <c r="B105" s="195" t="s">
        <v>270</v>
      </c>
      <c r="C105" s="195">
        <v>630608</v>
      </c>
      <c r="D105" s="195" t="s">
        <v>84</v>
      </c>
      <c r="E105" s="90">
        <v>2016</v>
      </c>
      <c r="F105" s="196">
        <v>42947</v>
      </c>
      <c r="G105" s="195" t="s">
        <v>265</v>
      </c>
      <c r="H105" s="195" t="s">
        <v>284</v>
      </c>
      <c r="I105" s="195" t="s">
        <v>285</v>
      </c>
      <c r="J105" s="195" t="s">
        <v>286</v>
      </c>
      <c r="K105" s="194">
        <v>412021.16</v>
      </c>
      <c r="L105" s="194">
        <v>22375.39</v>
      </c>
      <c r="M105" s="194">
        <v>69503.45</v>
      </c>
      <c r="N105" s="194">
        <v>503900</v>
      </c>
      <c r="O105" s="127" t="s">
        <v>25</v>
      </c>
    </row>
    <row r="106" spans="1:44" s="192" customFormat="1" ht="15" x14ac:dyDescent="0.25">
      <c r="A106" s="29">
        <v>42933</v>
      </c>
      <c r="B106" s="195" t="s">
        <v>272</v>
      </c>
      <c r="C106" s="195">
        <v>630704</v>
      </c>
      <c r="D106" s="195" t="s">
        <v>291</v>
      </c>
      <c r="E106" s="90">
        <v>2016</v>
      </c>
      <c r="F106" s="196">
        <v>42933</v>
      </c>
      <c r="G106" s="195" t="s">
        <v>265</v>
      </c>
      <c r="H106" s="195" t="s">
        <v>292</v>
      </c>
      <c r="I106" s="195" t="s">
        <v>293</v>
      </c>
      <c r="J106" s="195" t="s">
        <v>294</v>
      </c>
      <c r="K106" s="194">
        <v>255835</v>
      </c>
      <c r="L106" s="194">
        <v>2699.48</v>
      </c>
      <c r="M106" s="194">
        <v>41365.519999999997</v>
      </c>
      <c r="N106" s="194">
        <v>299900</v>
      </c>
      <c r="O106" s="127" t="s">
        <v>25</v>
      </c>
    </row>
    <row r="107" spans="1:44" s="192" customFormat="1" ht="15" x14ac:dyDescent="0.25">
      <c r="A107" s="119" t="s">
        <v>155</v>
      </c>
      <c r="B107" s="201" t="s">
        <v>156</v>
      </c>
      <c r="C107" s="201" t="s">
        <v>48</v>
      </c>
      <c r="D107" s="201" t="s">
        <v>48</v>
      </c>
      <c r="E107" s="90"/>
      <c r="F107" s="203">
        <v>42803</v>
      </c>
      <c r="G107" s="201" t="s">
        <v>126</v>
      </c>
      <c r="H107" s="201" t="s">
        <v>157</v>
      </c>
      <c r="I107" s="201" t="s">
        <v>158</v>
      </c>
      <c r="J107" s="201" t="s">
        <v>159</v>
      </c>
      <c r="K107" s="204">
        <v>275862.07</v>
      </c>
      <c r="L107" s="201">
        <v>0</v>
      </c>
      <c r="M107" s="204">
        <v>44137.93</v>
      </c>
      <c r="N107" s="204">
        <v>320000</v>
      </c>
      <c r="O107" s="124" t="s">
        <v>160</v>
      </c>
      <c r="P107" s="205" t="s">
        <v>16</v>
      </c>
      <c r="Q107" s="90"/>
      <c r="R107" s="119" t="s">
        <v>27</v>
      </c>
      <c r="S107" s="90" t="s">
        <v>40</v>
      </c>
      <c r="T107" s="91">
        <v>320000</v>
      </c>
      <c r="U107" s="92">
        <v>42801</v>
      </c>
      <c r="V107" s="119" t="s">
        <v>27</v>
      </c>
      <c r="W107" s="90" t="s">
        <v>161</v>
      </c>
      <c r="X107" s="90"/>
      <c r="Y107" s="90"/>
      <c r="Z107" s="90"/>
      <c r="AA107" s="90"/>
      <c r="AB107" s="17"/>
      <c r="AC107" s="17"/>
      <c r="AD107" s="207"/>
      <c r="AE107" s="20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</row>
    <row r="108" spans="1:44" ht="15" hidden="1" x14ac:dyDescent="0.25">
      <c r="A108" s="29">
        <v>42826</v>
      </c>
      <c r="B108" t="s">
        <v>198</v>
      </c>
      <c r="C108"/>
      <c r="D108"/>
      <c r="E108" s="30"/>
      <c r="F108" s="31"/>
      <c r="G108"/>
      <c r="H108" t="s">
        <v>199</v>
      </c>
      <c r="I108" s="153"/>
      <c r="J108"/>
      <c r="K108" s="33"/>
      <c r="L108" s="33"/>
      <c r="M108" s="33"/>
      <c r="N108" s="33"/>
      <c r="O108" s="127" t="s">
        <v>25</v>
      </c>
      <c r="P108" s="154" t="s">
        <v>16</v>
      </c>
      <c r="Q108" s="30"/>
      <c r="R108" s="125" t="s">
        <v>27</v>
      </c>
      <c r="S108" s="30" t="s">
        <v>26</v>
      </c>
      <c r="T108" s="37">
        <v>137900</v>
      </c>
      <c r="U108" s="88">
        <v>42860</v>
      </c>
      <c r="V108" s="30" t="s">
        <v>27</v>
      </c>
      <c r="W108" s="30" t="s">
        <v>214</v>
      </c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</row>
    <row r="109" spans="1:44" ht="15" hidden="1" x14ac:dyDescent="0.25">
      <c r="A109" s="29">
        <v>42826</v>
      </c>
      <c r="B109" t="s">
        <v>198</v>
      </c>
      <c r="C109"/>
      <c r="D109"/>
      <c r="E109" s="30"/>
      <c r="F109" s="31"/>
      <c r="G109"/>
      <c r="H109" t="s">
        <v>199</v>
      </c>
      <c r="I109" s="153"/>
      <c r="J109"/>
      <c r="K109" s="33"/>
      <c r="L109" s="33"/>
      <c r="M109" s="33"/>
      <c r="N109" s="33"/>
      <c r="O109" s="127" t="s">
        <v>25</v>
      </c>
      <c r="P109" s="154" t="s">
        <v>16</v>
      </c>
      <c r="Q109" s="30"/>
      <c r="R109" s="125" t="s">
        <v>27</v>
      </c>
      <c r="S109" s="30" t="s">
        <v>41</v>
      </c>
      <c r="T109" s="37">
        <v>225000</v>
      </c>
      <c r="U109" s="88">
        <v>42855</v>
      </c>
      <c r="V109" s="30" t="s">
        <v>27</v>
      </c>
      <c r="W109" s="30" t="s">
        <v>214</v>
      </c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</row>
    <row r="110" spans="1:44" ht="15" hidden="1" x14ac:dyDescent="0.25">
      <c r="A110" s="29">
        <v>42826</v>
      </c>
      <c r="B110" t="s">
        <v>206</v>
      </c>
      <c r="C110"/>
      <c r="D110"/>
      <c r="E110" s="30"/>
      <c r="F110" s="31"/>
      <c r="G110"/>
      <c r="H110" t="s">
        <v>207</v>
      </c>
      <c r="I110" s="153"/>
      <c r="J110"/>
      <c r="K110" s="33"/>
      <c r="L110" s="33"/>
      <c r="M110" s="33"/>
      <c r="N110" s="33"/>
      <c r="O110" s="127" t="s">
        <v>25</v>
      </c>
      <c r="P110" s="154" t="s">
        <v>16</v>
      </c>
      <c r="Q110" s="30"/>
      <c r="R110" s="125" t="s">
        <v>27</v>
      </c>
      <c r="S110" s="30" t="s">
        <v>41</v>
      </c>
      <c r="T110" s="37">
        <v>270000</v>
      </c>
      <c r="U110" s="88">
        <v>42864</v>
      </c>
      <c r="V110" s="30" t="s">
        <v>27</v>
      </c>
      <c r="W110" s="30" t="s">
        <v>214</v>
      </c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</row>
    <row r="111" spans="1:44" ht="15" hidden="1" x14ac:dyDescent="0.25">
      <c r="A111" s="29">
        <v>42826</v>
      </c>
      <c r="B111" t="s">
        <v>210</v>
      </c>
      <c r="C111"/>
      <c r="D111"/>
      <c r="E111" s="30"/>
      <c r="F111" s="31"/>
      <c r="G111"/>
      <c r="H111" t="s">
        <v>211</v>
      </c>
      <c r="I111" s="153"/>
      <c r="J111"/>
      <c r="K111" s="33"/>
      <c r="L111" s="33"/>
      <c r="M111" s="33"/>
      <c r="N111" s="33"/>
      <c r="O111" s="127" t="s">
        <v>25</v>
      </c>
      <c r="P111" s="154" t="s">
        <v>16</v>
      </c>
      <c r="Q111" s="30"/>
      <c r="R111" s="125" t="s">
        <v>27</v>
      </c>
      <c r="S111" s="30" t="s">
        <v>26</v>
      </c>
      <c r="T111" s="37">
        <v>183141</v>
      </c>
      <c r="U111" s="88">
        <v>42849</v>
      </c>
      <c r="V111" s="40" t="s">
        <v>27</v>
      </c>
      <c r="W111" s="30" t="s">
        <v>214</v>
      </c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</row>
    <row r="112" spans="1:44" ht="15" hidden="1" x14ac:dyDescent="0.25">
      <c r="A112" s="29">
        <v>42826</v>
      </c>
      <c r="B112" t="s">
        <v>210</v>
      </c>
      <c r="C112"/>
      <c r="D112"/>
      <c r="E112" s="30"/>
      <c r="F112" s="31"/>
      <c r="G112"/>
      <c r="H112" t="s">
        <v>211</v>
      </c>
      <c r="I112" s="153"/>
      <c r="J112"/>
      <c r="K112" s="33"/>
      <c r="L112" s="33"/>
      <c r="M112" s="33"/>
      <c r="N112" s="33"/>
      <c r="O112" s="127" t="s">
        <v>25</v>
      </c>
      <c r="P112" s="154" t="s">
        <v>16</v>
      </c>
      <c r="Q112" s="155"/>
      <c r="R112" s="125" t="s">
        <v>27</v>
      </c>
      <c r="S112" s="155" t="s">
        <v>118</v>
      </c>
      <c r="T112" s="156">
        <v>8527.14</v>
      </c>
      <c r="U112" s="157">
        <v>42850</v>
      </c>
      <c r="V112" s="40" t="s">
        <v>27</v>
      </c>
      <c r="W112" s="30" t="s">
        <v>214</v>
      </c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</row>
    <row r="113" spans="1:44" s="192" customFormat="1" ht="15" x14ac:dyDescent="0.25">
      <c r="A113" s="29">
        <v>42944</v>
      </c>
      <c r="B113" s="195" t="s">
        <v>271</v>
      </c>
      <c r="C113" s="195">
        <v>780202</v>
      </c>
      <c r="D113" s="195" t="s">
        <v>287</v>
      </c>
      <c r="E113" s="90">
        <v>2017</v>
      </c>
      <c r="F113" s="196">
        <v>42944</v>
      </c>
      <c r="G113" s="195" t="s">
        <v>265</v>
      </c>
      <c r="H113" s="195" t="s">
        <v>288</v>
      </c>
      <c r="I113" s="195" t="s">
        <v>289</v>
      </c>
      <c r="J113" s="195" t="s">
        <v>290</v>
      </c>
      <c r="K113" s="194">
        <v>358048.15</v>
      </c>
      <c r="L113" s="194">
        <v>14279.44</v>
      </c>
      <c r="M113" s="194">
        <v>59572.41</v>
      </c>
      <c r="N113" s="194">
        <v>431900</v>
      </c>
      <c r="O113" s="127" t="s">
        <v>25</v>
      </c>
    </row>
    <row r="114" spans="1:44" ht="15" x14ac:dyDescent="0.25">
      <c r="A114" s="212">
        <v>43009</v>
      </c>
      <c r="B114" s="213" t="s">
        <v>347</v>
      </c>
      <c r="C114" s="213">
        <v>780303</v>
      </c>
      <c r="D114" s="213" t="s">
        <v>326</v>
      </c>
      <c r="E114" s="214">
        <v>2018</v>
      </c>
      <c r="F114" s="215">
        <v>43020</v>
      </c>
      <c r="G114" s="75"/>
      <c r="H114" s="213" t="s">
        <v>348</v>
      </c>
      <c r="I114" s="213" t="s">
        <v>349</v>
      </c>
      <c r="J114" s="213" t="s">
        <v>350</v>
      </c>
      <c r="K114" s="216">
        <v>368542.9</v>
      </c>
      <c r="L114" s="216">
        <v>15853.65</v>
      </c>
      <c r="M114" s="216">
        <v>61503.45</v>
      </c>
      <c r="N114" s="216">
        <v>445900</v>
      </c>
      <c r="O114" s="217" t="s">
        <v>25</v>
      </c>
    </row>
    <row r="115" spans="1:44" ht="15" x14ac:dyDescent="0.25">
      <c r="A115" s="29">
        <v>43003</v>
      </c>
      <c r="B115" s="187" t="s">
        <v>323</v>
      </c>
      <c r="C115" s="187">
        <v>780303</v>
      </c>
      <c r="D115" s="187" t="s">
        <v>326</v>
      </c>
      <c r="E115" s="90">
        <v>2018</v>
      </c>
      <c r="F115" s="198">
        <v>43003</v>
      </c>
      <c r="G115" s="187" t="s">
        <v>126</v>
      </c>
      <c r="H115" s="187" t="s">
        <v>329</v>
      </c>
      <c r="I115" s="187" t="s">
        <v>336</v>
      </c>
      <c r="J115" s="187" t="s">
        <v>337</v>
      </c>
      <c r="K115" s="199">
        <v>368542.9</v>
      </c>
      <c r="L115" s="199">
        <v>15853.65</v>
      </c>
      <c r="M115" s="199">
        <v>61503.45</v>
      </c>
      <c r="N115" s="199">
        <v>445900</v>
      </c>
      <c r="O115" s="127" t="s">
        <v>25</v>
      </c>
      <c r="P115" s="192"/>
      <c r="Q115" s="192"/>
      <c r="R115" s="192"/>
      <c r="S115" s="192"/>
      <c r="T115" s="192"/>
      <c r="U115" s="192"/>
      <c r="V115" s="192"/>
      <c r="W115" s="192"/>
      <c r="X115" s="192"/>
      <c r="Y115" s="192"/>
      <c r="Z115" s="192"/>
      <c r="AA115" s="192"/>
      <c r="AB115" s="192"/>
      <c r="AC115" s="192"/>
      <c r="AD115" s="192"/>
      <c r="AE115" s="192"/>
      <c r="AF115" s="192"/>
      <c r="AG115" s="192"/>
      <c r="AH115" s="192"/>
      <c r="AI115" s="192"/>
      <c r="AJ115" s="192"/>
      <c r="AK115" s="192"/>
      <c r="AL115" s="192"/>
      <c r="AM115" s="192"/>
      <c r="AN115" s="192"/>
      <c r="AO115" s="192"/>
      <c r="AP115" s="192"/>
      <c r="AQ115" s="192"/>
      <c r="AR115" s="192"/>
    </row>
  </sheetData>
  <autoFilter ref="A2:AR115">
    <filterColumn colId="0">
      <filters>
        <filter val="MRZ-17"/>
        <dateGroupItem year="2017" month="6" dateTimeGrouping="month"/>
        <dateGroupItem year="2017" month="7" dateTimeGrouping="month"/>
        <dateGroupItem year="2017" month="8" dateTimeGrouping="month"/>
        <dateGroupItem year="2017" month="9" dateTimeGrouping="month"/>
        <dateGroupItem year="2017" month="10" dateTimeGrouping="month"/>
      </filters>
    </filterColumn>
    <sortState ref="A4:AR115">
      <sortCondition ref="I2:I115"/>
    </sortState>
  </autoFilter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AGO-ENE</vt:lpstr>
      <vt:lpstr>SEPT-FEB</vt:lpstr>
      <vt:lpstr>OCT-MRZ</vt:lpstr>
      <vt:lpstr>NOV-ABR </vt:lpstr>
      <vt:lpstr>DIC-MAY</vt:lpstr>
      <vt:lpstr>ENE-JUN</vt:lpstr>
      <vt:lpstr>FEB-JUL</vt:lpstr>
      <vt:lpstr>MAR-AGOS </vt:lpstr>
      <vt:lpstr>ABR-SEP</vt:lpstr>
      <vt:lpstr>MAY-OCT</vt:lpstr>
      <vt:lpstr>JUNIO-NOV</vt:lpstr>
      <vt:lpstr>JULIO-DIC </vt:lpstr>
      <vt:lpstr>Hoja5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Jimenez</dc:creator>
  <cp:lastModifiedBy>QMContabilidad12</cp:lastModifiedBy>
  <cp:lastPrinted>2018-01-29T20:10:05Z</cp:lastPrinted>
  <dcterms:created xsi:type="dcterms:W3CDTF">2017-03-22T15:22:30Z</dcterms:created>
  <dcterms:modified xsi:type="dcterms:W3CDTF">2018-01-29T20:10:08Z</dcterms:modified>
</cp:coreProperties>
</file>