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TAS/INVENTARIO/"/>
    </mc:Choice>
  </mc:AlternateContent>
  <bookViews>
    <workbookView xWindow="0" yWindow="0" windowWidth="20490" windowHeight="7365" activeTab="1"/>
  </bookViews>
  <sheets>
    <sheet name="Order List" sheetId="1" r:id="rId1"/>
    <sheet name="Nuevos" sheetId="2" r:id="rId2"/>
    <sheet name="Hoja2" sheetId="5" r:id="rId3"/>
    <sheet name="TRANSITO" sheetId="4" r:id="rId4"/>
    <sheet name="Seminuevos" sheetId="3" r:id="rId5"/>
  </sheets>
  <definedNames>
    <definedName name="_xlnm._FilterDatabase" localSheetId="1" hidden="1">Nuevos!$A$7:$H$169</definedName>
    <definedName name="_xlnm._FilterDatabase" localSheetId="0" hidden="1">'Order List'!$A$1:$L$111</definedName>
    <definedName name="_xlnm.Print_Area" localSheetId="1">Nuevos!$A$1:$E$150</definedName>
  </definedNames>
  <calcPr calcId="152511"/>
  <fileRecoveryPr repairLoad="1"/>
</workbook>
</file>

<file path=xl/calcChain.xml><?xml version="1.0" encoding="utf-8"?>
<calcChain xmlns="http://schemas.openxmlformats.org/spreadsheetml/2006/main">
  <c r="F30" i="2" l="1"/>
  <c r="F128" i="2"/>
  <c r="F126" i="2"/>
  <c r="F97" i="2"/>
  <c r="F95" i="2"/>
  <c r="F42" i="2"/>
  <c r="A147" i="2" l="1"/>
  <c r="A140" i="2"/>
  <c r="A132" i="2"/>
  <c r="A127" i="2"/>
  <c r="A120" i="2"/>
  <c r="A115" i="2"/>
  <c r="A101" i="2"/>
  <c r="A89" i="2"/>
  <c r="A77" i="2"/>
  <c r="A76" i="2"/>
  <c r="A74" i="2"/>
  <c r="A61" i="2"/>
  <c r="A60" i="2"/>
  <c r="A53" i="2"/>
  <c r="A38" i="2"/>
  <c r="A24" i="2"/>
  <c r="A23" i="2"/>
  <c r="A21" i="2"/>
  <c r="A15" i="2"/>
  <c r="A14" i="2"/>
  <c r="A13" i="2"/>
  <c r="A150" i="2"/>
  <c r="A141" i="2"/>
  <c r="A138" i="2"/>
  <c r="A136" i="2"/>
  <c r="A88" i="2"/>
  <c r="A54" i="2"/>
  <c r="A49" i="2"/>
</calcChain>
</file>

<file path=xl/sharedStrings.xml><?xml version="1.0" encoding="utf-8"?>
<sst xmlns="http://schemas.openxmlformats.org/spreadsheetml/2006/main" count="2343" uniqueCount="769">
  <si>
    <t>Comisión</t>
  </si>
  <si>
    <t>Descripción de estado del pedido</t>
  </si>
  <si>
    <t>Modelo</t>
  </si>
  <si>
    <t>Descripción</t>
  </si>
  <si>
    <t>Color</t>
  </si>
  <si>
    <t>Interior</t>
  </si>
  <si>
    <t>Número de chasis</t>
  </si>
  <si>
    <t>Comentarios</t>
  </si>
  <si>
    <t>Factura de concesionario, Número</t>
  </si>
  <si>
    <t>Factura de concesionario, Fecha de factura</t>
  </si>
  <si>
    <t>V00792</t>
  </si>
  <si>
    <t>LlegadaConc</t>
  </si>
  <si>
    <t>163VS1</t>
  </si>
  <si>
    <t>JETTA TRENDLINE 2.5L 170 HP 5 VEL MANUAL</t>
  </si>
  <si>
    <t>0Q0Q</t>
  </si>
  <si>
    <t>Blanco Puro</t>
  </si>
  <si>
    <t>JM</t>
  </si>
  <si>
    <t>Negro Titan</t>
  </si>
  <si>
    <t>3VW1W2AJ0HM350806</t>
  </si>
  <si>
    <t>INV.1807</t>
  </si>
  <si>
    <t>4818353</t>
  </si>
  <si>
    <t>23/03/17</t>
  </si>
  <si>
    <t>V00795</t>
  </si>
  <si>
    <t>TranspConc</t>
  </si>
  <si>
    <t>G2G2</t>
  </si>
  <si>
    <t>Rojo Tornado</t>
  </si>
  <si>
    <t>3VW1W2AJ5HM353099</t>
  </si>
  <si>
    <t>INV.1816</t>
  </si>
  <si>
    <t>4825865</t>
  </si>
  <si>
    <t>27/03/17</t>
  </si>
  <si>
    <t>V40659</t>
  </si>
  <si>
    <t>163VS6</t>
  </si>
  <si>
    <t>JETTA TRENDLINE 2.5L 170 HP 6 VEL TIPTRONIC</t>
  </si>
  <si>
    <t>3VW2W2AJ3HM242636</t>
  </si>
  <si>
    <t>INV.1503</t>
  </si>
  <si>
    <t>4545767</t>
  </si>
  <si>
    <t>18/11/16</t>
  </si>
  <si>
    <t>V63267</t>
  </si>
  <si>
    <t>AU13PX</t>
  </si>
  <si>
    <t>GOLF TRENDLINE 1.4 TSI 6  VEL MANUAL</t>
  </si>
  <si>
    <t>TW</t>
  </si>
  <si>
    <t>Negro</t>
  </si>
  <si>
    <t>3VWWB6AU4HM034764</t>
  </si>
  <si>
    <t>INV.1597</t>
  </si>
  <si>
    <t>4639098</t>
  </si>
  <si>
    <t>28/12/16</t>
  </si>
  <si>
    <t>V67621</t>
  </si>
  <si>
    <t>AU19XY</t>
  </si>
  <si>
    <t>GTI 2.0 TSI 6 VEL DSG</t>
  </si>
  <si>
    <t>K5K5</t>
  </si>
  <si>
    <t>Plata Tungsteno metálico</t>
  </si>
  <si>
    <t>3VW4E6AU5HM041978</t>
  </si>
  <si>
    <t>inv.1648</t>
  </si>
  <si>
    <t>4698772</t>
  </si>
  <si>
    <t>26/01/17</t>
  </si>
  <si>
    <t>V67631</t>
  </si>
  <si>
    <t>8E8E</t>
  </si>
  <si>
    <t>Plata Reflex metálico</t>
  </si>
  <si>
    <t>3VWWB6AU9HM040236</t>
  </si>
  <si>
    <t>INV.1636</t>
  </si>
  <si>
    <t>4684133</t>
  </si>
  <si>
    <t>19/01/17</t>
  </si>
  <si>
    <t>V75614</t>
  </si>
  <si>
    <t>2B2B</t>
  </si>
  <si>
    <t>Azul Seda metálico</t>
  </si>
  <si>
    <t>3VW1W1AJ5HM345286</t>
  </si>
  <si>
    <t>INV.1754</t>
  </si>
  <si>
    <t>4802126</t>
  </si>
  <si>
    <t>15/03/17</t>
  </si>
  <si>
    <t>V76078</t>
  </si>
  <si>
    <t>A1A1</t>
  </si>
  <si>
    <t>3VW1W2AJ8HM341206</t>
  </si>
  <si>
    <t>INV.1768</t>
  </si>
  <si>
    <t>4806188</t>
  </si>
  <si>
    <t>16/03/17</t>
  </si>
  <si>
    <t>V78066</t>
  </si>
  <si>
    <t>2R2R</t>
  </si>
  <si>
    <t>Gris Platino metálico</t>
  </si>
  <si>
    <t>3VW1W1AJ7HM348898</t>
  </si>
  <si>
    <t>INV.1817</t>
  </si>
  <si>
    <t>4825861</t>
  </si>
  <si>
    <t>V81020</t>
  </si>
  <si>
    <t>3VW1W2AJ4HM347228</t>
  </si>
  <si>
    <t>INV.1781</t>
  </si>
  <si>
    <t>4810125</t>
  </si>
  <si>
    <t>18/03/17</t>
  </si>
  <si>
    <t>V81021</t>
  </si>
  <si>
    <t>163XS1</t>
  </si>
  <si>
    <t>JETTA SPORTLINE 2.5L 170 HP 5 VEL MANUAL</t>
  </si>
  <si>
    <t>QR</t>
  </si>
  <si>
    <t>3VWGW6AJ4HM353533</t>
  </si>
  <si>
    <t>INV.1828</t>
  </si>
  <si>
    <t>4828633</t>
  </si>
  <si>
    <t>28/03/17</t>
  </si>
  <si>
    <t>V81024</t>
  </si>
  <si>
    <t>3VW1W2AJ5HM348730</t>
  </si>
  <si>
    <t>INV.1782</t>
  </si>
  <si>
    <t>4810123</t>
  </si>
  <si>
    <t>W68836</t>
  </si>
  <si>
    <t>5C23S6</t>
  </si>
  <si>
    <t>BEETLE SPORT 2.5 L 170 HP 6 VEL TIPTRONIC</t>
  </si>
  <si>
    <t>Azul Seda Metálico</t>
  </si>
  <si>
    <t>JU</t>
  </si>
  <si>
    <t>Negro Titan / Carbon</t>
  </si>
  <si>
    <t>3VWJW6AT1HM605911</t>
  </si>
  <si>
    <t>INV.1653</t>
  </si>
  <si>
    <t>4706438</t>
  </si>
  <si>
    <t>30/01/17</t>
  </si>
  <si>
    <t>W86841</t>
  </si>
  <si>
    <t>AU13PZ</t>
  </si>
  <si>
    <t>GOLF 1.4 TSI 7  VEL DSG</t>
  </si>
  <si>
    <t>Azul Seda Metalico</t>
  </si>
  <si>
    <t>28</t>
  </si>
  <si>
    <t>Negro / Azul</t>
  </si>
  <si>
    <t>3VWVB6AU1HM021000</t>
  </si>
  <si>
    <t>INV.1664</t>
  </si>
  <si>
    <t>4719335</t>
  </si>
  <si>
    <t>4/02/17</t>
  </si>
  <si>
    <t>W94593</t>
  </si>
  <si>
    <t>163VJ6</t>
  </si>
  <si>
    <t>JETTA 2.0L 115 HP 6 VEL TIPTRONIC</t>
  </si>
  <si>
    <t>K8K8</t>
  </si>
  <si>
    <t>Plata Blanco metálico</t>
  </si>
  <si>
    <t>Tartan / Negro Titan</t>
  </si>
  <si>
    <t>3VW2K1AJ1HM272935</t>
  </si>
  <si>
    <t>inv.1741</t>
  </si>
  <si>
    <t>4786444</t>
  </si>
  <si>
    <t>8/03/17</t>
  </si>
  <si>
    <t>W94629</t>
  </si>
  <si>
    <t>3VWWB6AU9HM028040</t>
  </si>
  <si>
    <t>INV.1602</t>
  </si>
  <si>
    <t>4645519</t>
  </si>
  <si>
    <t>30/12/16</t>
  </si>
  <si>
    <t>W97117</t>
  </si>
  <si>
    <t>163VJ1</t>
  </si>
  <si>
    <t>JETTA 2.0L 115 HP 5 VEL MANUAL</t>
  </si>
  <si>
    <t>3VW1K1AJ5HM317144</t>
  </si>
  <si>
    <t>INV.1699</t>
  </si>
  <si>
    <t>4750748</t>
  </si>
  <si>
    <t>20/02/17</t>
  </si>
  <si>
    <t>W97238</t>
  </si>
  <si>
    <t>3VW2K1AJ5HM307119</t>
  </si>
  <si>
    <t>inv.1669</t>
  </si>
  <si>
    <t>4725018</t>
  </si>
  <si>
    <t>8/02/17</t>
  </si>
  <si>
    <t>X00346</t>
  </si>
  <si>
    <t>29</t>
  </si>
  <si>
    <t>ceramique / negro titan</t>
  </si>
  <si>
    <t>3VW1K1AJ4HM339412</t>
  </si>
  <si>
    <t>INV.1755</t>
  </si>
  <si>
    <t>4802129</t>
  </si>
  <si>
    <t>X00740</t>
  </si>
  <si>
    <t>2T2T</t>
  </si>
  <si>
    <t>Negro Profundo</t>
  </si>
  <si>
    <t>3VW1K1AJ4HM343377</t>
  </si>
  <si>
    <t>INV.1757</t>
  </si>
  <si>
    <t>4802122</t>
  </si>
  <si>
    <t>X00810</t>
  </si>
  <si>
    <t>3VW2K1AJ3HM345769</t>
  </si>
  <si>
    <t>INV.1791</t>
  </si>
  <si>
    <t>4815335</t>
  </si>
  <si>
    <t>22/03/17</t>
  </si>
  <si>
    <t>X00915</t>
  </si>
  <si>
    <t>3VW2K1AJ5HM347779</t>
  </si>
  <si>
    <t>INV.1792</t>
  </si>
  <si>
    <t>4815322</t>
  </si>
  <si>
    <t>X00916</t>
  </si>
  <si>
    <t>3VW2K1AJ1HM346970</t>
  </si>
  <si>
    <t>INV.1812</t>
  </si>
  <si>
    <t>4821383</t>
  </si>
  <si>
    <t>24/03/17</t>
  </si>
  <si>
    <t>X00989</t>
  </si>
  <si>
    <t>3VW2K1AJ8HM346576</t>
  </si>
  <si>
    <t>INV.1793</t>
  </si>
  <si>
    <t>4815328</t>
  </si>
  <si>
    <t>X00991</t>
  </si>
  <si>
    <t>3VW2K1AJ3HM348851</t>
  </si>
  <si>
    <t>INV.1783</t>
  </si>
  <si>
    <t>4812437</t>
  </si>
  <si>
    <t>21/03/17</t>
  </si>
  <si>
    <t>X01859</t>
  </si>
  <si>
    <t>3VW1K1AJ7HM348539</t>
  </si>
  <si>
    <t>INV.1784</t>
  </si>
  <si>
    <t>4812433</t>
  </si>
  <si>
    <t>X22056</t>
  </si>
  <si>
    <t>3VW4E6AU3HM047925</t>
  </si>
  <si>
    <t>INV.1734</t>
  </si>
  <si>
    <t>4781510</t>
  </si>
  <si>
    <t>6/03/17</t>
  </si>
  <si>
    <t>X22091</t>
  </si>
  <si>
    <t>3VW1K1AJ2HM334662</t>
  </si>
  <si>
    <t>INV.1731</t>
  </si>
  <si>
    <t>4775133</t>
  </si>
  <si>
    <t>2/03/17</t>
  </si>
  <si>
    <t>X22138</t>
  </si>
  <si>
    <t>3VW1K1AJ4HM337143</t>
  </si>
  <si>
    <t>INV.1735</t>
  </si>
  <si>
    <t>4781511</t>
  </si>
  <si>
    <t>X22271</t>
  </si>
  <si>
    <t>3VW1K1AJ4HM337854</t>
  </si>
  <si>
    <t>INV.1736</t>
  </si>
  <si>
    <t>4781513</t>
  </si>
  <si>
    <t>X22312</t>
  </si>
  <si>
    <t>3VW1K1AJ2HM334547</t>
  </si>
  <si>
    <t>INV.1732</t>
  </si>
  <si>
    <t>4775135</t>
  </si>
  <si>
    <t>X22335</t>
  </si>
  <si>
    <t>3VW1K1AJ4HM338311</t>
  </si>
  <si>
    <t>INV.1737</t>
  </si>
  <si>
    <t>4781515</t>
  </si>
  <si>
    <t>X30516</t>
  </si>
  <si>
    <t>3VW2W2AJ6HM341838</t>
  </si>
  <si>
    <t>INV.1769</t>
  </si>
  <si>
    <t>4806190</t>
  </si>
  <si>
    <t>V39124</t>
  </si>
  <si>
    <t>5U6TF4</t>
  </si>
  <si>
    <t>NUEVO GOL SEDAN 1.6 L 5 VEL ESTANDAR</t>
  </si>
  <si>
    <t>7Z7Z</t>
  </si>
  <si>
    <t>Plata Sirius metalico</t>
  </si>
  <si>
    <t>15</t>
  </si>
  <si>
    <t>Tela gris con vivos negros</t>
  </si>
  <si>
    <t>9BWDB45U4HT044260</t>
  </si>
  <si>
    <t>INV.1794</t>
  </si>
  <si>
    <t>4815325</t>
  </si>
  <si>
    <t>V43505</t>
  </si>
  <si>
    <t>5Z54T2</t>
  </si>
  <si>
    <t>CROSSFOX 1.6L 6 VEL. ESTANDAR.</t>
  </si>
  <si>
    <t>B4B4</t>
  </si>
  <si>
    <t>Blanco Candy</t>
  </si>
  <si>
    <t>49</t>
  </si>
  <si>
    <t>Gris Kecil</t>
  </si>
  <si>
    <t>9BWLL45Z4H4029921</t>
  </si>
  <si>
    <t>INV.1682</t>
  </si>
  <si>
    <t>4730714</t>
  </si>
  <si>
    <t>10/02/17</t>
  </si>
  <si>
    <t>V44982</t>
  </si>
  <si>
    <t>A333S6</t>
  </si>
  <si>
    <t>PASSAT SPORTLINE  6 VEL TIPTRONIC</t>
  </si>
  <si>
    <t>HT</t>
  </si>
  <si>
    <t>1VWBR7A36HC020440</t>
  </si>
  <si>
    <t>INV.1456</t>
  </si>
  <si>
    <t>4516678</t>
  </si>
  <si>
    <t>7/11/16</t>
  </si>
  <si>
    <t>V49247</t>
  </si>
  <si>
    <t>5U6TF6</t>
  </si>
  <si>
    <t>NUEVO GOL SEDAN 1.6 L 5 VEL ASG AUTOMATIZADA</t>
  </si>
  <si>
    <t>9BWDB45U4HT074987</t>
  </si>
  <si>
    <t>INV.1839</t>
  </si>
  <si>
    <t>4831964</t>
  </si>
  <si>
    <t>29/03/17</t>
  </si>
  <si>
    <t>V49587</t>
  </si>
  <si>
    <t>Gris Platino metalico</t>
  </si>
  <si>
    <t>9BWDB45U4HT067361</t>
  </si>
  <si>
    <t>INV.1840</t>
  </si>
  <si>
    <t>4831967</t>
  </si>
  <si>
    <t>V57467</t>
  </si>
  <si>
    <t>6043G4</t>
  </si>
  <si>
    <t>VENTO COMFORTLINE 1.6L 5 VEL ESTANDAR</t>
  </si>
  <si>
    <t>CH</t>
  </si>
  <si>
    <t>Tela Negra / Antracita</t>
  </si>
  <si>
    <t>MEX5H2607HT108425</t>
  </si>
  <si>
    <t>INV. 1747 TRASPASO // CONTADO</t>
  </si>
  <si>
    <t>4786585</t>
  </si>
  <si>
    <t>V64026</t>
  </si>
  <si>
    <t>MEX5H2603HT116912</t>
  </si>
  <si>
    <t>INV.1861</t>
  </si>
  <si>
    <t>4839131</t>
  </si>
  <si>
    <t>31/03/17</t>
  </si>
  <si>
    <t>V64182</t>
  </si>
  <si>
    <t>MEX5H2607HT114855</t>
  </si>
  <si>
    <t>INV.1776</t>
  </si>
  <si>
    <t>4808274</t>
  </si>
  <si>
    <t>17/03/17</t>
  </si>
  <si>
    <t>V64187</t>
  </si>
  <si>
    <t>D8D8</t>
  </si>
  <si>
    <t>Rojo Flash</t>
  </si>
  <si>
    <t>MEX5H2601HT114267</t>
  </si>
  <si>
    <t>INV.1777</t>
  </si>
  <si>
    <t>4808272</t>
  </si>
  <si>
    <t>V64498</t>
  </si>
  <si>
    <t>6042G4</t>
  </si>
  <si>
    <t>VENTO STARTLINE 1.6L 5 VEL ESTANDAR</t>
  </si>
  <si>
    <t>MEX5G2608HT112728</t>
  </si>
  <si>
    <t>INV.1787</t>
  </si>
  <si>
    <t>4812430</t>
  </si>
  <si>
    <t>V65326</t>
  </si>
  <si>
    <t>6043G3</t>
  </si>
  <si>
    <t>VENTO COMFORTLINE 1.6L 6 VEL TIPTRONIC</t>
  </si>
  <si>
    <t>MEX522604JT010122</t>
  </si>
  <si>
    <t>INV.1830</t>
  </si>
  <si>
    <t>4828631</t>
  </si>
  <si>
    <t>V65328</t>
  </si>
  <si>
    <t>6044G4</t>
  </si>
  <si>
    <t>VENTO HIGHLINE 1.6L 5 VEL ESTANDAR</t>
  </si>
  <si>
    <t>MEX5J2601JT012204</t>
  </si>
  <si>
    <t>INV.1834</t>
  </si>
  <si>
    <t>4831969</t>
  </si>
  <si>
    <t>V67390</t>
  </si>
  <si>
    <t>MEX5J2601JT013076</t>
  </si>
  <si>
    <t>INV.1833</t>
  </si>
  <si>
    <t>4831957</t>
  </si>
  <si>
    <t>V67614</t>
  </si>
  <si>
    <t>EnvioSolicxConc</t>
  </si>
  <si>
    <t>MEX5H2608JT012907</t>
  </si>
  <si>
    <t>INV.1832</t>
  </si>
  <si>
    <t>4831959</t>
  </si>
  <si>
    <t>W33143</t>
  </si>
  <si>
    <t>Negro Profundo perlado</t>
  </si>
  <si>
    <t>1VWBR7A36HC006182</t>
  </si>
  <si>
    <t>INV.1643</t>
  </si>
  <si>
    <t>4690467</t>
  </si>
  <si>
    <t>23/01/17</t>
  </si>
  <si>
    <t>W67554</t>
  </si>
  <si>
    <t>5UFTF4</t>
  </si>
  <si>
    <t>VEHICULO VOLKSWAGEN\ SAVEIRO STARTLINE \ MOTOR 1.6 L 101 CV (DIN) 100 HP (SAE) \ TRANSMISION 5 VEL ESTANDAR</t>
  </si>
  <si>
    <t>9BWKB45U3HP053533</t>
  </si>
  <si>
    <t>INV.1788</t>
  </si>
  <si>
    <t>4812434</t>
  </si>
  <si>
    <t>W70672</t>
  </si>
  <si>
    <t>67</t>
  </si>
  <si>
    <t/>
  </si>
  <si>
    <t>MEX522607HT075444</t>
  </si>
  <si>
    <t>INV.1534</t>
  </si>
  <si>
    <t>4574224</t>
  </si>
  <si>
    <t>1/12/16</t>
  </si>
  <si>
    <t>W71293</t>
  </si>
  <si>
    <t>5UDTF4</t>
  </si>
  <si>
    <t>VEHICULO VOLKSWAGEN\ SAVEIRO DOBLE CABINA\ MOTOR 1.6 L 101 CV (DIN) 100 HP (SAE)\ TRANSMISION 5 VEL ESTANDAR</t>
  </si>
  <si>
    <t>Z2Z2</t>
  </si>
  <si>
    <t>Azul Noche metalico</t>
  </si>
  <si>
    <t>9BWJB45U2HP088432</t>
  </si>
  <si>
    <t>4845624</t>
  </si>
  <si>
    <t>4/04/17</t>
  </si>
  <si>
    <t>W71344</t>
  </si>
  <si>
    <t>9BWKB45U8HP066343</t>
  </si>
  <si>
    <t>INV.1818</t>
  </si>
  <si>
    <t>4825866</t>
  </si>
  <si>
    <t>W73365</t>
  </si>
  <si>
    <t>5UD6T4</t>
  </si>
  <si>
    <t>VEHICULO VOLKSWAGEN\ SAVEIRO DOBLE CABINA CROSS\ MOTOR 1.6 L 110 HP\ TRANSMISION 5 VEL ESTANDAR</t>
  </si>
  <si>
    <t>D4D4</t>
  </si>
  <si>
    <t>Naranja Canyon</t>
  </si>
  <si>
    <t>82</t>
  </si>
  <si>
    <t>9BWJL45U7HP091694</t>
  </si>
  <si>
    <t>4845623</t>
  </si>
  <si>
    <t>W74279</t>
  </si>
  <si>
    <t>9BWKB45U9HP073074</t>
  </si>
  <si>
    <t>INV.1752</t>
  </si>
  <si>
    <t>4799098</t>
  </si>
  <si>
    <t>14/03/17</t>
  </si>
  <si>
    <t>W74335</t>
  </si>
  <si>
    <t>9BWKB45U4HP078487</t>
  </si>
  <si>
    <t>INV.1759</t>
  </si>
  <si>
    <t>4802120</t>
  </si>
  <si>
    <t>W87510</t>
  </si>
  <si>
    <t>9BWDB45U5HT067546</t>
  </si>
  <si>
    <t>INV.1853</t>
  </si>
  <si>
    <t>4835248</t>
  </si>
  <si>
    <t>30/03/17</t>
  </si>
  <si>
    <t>W91272</t>
  </si>
  <si>
    <t>6042G3</t>
  </si>
  <si>
    <t>VENTO STARTLINE 1.6L 6 VEL TIPTRONIC</t>
  </si>
  <si>
    <t>4Q4Q</t>
  </si>
  <si>
    <t>Marrón Toffe Metálico</t>
  </si>
  <si>
    <t>MEX512603HT094589</t>
  </si>
  <si>
    <t>inv.1662</t>
  </si>
  <si>
    <t>4719341</t>
  </si>
  <si>
    <t>W96013</t>
  </si>
  <si>
    <t>MEX5H2604HT105207</t>
  </si>
  <si>
    <t>INV.1718</t>
  </si>
  <si>
    <t>4758799</t>
  </si>
  <si>
    <t>23/02/17</t>
  </si>
  <si>
    <t>W98062</t>
  </si>
  <si>
    <t>7P62P8</t>
  </si>
  <si>
    <t>TOUAREG V6 TDI 8 VEL TIPTRONIC</t>
  </si>
  <si>
    <t>9Q9Q</t>
  </si>
  <si>
    <t>Gris Canyon metálico</t>
  </si>
  <si>
    <t>TA</t>
  </si>
  <si>
    <t>Marrón Bonanza Negro</t>
  </si>
  <si>
    <t>WVGFM87P2HD013753</t>
  </si>
  <si>
    <t>INV.1770</t>
  </si>
  <si>
    <t>4806189</t>
  </si>
  <si>
    <t>X00398</t>
  </si>
  <si>
    <t>6142M4</t>
  </si>
  <si>
    <t>VENTO 1.6L 5 VEL MANUAL</t>
  </si>
  <si>
    <t>Azul Noche Metálico</t>
  </si>
  <si>
    <t>Negro Titan / Gris Perla</t>
  </si>
  <si>
    <t>XW85G2615HG028817</t>
  </si>
  <si>
    <t>inv.1661</t>
  </si>
  <si>
    <t>4719334</t>
  </si>
  <si>
    <t>X00449</t>
  </si>
  <si>
    <t>XW85G2613HG028766</t>
  </si>
  <si>
    <t>INV.1721</t>
  </si>
  <si>
    <t>4758800</t>
  </si>
  <si>
    <t>X00788</t>
  </si>
  <si>
    <t>MEX512605HT108640</t>
  </si>
  <si>
    <t>inv.1743</t>
  </si>
  <si>
    <t>4789159</t>
  </si>
  <si>
    <t>9/03/17</t>
  </si>
  <si>
    <t>X00823</t>
  </si>
  <si>
    <t>0N0N</t>
  </si>
  <si>
    <t>Beige Titanio Metálico</t>
  </si>
  <si>
    <t>MEX512602HT109552</t>
  </si>
  <si>
    <t>INV.1854</t>
  </si>
  <si>
    <t>4835250</t>
  </si>
  <si>
    <t>X00841</t>
  </si>
  <si>
    <t>MEX512602HT107073</t>
  </si>
  <si>
    <t>INV.1722</t>
  </si>
  <si>
    <t>4758801</t>
  </si>
  <si>
    <t>X01077</t>
  </si>
  <si>
    <t>1K1K</t>
  </si>
  <si>
    <t>Gris Carbon Steel metálico</t>
  </si>
  <si>
    <t>MEX52260XHT106508</t>
  </si>
  <si>
    <t>INV.1707</t>
  </si>
  <si>
    <t>4753063</t>
  </si>
  <si>
    <t>21/02/17</t>
  </si>
  <si>
    <t>X01186</t>
  </si>
  <si>
    <t>MEX522603HT107225</t>
  </si>
  <si>
    <t>INV.1714</t>
  </si>
  <si>
    <t>4756163</t>
  </si>
  <si>
    <t>22/02/17</t>
  </si>
  <si>
    <t>X01218</t>
  </si>
  <si>
    <t>MEX522605HT109266</t>
  </si>
  <si>
    <t>INV.1795</t>
  </si>
  <si>
    <t>4815321</t>
  </si>
  <si>
    <t>X01237</t>
  </si>
  <si>
    <t>MEX522603HT107662</t>
  </si>
  <si>
    <t>INV.1715</t>
  </si>
  <si>
    <t>4756167</t>
  </si>
  <si>
    <t>X01286</t>
  </si>
  <si>
    <t>MEX522604HT109579</t>
  </si>
  <si>
    <t>INV.1796</t>
  </si>
  <si>
    <t>4815332</t>
  </si>
  <si>
    <t>X01365</t>
  </si>
  <si>
    <t>MEX522604HT113325</t>
  </si>
  <si>
    <t>INV.1798</t>
  </si>
  <si>
    <t>4815324</t>
  </si>
  <si>
    <t>X01459</t>
  </si>
  <si>
    <t>6044G3</t>
  </si>
  <si>
    <t>VENTO HIGHLINE 1.6L 6 VEL TIPTRONIC</t>
  </si>
  <si>
    <t>MEX532600HT114257</t>
  </si>
  <si>
    <t>INV.1799</t>
  </si>
  <si>
    <t>4815326</t>
  </si>
  <si>
    <t>X03297</t>
  </si>
  <si>
    <t>XW85G2614HG033569</t>
  </si>
  <si>
    <t>INV.1810</t>
  </si>
  <si>
    <t>4818352</t>
  </si>
  <si>
    <t>X03353</t>
  </si>
  <si>
    <t>XW85G2613HG032347</t>
  </si>
  <si>
    <t>INV.1862</t>
  </si>
  <si>
    <t>4839130</t>
  </si>
  <si>
    <t>X03382</t>
  </si>
  <si>
    <t>Negro Profundo Perlado</t>
  </si>
  <si>
    <t>XW85G2613HG032350</t>
  </si>
  <si>
    <t>INV.1863</t>
  </si>
  <si>
    <t>4839132</t>
  </si>
  <si>
    <t>X03543</t>
  </si>
  <si>
    <t>6142M3</t>
  </si>
  <si>
    <t>VENTO 1.6L 6 VEL TIPTRONIC</t>
  </si>
  <si>
    <t>XW8512616HG033574</t>
  </si>
  <si>
    <t>INV.1811</t>
  </si>
  <si>
    <t>4818354</t>
  </si>
  <si>
    <t>X03899</t>
  </si>
  <si>
    <t>MEX5G2604HT113939</t>
  </si>
  <si>
    <t>INV.1855</t>
  </si>
  <si>
    <t>4835251</t>
  </si>
  <si>
    <t>X04279</t>
  </si>
  <si>
    <t>MEX522607HT113464</t>
  </si>
  <si>
    <t>INV.1800</t>
  </si>
  <si>
    <t>4815336</t>
  </si>
  <si>
    <t>X05197</t>
  </si>
  <si>
    <t>MEX512604HT113800</t>
  </si>
  <si>
    <t>INV.1760</t>
  </si>
  <si>
    <t>4802128</t>
  </si>
  <si>
    <t>X06769</t>
  </si>
  <si>
    <t>9BWKB45U8HP092649</t>
  </si>
  <si>
    <t>INV.1852</t>
  </si>
  <si>
    <t>4828634</t>
  </si>
  <si>
    <t>X06820</t>
  </si>
  <si>
    <t>9BWKB45U7HP092688</t>
  </si>
  <si>
    <t>INV.1851</t>
  </si>
  <si>
    <t>4828637</t>
  </si>
  <si>
    <t>X06865</t>
  </si>
  <si>
    <t>9BWKB45U2HP092646</t>
  </si>
  <si>
    <t>INV.1819</t>
  </si>
  <si>
    <t>4825862</t>
  </si>
  <si>
    <t>X10162</t>
  </si>
  <si>
    <t>6A54L4</t>
  </si>
  <si>
    <t>HIGH UP! 1.0L 5 VEL MANUAL</t>
  </si>
  <si>
    <t>Plata Sirius metálico</t>
  </si>
  <si>
    <t>Tela dos tonos obscura</t>
  </si>
  <si>
    <t>9BWAG4125HT539009</t>
  </si>
  <si>
    <t>INV.1762</t>
  </si>
  <si>
    <t>4802118</t>
  </si>
  <si>
    <t>X10177</t>
  </si>
  <si>
    <t>6A5CL4</t>
  </si>
  <si>
    <t>CROSS UP! 1.0L 5 VEL MANUAL</t>
  </si>
  <si>
    <t>9BWAG4125HT537728</t>
  </si>
  <si>
    <t>INV.1751</t>
  </si>
  <si>
    <t>4799097</t>
  </si>
  <si>
    <t>X10811</t>
  </si>
  <si>
    <t>5U5TF4</t>
  </si>
  <si>
    <t>AUTOMOVIL VOLKSWAGEN\NUEVO GOL\MOTOR 1.6 L 101 HP\ TRANSMISION 5 VEL ESTANDAR\ 5 PUERTAS.\</t>
  </si>
  <si>
    <t>9BWAB45U5HP091941</t>
  </si>
  <si>
    <t>INV.1748</t>
  </si>
  <si>
    <t>4799099</t>
  </si>
  <si>
    <t>X10972</t>
  </si>
  <si>
    <t>9BWAB45U5HP092037</t>
  </si>
  <si>
    <t>INV.1763</t>
  </si>
  <si>
    <t>4802125</t>
  </si>
  <si>
    <t>X11685</t>
  </si>
  <si>
    <t>6A53L4</t>
  </si>
  <si>
    <t>MOVE UP! 1.0L 5 VEL MANUAL</t>
  </si>
  <si>
    <t>JA</t>
  </si>
  <si>
    <t>9BWAG4125HT538801</t>
  </si>
  <si>
    <t>INV.1802</t>
  </si>
  <si>
    <t>4815334</t>
  </si>
  <si>
    <t>X12234</t>
  </si>
  <si>
    <t>9BWKB45U1HP095943</t>
  </si>
  <si>
    <t>4828630</t>
  </si>
  <si>
    <t>X12479</t>
  </si>
  <si>
    <t>6032G4</t>
  </si>
  <si>
    <t>POLO 1.6L 5 VEL MANUAL</t>
  </si>
  <si>
    <t>MEX6G2601JT012996</t>
  </si>
  <si>
    <t>4831966</t>
  </si>
  <si>
    <t>X12839</t>
  </si>
  <si>
    <t>9BWDB45UXHT067994</t>
  </si>
  <si>
    <t>INV.1805</t>
  </si>
  <si>
    <t>4815327</t>
  </si>
  <si>
    <t>X13078</t>
  </si>
  <si>
    <t>9BWAB45U6HP093066</t>
  </si>
  <si>
    <t>INV.1820</t>
  </si>
  <si>
    <t>4825868</t>
  </si>
  <si>
    <t>X13218</t>
  </si>
  <si>
    <t>9BWDB45U4HT069790</t>
  </si>
  <si>
    <t>INV.1843</t>
  </si>
  <si>
    <t>4831958</t>
  </si>
  <si>
    <t>X13324</t>
  </si>
  <si>
    <t>9BWAG4125HT539768</t>
  </si>
  <si>
    <t>INV-1803</t>
  </si>
  <si>
    <t>4815331</t>
  </si>
  <si>
    <t>X13341</t>
  </si>
  <si>
    <t>I1I1</t>
  </si>
  <si>
    <t>Azul Laguna metálico</t>
  </si>
  <si>
    <t>9BWAG4125HT539186</t>
  </si>
  <si>
    <t>INV.1804</t>
  </si>
  <si>
    <t>4815320</t>
  </si>
  <si>
    <t>X13931</t>
  </si>
  <si>
    <t>6C19TZ</t>
  </si>
  <si>
    <t>POLO GTI 1.8 TSI 7 VEL DSG</t>
  </si>
  <si>
    <t>Plata Reflex</t>
  </si>
  <si>
    <t>XE</t>
  </si>
  <si>
    <t>Negra / Roja</t>
  </si>
  <si>
    <t>WVW6T36R3HY156961</t>
  </si>
  <si>
    <t>INV.1655</t>
  </si>
  <si>
    <t>4706439</t>
  </si>
  <si>
    <t>X14013</t>
  </si>
  <si>
    <t>9BWKB45U5HP098733</t>
  </si>
  <si>
    <t>INV.1764</t>
  </si>
  <si>
    <t>4802130</t>
  </si>
  <si>
    <t>X14733</t>
  </si>
  <si>
    <t>604364</t>
  </si>
  <si>
    <t>VENTO COMFORTLINE TDI  1.5L DIESEL 5 VEL MANUAL</t>
  </si>
  <si>
    <t>MEX5F2603JT013131</t>
  </si>
  <si>
    <t>INV.1831</t>
  </si>
  <si>
    <t>4831956</t>
  </si>
  <si>
    <t>X15472</t>
  </si>
  <si>
    <t>9BWDB45U4HT068736</t>
  </si>
  <si>
    <t>INV.1846</t>
  </si>
  <si>
    <t>4831955</t>
  </si>
  <si>
    <t>X15518</t>
  </si>
  <si>
    <t>9BWDB45U4HT068932</t>
  </si>
  <si>
    <t>INV.1847</t>
  </si>
  <si>
    <t>4831954</t>
  </si>
  <si>
    <t>X15716</t>
  </si>
  <si>
    <t>9BWDB45U4HT069336</t>
  </si>
  <si>
    <t>INV.1848</t>
  </si>
  <si>
    <t>4831961</t>
  </si>
  <si>
    <t>X15733</t>
  </si>
  <si>
    <t>9BWDB45U4HT075069</t>
  </si>
  <si>
    <t>INV.1849</t>
  </si>
  <si>
    <t>4831962</t>
  </si>
  <si>
    <t>X19727</t>
  </si>
  <si>
    <t>9BWAB45U3HP101558</t>
  </si>
  <si>
    <t>INV.1835</t>
  </si>
  <si>
    <t>4831963</t>
  </si>
  <si>
    <t>X19849</t>
  </si>
  <si>
    <t>9BWAB45U5HP102288</t>
  </si>
  <si>
    <t>INV.1821</t>
  </si>
  <si>
    <t>4825869</t>
  </si>
  <si>
    <t>X20089</t>
  </si>
  <si>
    <t>9BWAB45U5HP101724</t>
  </si>
  <si>
    <t>INV.1822</t>
  </si>
  <si>
    <t>4825863</t>
  </si>
  <si>
    <t>X20581</t>
  </si>
  <si>
    <t>9BWDB45U7HT076670</t>
  </si>
  <si>
    <t>INV.1856</t>
  </si>
  <si>
    <t>4835249</t>
  </si>
  <si>
    <t>X24247</t>
  </si>
  <si>
    <t>9BWAB45U5HP102677</t>
  </si>
  <si>
    <t>INV.1823</t>
  </si>
  <si>
    <t>4825864</t>
  </si>
  <si>
    <t>X24348</t>
  </si>
  <si>
    <t>9BWAB45U2HP105908</t>
  </si>
  <si>
    <t>INV.1836</t>
  </si>
  <si>
    <t>4828635</t>
  </si>
  <si>
    <t>X24587</t>
  </si>
  <si>
    <t>9BWAB45U2HP103107</t>
  </si>
  <si>
    <t>INV.1837</t>
  </si>
  <si>
    <t>4828644</t>
  </si>
  <si>
    <t>X24860</t>
  </si>
  <si>
    <t>9BWAB45U2HP103771</t>
  </si>
  <si>
    <t>INV.1838</t>
  </si>
  <si>
    <t>4828636</t>
  </si>
  <si>
    <t>X27014</t>
  </si>
  <si>
    <t>9BWAB45U2HP114821</t>
  </si>
  <si>
    <t>INV.1860</t>
  </si>
  <si>
    <t>4841534</t>
  </si>
  <si>
    <t>1/04/17</t>
  </si>
  <si>
    <t>X27839</t>
  </si>
  <si>
    <t>5N20CY</t>
  </si>
  <si>
    <t>TIGUAN 1.4 L 6 VEL DSG</t>
  </si>
  <si>
    <t>Azul Noche Metalico</t>
  </si>
  <si>
    <t>DM</t>
  </si>
  <si>
    <t>WVGGY65N5HK028256</t>
  </si>
  <si>
    <t>INV.1824</t>
  </si>
  <si>
    <t>4825867</t>
  </si>
  <si>
    <t>UBICACIÓN</t>
  </si>
  <si>
    <t>ELABORO:</t>
  </si>
  <si>
    <t>TECNOLOGIA ALEMANA DE SAN JUNA DEL RIO, SA DE CV</t>
  </si>
  <si>
    <t>STATUS</t>
  </si>
  <si>
    <t>SAVEIRO STARTLINE \ MOTOR 1.6 L 101 CV (DIN) 100 HP (SAE) \ TRANSMISION 5 VEL ESTANDAR</t>
  </si>
  <si>
    <t>SAVEIRO DOBLE CABINA\ MOTOR 1.6 L 101 CV (DIN) 100 HP (SAE)\ TRANSMISION 5 VEL ESTANDAR</t>
  </si>
  <si>
    <t>SAVEIRO DOBLE CABINA CROSS\ MOTOR 1.6 L 110 HP\ TRANSMISION 5 VEL ESTANDAR</t>
  </si>
  <si>
    <t>9BWLL45Z4H4027473</t>
  </si>
  <si>
    <t>9BWAB45U4HP099836</t>
  </si>
  <si>
    <t>9BWAB45U4HP101553</t>
  </si>
  <si>
    <t>9BWDB45U4HT064668</t>
  </si>
  <si>
    <t>9BWDB45U4HT044372</t>
  </si>
  <si>
    <t>9BWDB45U4HT065707</t>
  </si>
  <si>
    <t>3VWWB6AU7HM036489</t>
  </si>
  <si>
    <t>3VWWB6AUXHM045994</t>
  </si>
  <si>
    <t>3VW1K1AJ3HM330250</t>
  </si>
  <si>
    <t>3VW1K1AJ5HM323400</t>
  </si>
  <si>
    <t>3VW1K1AJ5HM317094</t>
  </si>
  <si>
    <t>3VW1K1AJ4HM325364</t>
  </si>
  <si>
    <t>3VW1K1AJ6HM323650</t>
  </si>
  <si>
    <t>3VW1K1AJ7JM348539</t>
  </si>
  <si>
    <t>3VW1K1AJ2HM347394</t>
  </si>
  <si>
    <t>3VWWB6AU1HM013659</t>
  </si>
  <si>
    <t>3VW2K1AJ4HM328706</t>
  </si>
  <si>
    <t>1VWCM7A36HC007089</t>
  </si>
  <si>
    <t>MEX6F2603HT078043</t>
  </si>
  <si>
    <t>9BWKB45U1HP094498</t>
  </si>
  <si>
    <t>9BWKB45U4HP093572</t>
  </si>
  <si>
    <t>WV2DLW7HXGH116777</t>
  </si>
  <si>
    <t>XW85G2613HG033661</t>
  </si>
  <si>
    <t>MEX5H2608HT114251</t>
  </si>
  <si>
    <t>MEX5H2604HT105904</t>
  </si>
  <si>
    <t>MEX5H260XHT103543</t>
  </si>
  <si>
    <t>MEX522605HT113060</t>
  </si>
  <si>
    <t>MEX532603HT107447</t>
  </si>
  <si>
    <t>W32</t>
  </si>
  <si>
    <t>OBSERVACIONES</t>
  </si>
  <si>
    <t xml:space="preserve">CROSSFOX </t>
  </si>
  <si>
    <t>Azul</t>
  </si>
  <si>
    <t>FISICO</t>
  </si>
  <si>
    <t>MARTHA</t>
  </si>
  <si>
    <t>JETTA</t>
  </si>
  <si>
    <t>GRIS</t>
  </si>
  <si>
    <t xml:space="preserve">JETTA   </t>
  </si>
  <si>
    <t xml:space="preserve">VENTO   </t>
  </si>
  <si>
    <t>OTHON</t>
  </si>
  <si>
    <t>VENTO</t>
  </si>
  <si>
    <t>Café</t>
  </si>
  <si>
    <t>GOL SEDAN</t>
  </si>
  <si>
    <t>Rojo</t>
  </si>
  <si>
    <t>SAVEIRO</t>
  </si>
  <si>
    <t>Blanco</t>
  </si>
  <si>
    <t>Demo</t>
  </si>
  <si>
    <t>GOL</t>
  </si>
  <si>
    <t>9BWAB45U7HP091939</t>
  </si>
  <si>
    <t>No en Listados</t>
  </si>
  <si>
    <t>TRANSPORTER TDI</t>
  </si>
  <si>
    <t>Demo No en Listados</t>
  </si>
  <si>
    <t>9BWAB45U0HP087876</t>
  </si>
  <si>
    <t>Gris</t>
  </si>
  <si>
    <t>MEX5H2600HP112221</t>
  </si>
  <si>
    <t>JENNIFER</t>
  </si>
  <si>
    <t>BLANCO</t>
  </si>
  <si>
    <t>EM286942</t>
  </si>
  <si>
    <t>HM036820</t>
  </si>
  <si>
    <t>HP077177</t>
  </si>
  <si>
    <t>HP035857</t>
  </si>
  <si>
    <t>GOLF</t>
  </si>
  <si>
    <t>PLATA</t>
  </si>
  <si>
    <t>HM040510</t>
  </si>
  <si>
    <t>POLO</t>
  </si>
  <si>
    <t>NEGRO</t>
  </si>
  <si>
    <t>JP012654</t>
  </si>
  <si>
    <t>BLNCO</t>
  </si>
  <si>
    <t>HT112847</t>
  </si>
  <si>
    <t>HT069840</t>
  </si>
  <si>
    <t>HT068798</t>
  </si>
  <si>
    <t>AZUL</t>
  </si>
  <si>
    <t>GT051646</t>
  </si>
  <si>
    <t>HT093733</t>
  </si>
  <si>
    <t>DEMO</t>
  </si>
  <si>
    <t>ROJO</t>
  </si>
  <si>
    <t>HT067536</t>
  </si>
  <si>
    <t>HT067687</t>
  </si>
  <si>
    <t>JOSE</t>
  </si>
  <si>
    <t>CAFÉ</t>
  </si>
  <si>
    <t>MEX5G2605HT107311</t>
  </si>
  <si>
    <t>XW8512614HG030138</t>
  </si>
  <si>
    <t>BETTLE</t>
  </si>
  <si>
    <t>3VWJW6AT9HM614226</t>
  </si>
  <si>
    <t>HE500778</t>
  </si>
  <si>
    <t>GT050174</t>
  </si>
  <si>
    <t>PASSAT CC</t>
  </si>
  <si>
    <t>GE511315</t>
  </si>
  <si>
    <t>GM027952</t>
  </si>
  <si>
    <t>GT057563</t>
  </si>
  <si>
    <t>AMAROK</t>
  </si>
  <si>
    <t>EA017668</t>
  </si>
  <si>
    <t>GT000952</t>
  </si>
  <si>
    <t>HT037994</t>
  </si>
  <si>
    <t>GM418866</t>
  </si>
  <si>
    <t>AVEO</t>
  </si>
  <si>
    <t>FL234468</t>
  </si>
  <si>
    <t>GP512132</t>
  </si>
  <si>
    <t>DUSTER</t>
  </si>
  <si>
    <t>FM118139</t>
  </si>
  <si>
    <t>GM286942</t>
  </si>
  <si>
    <t>FT027304</t>
  </si>
  <si>
    <t>EY15539</t>
  </si>
  <si>
    <t>SPARK</t>
  </si>
  <si>
    <t>FC794120</t>
  </si>
  <si>
    <t>GT051027</t>
  </si>
  <si>
    <t>DESCRIPCION</t>
  </si>
  <si>
    <t>VIN</t>
  </si>
  <si>
    <t>COLOR</t>
  </si>
  <si>
    <t>INVENTARIO FISICO DE UNIDADES SEMINUEVAS</t>
  </si>
  <si>
    <t>INVENTARIO FISICO DE UNIDADES NUEVAS</t>
  </si>
  <si>
    <t>EN INVENTARIO</t>
  </si>
  <si>
    <t>3VWLW6AJ9HM313849</t>
  </si>
  <si>
    <t>BEIGE</t>
  </si>
  <si>
    <t>MEXS3260XHT101743</t>
  </si>
  <si>
    <t>MEXSH2608HT094406</t>
  </si>
  <si>
    <t>PISO</t>
  </si>
  <si>
    <t>TRANSITO</t>
  </si>
  <si>
    <t>MEX5H2600HT108475</t>
  </si>
  <si>
    <t>MEX5H2600HT099549</t>
  </si>
  <si>
    <t>FACTURADA</t>
  </si>
  <si>
    <t>ENTREGADO</t>
  </si>
  <si>
    <t>ENTREGADOS</t>
  </si>
  <si>
    <t>INTERCAMBIO</t>
  </si>
  <si>
    <t>VENCIDO</t>
  </si>
  <si>
    <t>NO ENTREGADA</t>
  </si>
  <si>
    <t>INVENTARIO</t>
  </si>
  <si>
    <t>FECHA DE LA COMPRA</t>
  </si>
  <si>
    <t>NO DADO DE ALTA</t>
  </si>
  <si>
    <t>DAR DE BAJA Y DESCONTABILIZAR</t>
  </si>
  <si>
    <t>CRISTIAN</t>
  </si>
  <si>
    <t>HT045657</t>
  </si>
  <si>
    <t>HT068381</t>
  </si>
  <si>
    <t>PA</t>
  </si>
  <si>
    <t>FIVE</t>
  </si>
  <si>
    <t>HM296143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</si>
</sst>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color indexed="9"/>
      <name val="Arial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indexed="9"/>
      <name val="Arial Narrow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8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dotted">
        <color auto="1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3" borderId="1" xfId="0" applyFont="1" applyFill="1" applyBorder="1"/>
    <xf numFmtId="0" fontId="0" fillId="2" borderId="2" xfId="0" applyFill="1" applyBorder="1"/>
    <xf numFmtId="0" fontId="3" fillId="0" borderId="0" xfId="0" applyFont="1"/>
    <xf numFmtId="14" fontId="3" fillId="0" borderId="0" xfId="0" applyNumberFormat="1" applyFont="1"/>
    <xf numFmtId="0" fontId="3" fillId="0" borderId="12" xfId="0" applyFont="1" applyBorder="1"/>
    <xf numFmtId="0" fontId="4" fillId="3" borderId="3" xfId="0" applyFont="1" applyFill="1" applyBorder="1"/>
    <xf numFmtId="0" fontId="4" fillId="3" borderId="4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0" fontId="3" fillId="0" borderId="0" xfId="0" applyFont="1" applyFill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11" xfId="0" applyFont="1" applyFill="1" applyBorder="1"/>
    <xf numFmtId="0" fontId="3" fillId="0" borderId="0" xfId="0" applyNumberFormat="1" applyFont="1" applyFill="1" applyBorder="1" applyAlignment="1" applyProtection="1">
      <alignment horizontal="center" vertical="top" wrapText="1"/>
    </xf>
    <xf numFmtId="0" fontId="4" fillId="3" borderId="4" xfId="0" applyFont="1" applyFill="1" applyBorder="1" applyAlignment="1">
      <alignment horizontal="center"/>
    </xf>
    <xf numFmtId="0" fontId="3" fillId="0" borderId="0" xfId="0" applyFont="1" applyFill="1" applyBorder="1"/>
    <xf numFmtId="0" fontId="5" fillId="0" borderId="0" xfId="0" applyFont="1"/>
    <xf numFmtId="0" fontId="4" fillId="3" borderId="13" xfId="0" applyFont="1" applyFill="1" applyBorder="1"/>
    <xf numFmtId="0" fontId="4" fillId="3" borderId="14" xfId="0" applyFont="1" applyFill="1" applyBorder="1" applyAlignment="1">
      <alignment horizontal="center"/>
    </xf>
    <xf numFmtId="0" fontId="4" fillId="3" borderId="5" xfId="0" applyFont="1" applyFill="1" applyBorder="1"/>
    <xf numFmtId="0" fontId="3" fillId="0" borderId="13" xfId="0" applyNumberFormat="1" applyFont="1" applyFill="1" applyBorder="1" applyAlignment="1" applyProtection="1">
      <alignment horizontal="center" vertical="top" wrapText="1"/>
    </xf>
    <xf numFmtId="0" fontId="3" fillId="0" borderId="13" xfId="0" applyNumberFormat="1" applyFont="1" applyFill="1" applyBorder="1" applyAlignment="1" applyProtection="1">
      <alignment vertical="top" wrapText="1"/>
    </xf>
    <xf numFmtId="0" fontId="3" fillId="0" borderId="15" xfId="0" applyFont="1" applyFill="1" applyBorder="1"/>
    <xf numFmtId="0" fontId="3" fillId="0" borderId="13" xfId="0" applyFont="1" applyBorder="1"/>
    <xf numFmtId="0" fontId="3" fillId="0" borderId="0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14" fontId="3" fillId="0" borderId="0" xfId="0" applyNumberFormat="1" applyFont="1" applyFill="1"/>
    <xf numFmtId="0" fontId="3" fillId="4" borderId="6" xfId="0" applyFont="1" applyFill="1" applyBorder="1"/>
    <xf numFmtId="0" fontId="3" fillId="4" borderId="0" xfId="0" applyFont="1" applyFill="1"/>
    <xf numFmtId="0" fontId="3" fillId="5" borderId="6" xfId="0" applyFont="1" applyFill="1" applyBorder="1"/>
    <xf numFmtId="0" fontId="3" fillId="6" borderId="6" xfId="0" applyFont="1" applyFill="1" applyBorder="1"/>
    <xf numFmtId="0" fontId="4" fillId="3" borderId="0" xfId="0" applyFont="1" applyFill="1" applyBorder="1" applyAlignment="1">
      <alignment horizontal="center"/>
    </xf>
    <xf numFmtId="0" fontId="3" fillId="5" borderId="0" xfId="0" applyFont="1" applyFill="1"/>
    <xf numFmtId="0" fontId="3" fillId="5" borderId="0" xfId="0" applyNumberFormat="1" applyFont="1" applyFill="1" applyBorder="1" applyAlignment="1" applyProtection="1">
      <alignment horizontal="center" vertical="top" wrapText="1"/>
    </xf>
    <xf numFmtId="0" fontId="3" fillId="5" borderId="13" xfId="0" applyFont="1" applyFill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11"/>
  <sheetViews>
    <sheetView topLeftCell="G1" workbookViewId="0">
      <selection sqref="A1:L111"/>
    </sheetView>
  </sheetViews>
  <sheetFormatPr baseColWidth="10" defaultColWidth="9.140625" defaultRowHeight="12.75" x14ac:dyDescent="0.2"/>
  <cols>
    <col min="1" max="1" width="9.42578125" bestFit="1" customWidth="1"/>
    <col min="2" max="2" width="31.85546875" bestFit="1" customWidth="1"/>
    <col min="3" max="3" width="7.85546875" bestFit="1" customWidth="1"/>
    <col min="4" max="4" width="117.140625" bestFit="1" customWidth="1"/>
    <col min="5" max="5" width="5.85546875" bestFit="1" customWidth="1"/>
    <col min="6" max="6" width="23.5703125" bestFit="1" customWidth="1"/>
    <col min="7" max="7" width="7.5703125" bestFit="1" customWidth="1"/>
    <col min="8" max="8" width="22.42578125" bestFit="1" customWidth="1"/>
    <col min="9" max="9" width="22" bestFit="1" customWidth="1"/>
    <col min="10" max="10" width="31.7109375" bestFit="1" customWidth="1"/>
    <col min="11" max="11" width="32.85546875" bestFit="1" customWidth="1"/>
    <col min="12" max="12" width="41.140625" bestFit="1" customWidth="1"/>
  </cols>
  <sheetData>
    <row r="1" spans="1:12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3</v>
      </c>
      <c r="G1" s="1" t="s">
        <v>5</v>
      </c>
      <c r="H1" s="1" t="s">
        <v>3</v>
      </c>
      <c r="I1" s="1" t="s">
        <v>6</v>
      </c>
      <c r="J1" s="1" t="s">
        <v>7</v>
      </c>
      <c r="K1" s="1" t="s">
        <v>8</v>
      </c>
      <c r="L1" s="1" t="s">
        <v>9</v>
      </c>
    </row>
    <row r="2" spans="1:12" x14ac:dyDescent="0.2">
      <c r="A2" s="2" t="s">
        <v>517</v>
      </c>
      <c r="B2" s="2" t="s">
        <v>23</v>
      </c>
      <c r="C2" s="2" t="s">
        <v>313</v>
      </c>
      <c r="D2" s="2" t="s">
        <v>314</v>
      </c>
      <c r="E2" s="2" t="s">
        <v>227</v>
      </c>
      <c r="F2" s="2" t="s">
        <v>228</v>
      </c>
      <c r="G2" s="2" t="s">
        <v>219</v>
      </c>
      <c r="H2" s="2" t="s">
        <v>220</v>
      </c>
      <c r="I2" s="2" t="s">
        <v>518</v>
      </c>
      <c r="J2" s="2" t="s">
        <v>320</v>
      </c>
      <c r="K2" s="2" t="s">
        <v>519</v>
      </c>
      <c r="L2" s="2" t="s">
        <v>93</v>
      </c>
    </row>
    <row r="3" spans="1:12" hidden="1" x14ac:dyDescent="0.2">
      <c r="A3" s="2" t="s">
        <v>520</v>
      </c>
      <c r="B3" s="2" t="s">
        <v>23</v>
      </c>
      <c r="C3" s="2" t="s">
        <v>521</v>
      </c>
      <c r="D3" s="2" t="s">
        <v>522</v>
      </c>
      <c r="E3" s="2" t="s">
        <v>152</v>
      </c>
      <c r="F3" s="2" t="s">
        <v>307</v>
      </c>
      <c r="G3" s="2" t="s">
        <v>258</v>
      </c>
      <c r="H3" s="2" t="s">
        <v>259</v>
      </c>
      <c r="I3" s="2" t="s">
        <v>523</v>
      </c>
      <c r="J3" s="2" t="s">
        <v>320</v>
      </c>
      <c r="K3" s="2" t="s">
        <v>524</v>
      </c>
      <c r="L3" s="2" t="s">
        <v>249</v>
      </c>
    </row>
    <row r="4" spans="1:12" x14ac:dyDescent="0.2">
      <c r="A4" s="2" t="s">
        <v>325</v>
      </c>
      <c r="B4" s="2" t="s">
        <v>302</v>
      </c>
      <c r="C4" s="2" t="s">
        <v>326</v>
      </c>
      <c r="D4" s="2" t="s">
        <v>327</v>
      </c>
      <c r="E4" s="2" t="s">
        <v>328</v>
      </c>
      <c r="F4" s="2" t="s">
        <v>329</v>
      </c>
      <c r="G4" s="2" t="s">
        <v>219</v>
      </c>
      <c r="H4" s="2" t="s">
        <v>220</v>
      </c>
      <c r="I4" s="2" t="s">
        <v>330</v>
      </c>
      <c r="J4" s="2" t="s">
        <v>320</v>
      </c>
      <c r="K4" s="2" t="s">
        <v>331</v>
      </c>
      <c r="L4" s="2" t="s">
        <v>332</v>
      </c>
    </row>
    <row r="5" spans="1:12" x14ac:dyDescent="0.2">
      <c r="A5" s="2" t="s">
        <v>337</v>
      </c>
      <c r="B5" s="2" t="s">
        <v>302</v>
      </c>
      <c r="C5" s="2" t="s">
        <v>338</v>
      </c>
      <c r="D5" s="2" t="s">
        <v>339</v>
      </c>
      <c r="E5" s="2" t="s">
        <v>340</v>
      </c>
      <c r="F5" s="2" t="s">
        <v>341</v>
      </c>
      <c r="G5" s="2" t="s">
        <v>342</v>
      </c>
      <c r="H5" s="2" t="s">
        <v>320</v>
      </c>
      <c r="I5" s="2" t="s">
        <v>343</v>
      </c>
      <c r="J5" s="2" t="s">
        <v>320</v>
      </c>
      <c r="K5" s="2" t="s">
        <v>344</v>
      </c>
      <c r="L5" s="2" t="s">
        <v>332</v>
      </c>
    </row>
    <row r="6" spans="1:12" hidden="1" x14ac:dyDescent="0.2">
      <c r="A6" s="2" t="s">
        <v>255</v>
      </c>
      <c r="B6" s="2" t="s">
        <v>11</v>
      </c>
      <c r="C6" s="2" t="s">
        <v>256</v>
      </c>
      <c r="D6" s="2" t="s">
        <v>257</v>
      </c>
      <c r="E6" s="2" t="s">
        <v>227</v>
      </c>
      <c r="F6" s="2" t="s">
        <v>228</v>
      </c>
      <c r="G6" s="2" t="s">
        <v>258</v>
      </c>
      <c r="H6" s="2" t="s">
        <v>259</v>
      </c>
      <c r="I6" s="2" t="s">
        <v>260</v>
      </c>
      <c r="J6" s="2" t="s">
        <v>261</v>
      </c>
      <c r="K6" s="2" t="s">
        <v>262</v>
      </c>
      <c r="L6" s="2" t="s">
        <v>127</v>
      </c>
    </row>
    <row r="7" spans="1:12" hidden="1" x14ac:dyDescent="0.2">
      <c r="A7" s="2" t="s">
        <v>235</v>
      </c>
      <c r="B7" s="2" t="s">
        <v>11</v>
      </c>
      <c r="C7" s="2" t="s">
        <v>236</v>
      </c>
      <c r="D7" s="2" t="s">
        <v>237</v>
      </c>
      <c r="E7" s="2" t="s">
        <v>56</v>
      </c>
      <c r="F7" s="2" t="s">
        <v>57</v>
      </c>
      <c r="G7" s="2" t="s">
        <v>238</v>
      </c>
      <c r="H7" s="2" t="s">
        <v>41</v>
      </c>
      <c r="I7" s="2" t="s">
        <v>239</v>
      </c>
      <c r="J7" s="2" t="s">
        <v>240</v>
      </c>
      <c r="K7" s="2" t="s">
        <v>241</v>
      </c>
      <c r="L7" s="2" t="s">
        <v>242</v>
      </c>
    </row>
    <row r="8" spans="1:12" hidden="1" x14ac:dyDescent="0.2">
      <c r="A8" s="2" t="s">
        <v>30</v>
      </c>
      <c r="B8" s="2" t="s">
        <v>11</v>
      </c>
      <c r="C8" s="2" t="s">
        <v>31</v>
      </c>
      <c r="D8" s="2" t="s">
        <v>32</v>
      </c>
      <c r="E8" s="2" t="s">
        <v>14</v>
      </c>
      <c r="F8" s="2" t="s">
        <v>15</v>
      </c>
      <c r="G8" s="2" t="s">
        <v>16</v>
      </c>
      <c r="H8" s="2" t="s">
        <v>17</v>
      </c>
      <c r="I8" s="2" t="s">
        <v>33</v>
      </c>
      <c r="J8" s="2" t="s">
        <v>34</v>
      </c>
      <c r="K8" s="2" t="s">
        <v>35</v>
      </c>
      <c r="L8" s="2" t="s">
        <v>36</v>
      </c>
    </row>
    <row r="9" spans="1:12" hidden="1" x14ac:dyDescent="0.2">
      <c r="A9" s="2" t="s">
        <v>318</v>
      </c>
      <c r="B9" s="2" t="s">
        <v>11</v>
      </c>
      <c r="C9" s="2" t="s">
        <v>286</v>
      </c>
      <c r="D9" s="2" t="s">
        <v>287</v>
      </c>
      <c r="E9" s="2" t="s">
        <v>56</v>
      </c>
      <c r="F9" s="2" t="s">
        <v>57</v>
      </c>
      <c r="G9" s="2" t="s">
        <v>319</v>
      </c>
      <c r="H9" s="2" t="s">
        <v>320</v>
      </c>
      <c r="I9" s="2" t="s">
        <v>321</v>
      </c>
      <c r="J9" s="2" t="s">
        <v>322</v>
      </c>
      <c r="K9" s="2" t="s">
        <v>323</v>
      </c>
      <c r="L9" s="2" t="s">
        <v>324</v>
      </c>
    </row>
    <row r="10" spans="1:12" hidden="1" x14ac:dyDescent="0.2">
      <c r="A10" s="2" t="s">
        <v>37</v>
      </c>
      <c r="B10" s="2" t="s">
        <v>11</v>
      </c>
      <c r="C10" s="2" t="s">
        <v>38</v>
      </c>
      <c r="D10" s="2" t="s">
        <v>39</v>
      </c>
      <c r="E10" s="2" t="s">
        <v>14</v>
      </c>
      <c r="F10" s="2" t="s">
        <v>15</v>
      </c>
      <c r="G10" s="2" t="s">
        <v>40</v>
      </c>
      <c r="H10" s="2" t="s">
        <v>41</v>
      </c>
      <c r="I10" s="2" t="s">
        <v>42</v>
      </c>
      <c r="J10" s="2" t="s">
        <v>43</v>
      </c>
      <c r="K10" s="2" t="s">
        <v>44</v>
      </c>
      <c r="L10" s="2" t="s">
        <v>45</v>
      </c>
    </row>
    <row r="11" spans="1:12" hidden="1" x14ac:dyDescent="0.2">
      <c r="A11" s="2" t="s">
        <v>128</v>
      </c>
      <c r="B11" s="2" t="s">
        <v>11</v>
      </c>
      <c r="C11" s="2" t="s">
        <v>38</v>
      </c>
      <c r="D11" s="2" t="s">
        <v>39</v>
      </c>
      <c r="E11" s="2" t="s">
        <v>14</v>
      </c>
      <c r="F11" s="2" t="s">
        <v>15</v>
      </c>
      <c r="G11" s="2" t="s">
        <v>112</v>
      </c>
      <c r="H11" s="2" t="s">
        <v>113</v>
      </c>
      <c r="I11" s="2" t="s">
        <v>129</v>
      </c>
      <c r="J11" s="2" t="s">
        <v>130</v>
      </c>
      <c r="K11" s="2" t="s">
        <v>131</v>
      </c>
      <c r="L11" s="2" t="s">
        <v>132</v>
      </c>
    </row>
    <row r="12" spans="1:12" hidden="1" x14ac:dyDescent="0.2">
      <c r="A12" s="2" t="s">
        <v>55</v>
      </c>
      <c r="B12" s="2" t="s">
        <v>11</v>
      </c>
      <c r="C12" s="2" t="s">
        <v>38</v>
      </c>
      <c r="D12" s="2" t="s">
        <v>39</v>
      </c>
      <c r="E12" s="2" t="s">
        <v>56</v>
      </c>
      <c r="F12" s="2" t="s">
        <v>57</v>
      </c>
      <c r="G12" s="2" t="s">
        <v>40</v>
      </c>
      <c r="H12" s="2" t="s">
        <v>41</v>
      </c>
      <c r="I12" s="2" t="s">
        <v>58</v>
      </c>
      <c r="J12" s="2" t="s">
        <v>59</v>
      </c>
      <c r="K12" s="2" t="s">
        <v>60</v>
      </c>
      <c r="L12" s="2" t="s">
        <v>61</v>
      </c>
    </row>
    <row r="13" spans="1:12" hidden="1" x14ac:dyDescent="0.2">
      <c r="A13" s="2" t="s">
        <v>306</v>
      </c>
      <c r="B13" s="2" t="s">
        <v>11</v>
      </c>
      <c r="C13" s="2" t="s">
        <v>236</v>
      </c>
      <c r="D13" s="2" t="s">
        <v>237</v>
      </c>
      <c r="E13" s="2" t="s">
        <v>152</v>
      </c>
      <c r="F13" s="2" t="s">
        <v>307</v>
      </c>
      <c r="G13" s="2" t="s">
        <v>238</v>
      </c>
      <c r="H13" s="2" t="s">
        <v>41</v>
      </c>
      <c r="I13" s="2" t="s">
        <v>308</v>
      </c>
      <c r="J13" s="2" t="s">
        <v>309</v>
      </c>
      <c r="K13" s="2" t="s">
        <v>310</v>
      </c>
      <c r="L13" s="2" t="s">
        <v>311</v>
      </c>
    </row>
    <row r="14" spans="1:12" hidden="1" x14ac:dyDescent="0.2">
      <c r="A14" s="2" t="s">
        <v>46</v>
      </c>
      <c r="B14" s="2" t="s">
        <v>11</v>
      </c>
      <c r="C14" s="2" t="s">
        <v>47</v>
      </c>
      <c r="D14" s="2" t="s">
        <v>48</v>
      </c>
      <c r="E14" s="2" t="s">
        <v>49</v>
      </c>
      <c r="F14" s="2" t="s">
        <v>50</v>
      </c>
      <c r="G14" s="2" t="s">
        <v>40</v>
      </c>
      <c r="H14" s="2" t="s">
        <v>41</v>
      </c>
      <c r="I14" s="2" t="s">
        <v>51</v>
      </c>
      <c r="J14" s="2" t="s">
        <v>52</v>
      </c>
      <c r="K14" s="2" t="s">
        <v>53</v>
      </c>
      <c r="L14" s="2" t="s">
        <v>54</v>
      </c>
    </row>
    <row r="15" spans="1:12" hidden="1" x14ac:dyDescent="0.2">
      <c r="A15" s="2" t="s">
        <v>98</v>
      </c>
      <c r="B15" s="2" t="s">
        <v>11</v>
      </c>
      <c r="C15" s="2" t="s">
        <v>99</v>
      </c>
      <c r="D15" s="2" t="s">
        <v>100</v>
      </c>
      <c r="E15" s="2" t="s">
        <v>63</v>
      </c>
      <c r="F15" s="2" t="s">
        <v>101</v>
      </c>
      <c r="G15" s="2" t="s">
        <v>102</v>
      </c>
      <c r="H15" s="2" t="s">
        <v>103</v>
      </c>
      <c r="I15" s="2" t="s">
        <v>104</v>
      </c>
      <c r="J15" s="2" t="s">
        <v>105</v>
      </c>
      <c r="K15" s="2" t="s">
        <v>106</v>
      </c>
      <c r="L15" s="2" t="s">
        <v>107</v>
      </c>
    </row>
    <row r="16" spans="1:12" hidden="1" x14ac:dyDescent="0.2">
      <c r="A16" s="2" t="s">
        <v>547</v>
      </c>
      <c r="B16" s="2" t="s">
        <v>11</v>
      </c>
      <c r="C16" s="2" t="s">
        <v>548</v>
      </c>
      <c r="D16" s="2" t="s">
        <v>549</v>
      </c>
      <c r="E16" s="2" t="s">
        <v>56</v>
      </c>
      <c r="F16" s="2" t="s">
        <v>550</v>
      </c>
      <c r="G16" s="2" t="s">
        <v>551</v>
      </c>
      <c r="H16" s="2" t="s">
        <v>552</v>
      </c>
      <c r="I16" s="2" t="s">
        <v>553</v>
      </c>
      <c r="J16" s="2" t="s">
        <v>554</v>
      </c>
      <c r="K16" s="2" t="s">
        <v>555</v>
      </c>
      <c r="L16" s="2" t="s">
        <v>107</v>
      </c>
    </row>
    <row r="17" spans="1:12" hidden="1" x14ac:dyDescent="0.2">
      <c r="A17" s="2" t="s">
        <v>382</v>
      </c>
      <c r="B17" s="2" t="s">
        <v>11</v>
      </c>
      <c r="C17" s="2" t="s">
        <v>383</v>
      </c>
      <c r="D17" s="2" t="s">
        <v>384</v>
      </c>
      <c r="E17" s="2" t="s">
        <v>328</v>
      </c>
      <c r="F17" s="2" t="s">
        <v>385</v>
      </c>
      <c r="G17" s="2" t="s">
        <v>16</v>
      </c>
      <c r="H17" s="2" t="s">
        <v>386</v>
      </c>
      <c r="I17" s="2" t="s">
        <v>387</v>
      </c>
      <c r="J17" s="2" t="s">
        <v>388</v>
      </c>
      <c r="K17" s="2" t="s">
        <v>389</v>
      </c>
      <c r="L17" s="2" t="s">
        <v>117</v>
      </c>
    </row>
    <row r="18" spans="1:12" hidden="1" x14ac:dyDescent="0.2">
      <c r="A18" s="2" t="s">
        <v>359</v>
      </c>
      <c r="B18" s="2" t="s">
        <v>11</v>
      </c>
      <c r="C18" s="2" t="s">
        <v>360</v>
      </c>
      <c r="D18" s="2" t="s">
        <v>361</v>
      </c>
      <c r="E18" s="2" t="s">
        <v>362</v>
      </c>
      <c r="F18" s="2" t="s">
        <v>363</v>
      </c>
      <c r="G18" s="2" t="s">
        <v>258</v>
      </c>
      <c r="H18" s="2" t="s">
        <v>259</v>
      </c>
      <c r="I18" s="2" t="s">
        <v>364</v>
      </c>
      <c r="J18" s="2" t="s">
        <v>365</v>
      </c>
      <c r="K18" s="2" t="s">
        <v>366</v>
      </c>
      <c r="L18" s="2" t="s">
        <v>117</v>
      </c>
    </row>
    <row r="19" spans="1:12" hidden="1" x14ac:dyDescent="0.2">
      <c r="A19" s="2" t="s">
        <v>108</v>
      </c>
      <c r="B19" s="2" t="s">
        <v>11</v>
      </c>
      <c r="C19" s="2" t="s">
        <v>109</v>
      </c>
      <c r="D19" s="2" t="s">
        <v>110</v>
      </c>
      <c r="E19" s="2" t="s">
        <v>63</v>
      </c>
      <c r="F19" s="2" t="s">
        <v>111</v>
      </c>
      <c r="G19" s="2" t="s">
        <v>112</v>
      </c>
      <c r="H19" s="2" t="s">
        <v>113</v>
      </c>
      <c r="I19" s="2" t="s">
        <v>114</v>
      </c>
      <c r="J19" s="2" t="s">
        <v>115</v>
      </c>
      <c r="K19" s="2" t="s">
        <v>116</v>
      </c>
      <c r="L19" s="2" t="s">
        <v>117</v>
      </c>
    </row>
    <row r="20" spans="1:12" hidden="1" x14ac:dyDescent="0.2">
      <c r="A20" s="2" t="s">
        <v>140</v>
      </c>
      <c r="B20" s="2" t="s">
        <v>11</v>
      </c>
      <c r="C20" s="2" t="s">
        <v>119</v>
      </c>
      <c r="D20" s="2" t="s">
        <v>120</v>
      </c>
      <c r="E20" s="2" t="s">
        <v>121</v>
      </c>
      <c r="F20" s="2" t="s">
        <v>122</v>
      </c>
      <c r="G20" s="2" t="s">
        <v>16</v>
      </c>
      <c r="H20" s="2" t="s">
        <v>17</v>
      </c>
      <c r="I20" s="2" t="s">
        <v>141</v>
      </c>
      <c r="J20" s="2" t="s">
        <v>142</v>
      </c>
      <c r="K20" s="2" t="s">
        <v>143</v>
      </c>
      <c r="L20" s="2" t="s">
        <v>144</v>
      </c>
    </row>
    <row r="21" spans="1:12" hidden="1" x14ac:dyDescent="0.2">
      <c r="A21" s="2" t="s">
        <v>224</v>
      </c>
      <c r="B21" s="2" t="s">
        <v>11</v>
      </c>
      <c r="C21" s="2" t="s">
        <v>225</v>
      </c>
      <c r="D21" s="2" t="s">
        <v>226</v>
      </c>
      <c r="E21" s="2" t="s">
        <v>227</v>
      </c>
      <c r="F21" s="2" t="s">
        <v>228</v>
      </c>
      <c r="G21" s="2" t="s">
        <v>229</v>
      </c>
      <c r="H21" s="2" t="s">
        <v>230</v>
      </c>
      <c r="I21" s="2" t="s">
        <v>231</v>
      </c>
      <c r="J21" s="2" t="s">
        <v>232</v>
      </c>
      <c r="K21" s="2" t="s">
        <v>233</v>
      </c>
      <c r="L21" s="2" t="s">
        <v>234</v>
      </c>
    </row>
    <row r="22" spans="1:12" hidden="1" x14ac:dyDescent="0.2">
      <c r="A22" s="2" t="s">
        <v>133</v>
      </c>
      <c r="B22" s="2" t="s">
        <v>11</v>
      </c>
      <c r="C22" s="2" t="s">
        <v>134</v>
      </c>
      <c r="D22" s="2" t="s">
        <v>135</v>
      </c>
      <c r="E22" s="2" t="s">
        <v>121</v>
      </c>
      <c r="F22" s="2" t="s">
        <v>122</v>
      </c>
      <c r="G22" s="2" t="s">
        <v>16</v>
      </c>
      <c r="H22" s="2" t="s">
        <v>17</v>
      </c>
      <c r="I22" s="2" t="s">
        <v>136</v>
      </c>
      <c r="J22" s="2" t="s">
        <v>137</v>
      </c>
      <c r="K22" s="2" t="s">
        <v>138</v>
      </c>
      <c r="L22" s="2" t="s">
        <v>139</v>
      </c>
    </row>
    <row r="23" spans="1:12" hidden="1" x14ac:dyDescent="0.2">
      <c r="A23" s="2" t="s">
        <v>409</v>
      </c>
      <c r="B23" s="2" t="s">
        <v>11</v>
      </c>
      <c r="C23" s="2" t="s">
        <v>286</v>
      </c>
      <c r="D23" s="2" t="s">
        <v>287</v>
      </c>
      <c r="E23" s="2" t="s">
        <v>410</v>
      </c>
      <c r="F23" s="2" t="s">
        <v>411</v>
      </c>
      <c r="G23" s="2" t="s">
        <v>258</v>
      </c>
      <c r="H23" s="2" t="s">
        <v>259</v>
      </c>
      <c r="I23" s="2" t="s">
        <v>412</v>
      </c>
      <c r="J23" s="2" t="s">
        <v>413</v>
      </c>
      <c r="K23" s="2" t="s">
        <v>414</v>
      </c>
      <c r="L23" s="2" t="s">
        <v>415</v>
      </c>
    </row>
    <row r="24" spans="1:12" hidden="1" x14ac:dyDescent="0.2">
      <c r="A24" s="2" t="s">
        <v>416</v>
      </c>
      <c r="B24" s="2" t="s">
        <v>11</v>
      </c>
      <c r="C24" s="2" t="s">
        <v>286</v>
      </c>
      <c r="D24" s="2" t="s">
        <v>287</v>
      </c>
      <c r="E24" s="2" t="s">
        <v>227</v>
      </c>
      <c r="F24" s="2" t="s">
        <v>228</v>
      </c>
      <c r="G24" s="2" t="s">
        <v>258</v>
      </c>
      <c r="H24" s="2" t="s">
        <v>259</v>
      </c>
      <c r="I24" s="2" t="s">
        <v>417</v>
      </c>
      <c r="J24" s="2" t="s">
        <v>418</v>
      </c>
      <c r="K24" s="2" t="s">
        <v>419</v>
      </c>
      <c r="L24" s="2" t="s">
        <v>420</v>
      </c>
    </row>
    <row r="25" spans="1:12" hidden="1" x14ac:dyDescent="0.2">
      <c r="A25" s="2" t="s">
        <v>425</v>
      </c>
      <c r="B25" s="2" t="s">
        <v>11</v>
      </c>
      <c r="C25" s="2" t="s">
        <v>286</v>
      </c>
      <c r="D25" s="2" t="s">
        <v>287</v>
      </c>
      <c r="E25" s="2" t="s">
        <v>227</v>
      </c>
      <c r="F25" s="2" t="s">
        <v>228</v>
      </c>
      <c r="G25" s="2" t="s">
        <v>258</v>
      </c>
      <c r="H25" s="2" t="s">
        <v>259</v>
      </c>
      <c r="I25" s="2" t="s">
        <v>426</v>
      </c>
      <c r="J25" s="2" t="s">
        <v>427</v>
      </c>
      <c r="K25" s="2" t="s">
        <v>428</v>
      </c>
      <c r="L25" s="2" t="s">
        <v>420</v>
      </c>
    </row>
    <row r="26" spans="1:12" hidden="1" x14ac:dyDescent="0.2">
      <c r="A26" s="2" t="s">
        <v>367</v>
      </c>
      <c r="B26" s="2" t="s">
        <v>11</v>
      </c>
      <c r="C26" s="2" t="s">
        <v>256</v>
      </c>
      <c r="D26" s="2" t="s">
        <v>257</v>
      </c>
      <c r="E26" s="2" t="s">
        <v>63</v>
      </c>
      <c r="F26" s="2" t="s">
        <v>101</v>
      </c>
      <c r="G26" s="2" t="s">
        <v>258</v>
      </c>
      <c r="H26" s="2" t="s">
        <v>259</v>
      </c>
      <c r="I26" s="2" t="s">
        <v>368</v>
      </c>
      <c r="J26" s="2" t="s">
        <v>369</v>
      </c>
      <c r="K26" s="2" t="s">
        <v>370</v>
      </c>
      <c r="L26" s="2" t="s">
        <v>371</v>
      </c>
    </row>
    <row r="27" spans="1:12" hidden="1" x14ac:dyDescent="0.2">
      <c r="A27" s="2" t="s">
        <v>390</v>
      </c>
      <c r="B27" s="2" t="s">
        <v>11</v>
      </c>
      <c r="C27" s="2" t="s">
        <v>383</v>
      </c>
      <c r="D27" s="2" t="s">
        <v>384</v>
      </c>
      <c r="E27" s="2" t="s">
        <v>14</v>
      </c>
      <c r="F27" s="2" t="s">
        <v>15</v>
      </c>
      <c r="G27" s="2" t="s">
        <v>16</v>
      </c>
      <c r="H27" s="2" t="s">
        <v>386</v>
      </c>
      <c r="I27" s="2" t="s">
        <v>391</v>
      </c>
      <c r="J27" s="2" t="s">
        <v>392</v>
      </c>
      <c r="K27" s="2" t="s">
        <v>393</v>
      </c>
      <c r="L27" s="2" t="s">
        <v>371</v>
      </c>
    </row>
    <row r="28" spans="1:12" hidden="1" x14ac:dyDescent="0.2">
      <c r="A28" s="2" t="s">
        <v>405</v>
      </c>
      <c r="B28" s="2" t="s">
        <v>11</v>
      </c>
      <c r="C28" s="2" t="s">
        <v>360</v>
      </c>
      <c r="D28" s="2" t="s">
        <v>361</v>
      </c>
      <c r="E28" s="2" t="s">
        <v>56</v>
      </c>
      <c r="F28" s="2" t="s">
        <v>57</v>
      </c>
      <c r="G28" s="2" t="s">
        <v>258</v>
      </c>
      <c r="H28" s="2" t="s">
        <v>259</v>
      </c>
      <c r="I28" s="2" t="s">
        <v>406</v>
      </c>
      <c r="J28" s="2" t="s">
        <v>407</v>
      </c>
      <c r="K28" s="2" t="s">
        <v>408</v>
      </c>
      <c r="L28" s="2" t="s">
        <v>371</v>
      </c>
    </row>
    <row r="29" spans="1:12" hidden="1" x14ac:dyDescent="0.2">
      <c r="A29" s="2" t="s">
        <v>189</v>
      </c>
      <c r="B29" s="2" t="s">
        <v>11</v>
      </c>
      <c r="C29" s="2" t="s">
        <v>134</v>
      </c>
      <c r="D29" s="2" t="s">
        <v>135</v>
      </c>
      <c r="E29" s="2" t="s">
        <v>14</v>
      </c>
      <c r="F29" s="2" t="s">
        <v>15</v>
      </c>
      <c r="G29" s="2" t="s">
        <v>16</v>
      </c>
      <c r="H29" s="2" t="s">
        <v>17</v>
      </c>
      <c r="I29" s="2" t="s">
        <v>190</v>
      </c>
      <c r="J29" s="2" t="s">
        <v>191</v>
      </c>
      <c r="K29" s="2" t="s">
        <v>192</v>
      </c>
      <c r="L29" s="2" t="s">
        <v>193</v>
      </c>
    </row>
    <row r="30" spans="1:12" hidden="1" x14ac:dyDescent="0.2">
      <c r="A30" s="2" t="s">
        <v>202</v>
      </c>
      <c r="B30" s="2" t="s">
        <v>11</v>
      </c>
      <c r="C30" s="2" t="s">
        <v>134</v>
      </c>
      <c r="D30" s="2" t="s">
        <v>135</v>
      </c>
      <c r="E30" s="2" t="s">
        <v>121</v>
      </c>
      <c r="F30" s="2" t="s">
        <v>122</v>
      </c>
      <c r="G30" s="2" t="s">
        <v>16</v>
      </c>
      <c r="H30" s="2" t="s">
        <v>17</v>
      </c>
      <c r="I30" s="2" t="s">
        <v>203</v>
      </c>
      <c r="J30" s="2" t="s">
        <v>204</v>
      </c>
      <c r="K30" s="2" t="s">
        <v>205</v>
      </c>
      <c r="L30" s="2" t="s">
        <v>193</v>
      </c>
    </row>
    <row r="31" spans="1:12" hidden="1" x14ac:dyDescent="0.2">
      <c r="A31" s="2" t="s">
        <v>184</v>
      </c>
      <c r="B31" s="2" t="s">
        <v>11</v>
      </c>
      <c r="C31" s="2" t="s">
        <v>47</v>
      </c>
      <c r="D31" s="2" t="s">
        <v>48</v>
      </c>
      <c r="E31" s="2" t="s">
        <v>49</v>
      </c>
      <c r="F31" s="2" t="s">
        <v>50</v>
      </c>
      <c r="G31" s="2" t="s">
        <v>40</v>
      </c>
      <c r="H31" s="2" t="s">
        <v>41</v>
      </c>
      <c r="I31" s="2" t="s">
        <v>185</v>
      </c>
      <c r="J31" s="2" t="s">
        <v>186</v>
      </c>
      <c r="K31" s="2" t="s">
        <v>187</v>
      </c>
      <c r="L31" s="2" t="s">
        <v>188</v>
      </c>
    </row>
    <row r="32" spans="1:12" hidden="1" x14ac:dyDescent="0.2">
      <c r="A32" s="2" t="s">
        <v>194</v>
      </c>
      <c r="B32" s="2" t="s">
        <v>11</v>
      </c>
      <c r="C32" s="2" t="s">
        <v>134</v>
      </c>
      <c r="D32" s="2" t="s">
        <v>135</v>
      </c>
      <c r="E32" s="2" t="s">
        <v>121</v>
      </c>
      <c r="F32" s="2" t="s">
        <v>122</v>
      </c>
      <c r="G32" s="2" t="s">
        <v>16</v>
      </c>
      <c r="H32" s="2" t="s">
        <v>17</v>
      </c>
      <c r="I32" s="2" t="s">
        <v>195</v>
      </c>
      <c r="J32" s="2" t="s">
        <v>196</v>
      </c>
      <c r="K32" s="2" t="s">
        <v>197</v>
      </c>
      <c r="L32" s="2" t="s">
        <v>188</v>
      </c>
    </row>
    <row r="33" spans="1:12" hidden="1" x14ac:dyDescent="0.2">
      <c r="A33" s="2" t="s">
        <v>198</v>
      </c>
      <c r="B33" s="2" t="s">
        <v>11</v>
      </c>
      <c r="C33" s="2" t="s">
        <v>134</v>
      </c>
      <c r="D33" s="2" t="s">
        <v>135</v>
      </c>
      <c r="E33" s="2" t="s">
        <v>14</v>
      </c>
      <c r="F33" s="2" t="s">
        <v>15</v>
      </c>
      <c r="G33" s="2" t="s">
        <v>16</v>
      </c>
      <c r="H33" s="2" t="s">
        <v>17</v>
      </c>
      <c r="I33" s="2" t="s">
        <v>199</v>
      </c>
      <c r="J33" s="2" t="s">
        <v>200</v>
      </c>
      <c r="K33" s="2" t="s">
        <v>201</v>
      </c>
      <c r="L33" s="2" t="s">
        <v>188</v>
      </c>
    </row>
    <row r="34" spans="1:12" hidden="1" x14ac:dyDescent="0.2">
      <c r="A34" s="2" t="s">
        <v>206</v>
      </c>
      <c r="B34" s="2" t="s">
        <v>11</v>
      </c>
      <c r="C34" s="2" t="s">
        <v>134</v>
      </c>
      <c r="D34" s="2" t="s">
        <v>135</v>
      </c>
      <c r="E34" s="2" t="s">
        <v>63</v>
      </c>
      <c r="F34" s="2" t="s">
        <v>64</v>
      </c>
      <c r="G34" s="2" t="s">
        <v>16</v>
      </c>
      <c r="H34" s="2" t="s">
        <v>17</v>
      </c>
      <c r="I34" s="2" t="s">
        <v>207</v>
      </c>
      <c r="J34" s="2" t="s">
        <v>208</v>
      </c>
      <c r="K34" s="2" t="s">
        <v>209</v>
      </c>
      <c r="L34" s="2" t="s">
        <v>188</v>
      </c>
    </row>
    <row r="35" spans="1:12" hidden="1" x14ac:dyDescent="0.2">
      <c r="A35" s="2" t="s">
        <v>118</v>
      </c>
      <c r="B35" s="2" t="s">
        <v>11</v>
      </c>
      <c r="C35" s="2" t="s">
        <v>119</v>
      </c>
      <c r="D35" s="2" t="s">
        <v>120</v>
      </c>
      <c r="E35" s="2" t="s">
        <v>121</v>
      </c>
      <c r="F35" s="2" t="s">
        <v>122</v>
      </c>
      <c r="G35" s="2" t="s">
        <v>112</v>
      </c>
      <c r="H35" s="2" t="s">
        <v>123</v>
      </c>
      <c r="I35" s="2" t="s">
        <v>124</v>
      </c>
      <c r="J35" s="2" t="s">
        <v>125</v>
      </c>
      <c r="K35" s="2" t="s">
        <v>126</v>
      </c>
      <c r="L35" s="2" t="s">
        <v>127</v>
      </c>
    </row>
    <row r="36" spans="1:12" hidden="1" x14ac:dyDescent="0.2">
      <c r="A36" s="2" t="s">
        <v>394</v>
      </c>
      <c r="B36" s="2" t="s">
        <v>11</v>
      </c>
      <c r="C36" s="2" t="s">
        <v>360</v>
      </c>
      <c r="D36" s="2" t="s">
        <v>361</v>
      </c>
      <c r="E36" s="2" t="s">
        <v>227</v>
      </c>
      <c r="F36" s="2" t="s">
        <v>228</v>
      </c>
      <c r="G36" s="2" t="s">
        <v>258</v>
      </c>
      <c r="H36" s="2" t="s">
        <v>259</v>
      </c>
      <c r="I36" s="2" t="s">
        <v>395</v>
      </c>
      <c r="J36" s="2" t="s">
        <v>396</v>
      </c>
      <c r="K36" s="2" t="s">
        <v>397</v>
      </c>
      <c r="L36" s="2" t="s">
        <v>398</v>
      </c>
    </row>
    <row r="37" spans="1:12" hidden="1" x14ac:dyDescent="0.2">
      <c r="A37" s="2" t="s">
        <v>500</v>
      </c>
      <c r="B37" s="2" t="s">
        <v>11</v>
      </c>
      <c r="C37" s="2" t="s">
        <v>501</v>
      </c>
      <c r="D37" s="2" t="s">
        <v>502</v>
      </c>
      <c r="E37" s="2" t="s">
        <v>227</v>
      </c>
      <c r="F37" s="2" t="s">
        <v>228</v>
      </c>
      <c r="G37" s="2" t="s">
        <v>219</v>
      </c>
      <c r="H37" s="2" t="s">
        <v>220</v>
      </c>
      <c r="I37" s="2" t="s">
        <v>503</v>
      </c>
      <c r="J37" s="2" t="s">
        <v>504</v>
      </c>
      <c r="K37" s="2" t="s">
        <v>505</v>
      </c>
      <c r="L37" s="2" t="s">
        <v>349</v>
      </c>
    </row>
    <row r="38" spans="1:12" hidden="1" x14ac:dyDescent="0.2">
      <c r="A38" s="2" t="s">
        <v>494</v>
      </c>
      <c r="B38" s="2" t="s">
        <v>11</v>
      </c>
      <c r="C38" s="2" t="s">
        <v>495</v>
      </c>
      <c r="D38" s="2" t="s">
        <v>496</v>
      </c>
      <c r="E38" s="2" t="s">
        <v>76</v>
      </c>
      <c r="F38" s="2" t="s">
        <v>77</v>
      </c>
      <c r="G38" s="2" t="s">
        <v>16</v>
      </c>
      <c r="H38" s="2" t="s">
        <v>490</v>
      </c>
      <c r="I38" s="2" t="s">
        <v>497</v>
      </c>
      <c r="J38" s="2" t="s">
        <v>498</v>
      </c>
      <c r="K38" s="2" t="s">
        <v>499</v>
      </c>
      <c r="L38" s="2" t="s">
        <v>349</v>
      </c>
    </row>
    <row r="39" spans="1:12" x14ac:dyDescent="0.2">
      <c r="A39" s="2" t="s">
        <v>345</v>
      </c>
      <c r="B39" s="2" t="s">
        <v>11</v>
      </c>
      <c r="C39" s="2" t="s">
        <v>313</v>
      </c>
      <c r="D39" s="2" t="s">
        <v>314</v>
      </c>
      <c r="E39" s="2" t="s">
        <v>227</v>
      </c>
      <c r="F39" s="2" t="s">
        <v>228</v>
      </c>
      <c r="G39" s="2" t="s">
        <v>219</v>
      </c>
      <c r="H39" s="2" t="s">
        <v>220</v>
      </c>
      <c r="I39" s="2" t="s">
        <v>346</v>
      </c>
      <c r="J39" s="2" t="s">
        <v>347</v>
      </c>
      <c r="K39" s="2" t="s">
        <v>348</v>
      </c>
      <c r="L39" s="2" t="s">
        <v>349</v>
      </c>
    </row>
    <row r="40" spans="1:12" hidden="1" x14ac:dyDescent="0.2">
      <c r="A40" s="2" t="s">
        <v>62</v>
      </c>
      <c r="B40" s="2" t="s">
        <v>11</v>
      </c>
      <c r="C40" s="2" t="s">
        <v>12</v>
      </c>
      <c r="D40" s="2" t="s">
        <v>13</v>
      </c>
      <c r="E40" s="2" t="s">
        <v>63</v>
      </c>
      <c r="F40" s="2" t="s">
        <v>64</v>
      </c>
      <c r="G40" s="2" t="s">
        <v>16</v>
      </c>
      <c r="H40" s="2" t="s">
        <v>17</v>
      </c>
      <c r="I40" s="2" t="s">
        <v>65</v>
      </c>
      <c r="J40" s="2" t="s">
        <v>66</v>
      </c>
      <c r="K40" s="2" t="s">
        <v>67</v>
      </c>
      <c r="L40" s="2" t="s">
        <v>68</v>
      </c>
    </row>
    <row r="41" spans="1:12" hidden="1" x14ac:dyDescent="0.2">
      <c r="A41" s="2" t="s">
        <v>145</v>
      </c>
      <c r="B41" s="2" t="s">
        <v>11</v>
      </c>
      <c r="C41" s="2" t="s">
        <v>134</v>
      </c>
      <c r="D41" s="2" t="s">
        <v>135</v>
      </c>
      <c r="E41" s="2" t="s">
        <v>14</v>
      </c>
      <c r="F41" s="2" t="s">
        <v>15</v>
      </c>
      <c r="G41" s="2" t="s">
        <v>146</v>
      </c>
      <c r="H41" s="2" t="s">
        <v>147</v>
      </c>
      <c r="I41" s="2" t="s">
        <v>148</v>
      </c>
      <c r="J41" s="2" t="s">
        <v>149</v>
      </c>
      <c r="K41" s="2" t="s">
        <v>150</v>
      </c>
      <c r="L41" s="2" t="s">
        <v>68</v>
      </c>
    </row>
    <row r="42" spans="1:12" hidden="1" x14ac:dyDescent="0.2">
      <c r="A42" s="2" t="s">
        <v>151</v>
      </c>
      <c r="B42" s="2" t="s">
        <v>11</v>
      </c>
      <c r="C42" s="2" t="s">
        <v>134</v>
      </c>
      <c r="D42" s="2" t="s">
        <v>135</v>
      </c>
      <c r="E42" s="2" t="s">
        <v>152</v>
      </c>
      <c r="F42" s="2" t="s">
        <v>153</v>
      </c>
      <c r="G42" s="2" t="s">
        <v>146</v>
      </c>
      <c r="H42" s="2" t="s">
        <v>147</v>
      </c>
      <c r="I42" s="2" t="s">
        <v>154</v>
      </c>
      <c r="J42" s="2" t="s">
        <v>155</v>
      </c>
      <c r="K42" s="2" t="s">
        <v>156</v>
      </c>
      <c r="L42" s="2" t="s">
        <v>68</v>
      </c>
    </row>
    <row r="43" spans="1:12" x14ac:dyDescent="0.2">
      <c r="A43" s="2" t="s">
        <v>350</v>
      </c>
      <c r="B43" s="2" t="s">
        <v>11</v>
      </c>
      <c r="C43" s="2" t="s">
        <v>313</v>
      </c>
      <c r="D43" s="2" t="s">
        <v>314</v>
      </c>
      <c r="E43" s="2" t="s">
        <v>274</v>
      </c>
      <c r="F43" s="2" t="s">
        <v>275</v>
      </c>
      <c r="G43" s="2" t="s">
        <v>219</v>
      </c>
      <c r="H43" s="2" t="s">
        <v>220</v>
      </c>
      <c r="I43" s="2" t="s">
        <v>351</v>
      </c>
      <c r="J43" s="2" t="s">
        <v>352</v>
      </c>
      <c r="K43" s="2" t="s">
        <v>353</v>
      </c>
      <c r="L43" s="2" t="s">
        <v>68</v>
      </c>
    </row>
    <row r="44" spans="1:12" hidden="1" x14ac:dyDescent="0.2">
      <c r="A44" s="2" t="s">
        <v>470</v>
      </c>
      <c r="B44" s="2" t="s">
        <v>11</v>
      </c>
      <c r="C44" s="2" t="s">
        <v>360</v>
      </c>
      <c r="D44" s="2" t="s">
        <v>361</v>
      </c>
      <c r="E44" s="2" t="s">
        <v>362</v>
      </c>
      <c r="F44" s="2" t="s">
        <v>363</v>
      </c>
      <c r="G44" s="2" t="s">
        <v>258</v>
      </c>
      <c r="H44" s="2" t="s">
        <v>259</v>
      </c>
      <c r="I44" s="2" t="s">
        <v>471</v>
      </c>
      <c r="J44" s="2" t="s">
        <v>472</v>
      </c>
      <c r="K44" s="2" t="s">
        <v>473</v>
      </c>
      <c r="L44" s="2" t="s">
        <v>68</v>
      </c>
    </row>
    <row r="45" spans="1:12" hidden="1" x14ac:dyDescent="0.2">
      <c r="A45" s="2" t="s">
        <v>486</v>
      </c>
      <c r="B45" s="2" t="s">
        <v>11</v>
      </c>
      <c r="C45" s="2" t="s">
        <v>487</v>
      </c>
      <c r="D45" s="2" t="s">
        <v>488</v>
      </c>
      <c r="E45" s="2" t="s">
        <v>217</v>
      </c>
      <c r="F45" s="2" t="s">
        <v>489</v>
      </c>
      <c r="G45" s="2" t="s">
        <v>16</v>
      </c>
      <c r="H45" s="2" t="s">
        <v>490</v>
      </c>
      <c r="I45" s="2" t="s">
        <v>491</v>
      </c>
      <c r="J45" s="2" t="s">
        <v>492</v>
      </c>
      <c r="K45" s="2" t="s">
        <v>493</v>
      </c>
      <c r="L45" s="2" t="s">
        <v>68</v>
      </c>
    </row>
    <row r="46" spans="1:12" hidden="1" x14ac:dyDescent="0.2">
      <c r="A46" s="2" t="s">
        <v>506</v>
      </c>
      <c r="B46" s="2" t="s">
        <v>11</v>
      </c>
      <c r="C46" s="2" t="s">
        <v>501</v>
      </c>
      <c r="D46" s="2" t="s">
        <v>502</v>
      </c>
      <c r="E46" s="2" t="s">
        <v>217</v>
      </c>
      <c r="F46" s="2" t="s">
        <v>218</v>
      </c>
      <c r="G46" s="2" t="s">
        <v>219</v>
      </c>
      <c r="H46" s="2" t="s">
        <v>220</v>
      </c>
      <c r="I46" s="2" t="s">
        <v>507</v>
      </c>
      <c r="J46" s="2" t="s">
        <v>508</v>
      </c>
      <c r="K46" s="2" t="s">
        <v>509</v>
      </c>
      <c r="L46" s="2" t="s">
        <v>68</v>
      </c>
    </row>
    <row r="47" spans="1:12" x14ac:dyDescent="0.2">
      <c r="A47" s="2" t="s">
        <v>556</v>
      </c>
      <c r="B47" s="2" t="s">
        <v>11</v>
      </c>
      <c r="C47" s="2" t="s">
        <v>313</v>
      </c>
      <c r="D47" s="2" t="s">
        <v>314</v>
      </c>
      <c r="E47" s="2" t="s">
        <v>227</v>
      </c>
      <c r="F47" s="2" t="s">
        <v>228</v>
      </c>
      <c r="G47" s="2" t="s">
        <v>219</v>
      </c>
      <c r="H47" s="2" t="s">
        <v>220</v>
      </c>
      <c r="I47" s="2" t="s">
        <v>557</v>
      </c>
      <c r="J47" s="2" t="s">
        <v>558</v>
      </c>
      <c r="K47" s="2" t="s">
        <v>559</v>
      </c>
      <c r="L47" s="2" t="s">
        <v>68</v>
      </c>
    </row>
    <row r="48" spans="1:12" hidden="1" x14ac:dyDescent="0.2">
      <c r="A48" s="2" t="s">
        <v>69</v>
      </c>
      <c r="B48" s="2" t="s">
        <v>11</v>
      </c>
      <c r="C48" s="2" t="s">
        <v>12</v>
      </c>
      <c r="D48" s="2" t="s">
        <v>13</v>
      </c>
      <c r="E48" s="2" t="s">
        <v>70</v>
      </c>
      <c r="F48" s="2" t="s">
        <v>41</v>
      </c>
      <c r="G48" s="2" t="s">
        <v>16</v>
      </c>
      <c r="H48" s="2" t="s">
        <v>17</v>
      </c>
      <c r="I48" s="2" t="s">
        <v>71</v>
      </c>
      <c r="J48" s="2" t="s">
        <v>72</v>
      </c>
      <c r="K48" s="2" t="s">
        <v>73</v>
      </c>
      <c r="L48" s="2" t="s">
        <v>74</v>
      </c>
    </row>
    <row r="49" spans="1:12" hidden="1" x14ac:dyDescent="0.2">
      <c r="A49" s="2" t="s">
        <v>210</v>
      </c>
      <c r="B49" s="2" t="s">
        <v>11</v>
      </c>
      <c r="C49" s="2" t="s">
        <v>31</v>
      </c>
      <c r="D49" s="2" t="s">
        <v>32</v>
      </c>
      <c r="E49" s="2" t="s">
        <v>70</v>
      </c>
      <c r="F49" s="2" t="s">
        <v>41</v>
      </c>
      <c r="G49" s="2" t="s">
        <v>16</v>
      </c>
      <c r="H49" s="2" t="s">
        <v>17</v>
      </c>
      <c r="I49" s="2" t="s">
        <v>211</v>
      </c>
      <c r="J49" s="2" t="s">
        <v>212</v>
      </c>
      <c r="K49" s="2" t="s">
        <v>213</v>
      </c>
      <c r="L49" s="2" t="s">
        <v>74</v>
      </c>
    </row>
    <row r="50" spans="1:12" hidden="1" x14ac:dyDescent="0.2">
      <c r="A50" s="2" t="s">
        <v>372</v>
      </c>
      <c r="B50" s="2" t="s">
        <v>11</v>
      </c>
      <c r="C50" s="2" t="s">
        <v>373</v>
      </c>
      <c r="D50" s="2" t="s">
        <v>374</v>
      </c>
      <c r="E50" s="2" t="s">
        <v>375</v>
      </c>
      <c r="F50" s="2" t="s">
        <v>376</v>
      </c>
      <c r="G50" s="2" t="s">
        <v>377</v>
      </c>
      <c r="H50" s="2" t="s">
        <v>378</v>
      </c>
      <c r="I50" s="2" t="s">
        <v>379</v>
      </c>
      <c r="J50" s="2" t="s">
        <v>380</v>
      </c>
      <c r="K50" s="2" t="s">
        <v>381</v>
      </c>
      <c r="L50" s="2" t="s">
        <v>74</v>
      </c>
    </row>
    <row r="51" spans="1:12" hidden="1" x14ac:dyDescent="0.2">
      <c r="A51" s="2" t="s">
        <v>268</v>
      </c>
      <c r="B51" s="2" t="s">
        <v>11</v>
      </c>
      <c r="C51" s="2" t="s">
        <v>256</v>
      </c>
      <c r="D51" s="2" t="s">
        <v>257</v>
      </c>
      <c r="E51" s="2" t="s">
        <v>56</v>
      </c>
      <c r="F51" s="2" t="s">
        <v>57</v>
      </c>
      <c r="G51" s="2" t="s">
        <v>258</v>
      </c>
      <c r="H51" s="2" t="s">
        <v>259</v>
      </c>
      <c r="I51" s="2" t="s">
        <v>269</v>
      </c>
      <c r="J51" s="2" t="s">
        <v>270</v>
      </c>
      <c r="K51" s="2" t="s">
        <v>271</v>
      </c>
      <c r="L51" s="2" t="s">
        <v>272</v>
      </c>
    </row>
    <row r="52" spans="1:12" hidden="1" x14ac:dyDescent="0.2">
      <c r="A52" s="2" t="s">
        <v>273</v>
      </c>
      <c r="B52" s="2" t="s">
        <v>11</v>
      </c>
      <c r="C52" s="2" t="s">
        <v>256</v>
      </c>
      <c r="D52" s="2" t="s">
        <v>257</v>
      </c>
      <c r="E52" s="2" t="s">
        <v>274</v>
      </c>
      <c r="F52" s="2" t="s">
        <v>275</v>
      </c>
      <c r="G52" s="2" t="s">
        <v>258</v>
      </c>
      <c r="H52" s="2" t="s">
        <v>259</v>
      </c>
      <c r="I52" s="2" t="s">
        <v>276</v>
      </c>
      <c r="J52" s="2" t="s">
        <v>277</v>
      </c>
      <c r="K52" s="2" t="s">
        <v>278</v>
      </c>
      <c r="L52" s="2" t="s">
        <v>272</v>
      </c>
    </row>
    <row r="53" spans="1:12" hidden="1" x14ac:dyDescent="0.2">
      <c r="A53" s="2" t="s">
        <v>81</v>
      </c>
      <c r="B53" s="2" t="s">
        <v>11</v>
      </c>
      <c r="C53" s="2" t="s">
        <v>12</v>
      </c>
      <c r="D53" s="2" t="s">
        <v>13</v>
      </c>
      <c r="E53" s="2" t="s">
        <v>14</v>
      </c>
      <c r="F53" s="2" t="s">
        <v>15</v>
      </c>
      <c r="G53" s="2" t="s">
        <v>16</v>
      </c>
      <c r="H53" s="2" t="s">
        <v>17</v>
      </c>
      <c r="I53" s="2" t="s">
        <v>82</v>
      </c>
      <c r="J53" s="2" t="s">
        <v>83</v>
      </c>
      <c r="K53" s="2" t="s">
        <v>84</v>
      </c>
      <c r="L53" s="2" t="s">
        <v>85</v>
      </c>
    </row>
    <row r="54" spans="1:12" hidden="1" x14ac:dyDescent="0.2">
      <c r="A54" s="2" t="s">
        <v>94</v>
      </c>
      <c r="B54" s="2" t="s">
        <v>11</v>
      </c>
      <c r="C54" s="2" t="s">
        <v>12</v>
      </c>
      <c r="D54" s="2" t="s">
        <v>13</v>
      </c>
      <c r="E54" s="2" t="s">
        <v>24</v>
      </c>
      <c r="F54" s="2" t="s">
        <v>25</v>
      </c>
      <c r="G54" s="2" t="s">
        <v>16</v>
      </c>
      <c r="H54" s="2" t="s">
        <v>17</v>
      </c>
      <c r="I54" s="2" t="s">
        <v>95</v>
      </c>
      <c r="J54" s="2" t="s">
        <v>96</v>
      </c>
      <c r="K54" s="2" t="s">
        <v>97</v>
      </c>
      <c r="L54" s="2" t="s">
        <v>85</v>
      </c>
    </row>
    <row r="55" spans="1:12" hidden="1" x14ac:dyDescent="0.2">
      <c r="A55" s="2" t="s">
        <v>175</v>
      </c>
      <c r="B55" s="2" t="s">
        <v>11</v>
      </c>
      <c r="C55" s="2" t="s">
        <v>119</v>
      </c>
      <c r="D55" s="2" t="s">
        <v>120</v>
      </c>
      <c r="E55" s="2" t="s">
        <v>152</v>
      </c>
      <c r="F55" s="2" t="s">
        <v>153</v>
      </c>
      <c r="G55" s="2" t="s">
        <v>146</v>
      </c>
      <c r="H55" s="2" t="s">
        <v>147</v>
      </c>
      <c r="I55" s="2" t="s">
        <v>176</v>
      </c>
      <c r="J55" s="2" t="s">
        <v>177</v>
      </c>
      <c r="K55" s="2" t="s">
        <v>178</v>
      </c>
      <c r="L55" s="2" t="s">
        <v>179</v>
      </c>
    </row>
    <row r="56" spans="1:12" hidden="1" x14ac:dyDescent="0.2">
      <c r="A56" s="2" t="s">
        <v>180</v>
      </c>
      <c r="B56" s="2" t="s">
        <v>11</v>
      </c>
      <c r="C56" s="2" t="s">
        <v>134</v>
      </c>
      <c r="D56" s="2" t="s">
        <v>135</v>
      </c>
      <c r="E56" s="2" t="s">
        <v>14</v>
      </c>
      <c r="F56" s="2" t="s">
        <v>15</v>
      </c>
      <c r="G56" s="2" t="s">
        <v>146</v>
      </c>
      <c r="H56" s="2" t="s">
        <v>147</v>
      </c>
      <c r="I56" s="2" t="s">
        <v>181</v>
      </c>
      <c r="J56" s="2" t="s">
        <v>182</v>
      </c>
      <c r="K56" s="2" t="s">
        <v>183</v>
      </c>
      <c r="L56" s="2" t="s">
        <v>179</v>
      </c>
    </row>
    <row r="57" spans="1:12" hidden="1" x14ac:dyDescent="0.2">
      <c r="A57" s="2" t="s">
        <v>279</v>
      </c>
      <c r="B57" s="2" t="s">
        <v>11</v>
      </c>
      <c r="C57" s="2" t="s">
        <v>280</v>
      </c>
      <c r="D57" s="2" t="s">
        <v>281</v>
      </c>
      <c r="E57" s="2" t="s">
        <v>63</v>
      </c>
      <c r="F57" s="2" t="s">
        <v>101</v>
      </c>
      <c r="G57" s="2" t="s">
        <v>258</v>
      </c>
      <c r="H57" s="2" t="s">
        <v>259</v>
      </c>
      <c r="I57" s="2" t="s">
        <v>282</v>
      </c>
      <c r="J57" s="2" t="s">
        <v>283</v>
      </c>
      <c r="K57" s="2" t="s">
        <v>284</v>
      </c>
      <c r="L57" s="2" t="s">
        <v>179</v>
      </c>
    </row>
    <row r="58" spans="1:12" x14ac:dyDescent="0.2">
      <c r="A58" s="2" t="s">
        <v>312</v>
      </c>
      <c r="B58" s="2" t="s">
        <v>11</v>
      </c>
      <c r="C58" s="2" t="s">
        <v>313</v>
      </c>
      <c r="D58" s="2" t="s">
        <v>314</v>
      </c>
      <c r="E58" s="2" t="s">
        <v>227</v>
      </c>
      <c r="F58" s="2" t="s">
        <v>228</v>
      </c>
      <c r="G58" s="2" t="s">
        <v>219</v>
      </c>
      <c r="H58" s="2" t="s">
        <v>220</v>
      </c>
      <c r="I58" s="2" t="s">
        <v>315</v>
      </c>
      <c r="J58" s="2" t="s">
        <v>316</v>
      </c>
      <c r="K58" s="2" t="s">
        <v>317</v>
      </c>
      <c r="L58" s="2" t="s">
        <v>179</v>
      </c>
    </row>
    <row r="59" spans="1:12" hidden="1" x14ac:dyDescent="0.2">
      <c r="A59" s="2" t="s">
        <v>157</v>
      </c>
      <c r="B59" s="2" t="s">
        <v>11</v>
      </c>
      <c r="C59" s="2" t="s">
        <v>119</v>
      </c>
      <c r="D59" s="2" t="s">
        <v>120</v>
      </c>
      <c r="E59" s="2" t="s">
        <v>14</v>
      </c>
      <c r="F59" s="2" t="s">
        <v>15</v>
      </c>
      <c r="G59" s="2" t="s">
        <v>146</v>
      </c>
      <c r="H59" s="2" t="s">
        <v>147</v>
      </c>
      <c r="I59" s="2" t="s">
        <v>158</v>
      </c>
      <c r="J59" s="2" t="s">
        <v>159</v>
      </c>
      <c r="K59" s="2" t="s">
        <v>160</v>
      </c>
      <c r="L59" s="2" t="s">
        <v>161</v>
      </c>
    </row>
    <row r="60" spans="1:12" hidden="1" x14ac:dyDescent="0.2">
      <c r="A60" s="2" t="s">
        <v>162</v>
      </c>
      <c r="B60" s="2" t="s">
        <v>11</v>
      </c>
      <c r="C60" s="2" t="s">
        <v>119</v>
      </c>
      <c r="D60" s="2" t="s">
        <v>120</v>
      </c>
      <c r="E60" s="2" t="s">
        <v>76</v>
      </c>
      <c r="F60" s="2" t="s">
        <v>77</v>
      </c>
      <c r="G60" s="2" t="s">
        <v>146</v>
      </c>
      <c r="H60" s="2" t="s">
        <v>147</v>
      </c>
      <c r="I60" s="2" t="s">
        <v>163</v>
      </c>
      <c r="J60" s="2" t="s">
        <v>164</v>
      </c>
      <c r="K60" s="2" t="s">
        <v>165</v>
      </c>
      <c r="L60" s="2" t="s">
        <v>161</v>
      </c>
    </row>
    <row r="61" spans="1:12" hidden="1" x14ac:dyDescent="0.2">
      <c r="A61" s="2" t="s">
        <v>171</v>
      </c>
      <c r="B61" s="2" t="s">
        <v>11</v>
      </c>
      <c r="C61" s="2" t="s">
        <v>119</v>
      </c>
      <c r="D61" s="2" t="s">
        <v>120</v>
      </c>
      <c r="E61" s="2" t="s">
        <v>152</v>
      </c>
      <c r="F61" s="2" t="s">
        <v>153</v>
      </c>
      <c r="G61" s="2" t="s">
        <v>146</v>
      </c>
      <c r="H61" s="2" t="s">
        <v>147</v>
      </c>
      <c r="I61" s="2" t="s">
        <v>172</v>
      </c>
      <c r="J61" s="2" t="s">
        <v>173</v>
      </c>
      <c r="K61" s="2" t="s">
        <v>174</v>
      </c>
      <c r="L61" s="2" t="s">
        <v>161</v>
      </c>
    </row>
    <row r="62" spans="1:12" hidden="1" x14ac:dyDescent="0.2">
      <c r="A62" s="2" t="s">
        <v>214</v>
      </c>
      <c r="B62" s="2" t="s">
        <v>11</v>
      </c>
      <c r="C62" s="2" t="s">
        <v>215</v>
      </c>
      <c r="D62" s="2" t="s">
        <v>216</v>
      </c>
      <c r="E62" s="2" t="s">
        <v>217</v>
      </c>
      <c r="F62" s="2" t="s">
        <v>218</v>
      </c>
      <c r="G62" s="2" t="s">
        <v>219</v>
      </c>
      <c r="H62" s="2" t="s">
        <v>220</v>
      </c>
      <c r="I62" s="2" t="s">
        <v>221</v>
      </c>
      <c r="J62" s="2" t="s">
        <v>222</v>
      </c>
      <c r="K62" s="2" t="s">
        <v>223</v>
      </c>
      <c r="L62" s="2" t="s">
        <v>161</v>
      </c>
    </row>
    <row r="63" spans="1:12" hidden="1" x14ac:dyDescent="0.2">
      <c r="A63" s="2" t="s">
        <v>421</v>
      </c>
      <c r="B63" s="2" t="s">
        <v>11</v>
      </c>
      <c r="C63" s="2" t="s">
        <v>286</v>
      </c>
      <c r="D63" s="2" t="s">
        <v>287</v>
      </c>
      <c r="E63" s="2" t="s">
        <v>227</v>
      </c>
      <c r="F63" s="2" t="s">
        <v>228</v>
      </c>
      <c r="G63" s="2" t="s">
        <v>258</v>
      </c>
      <c r="H63" s="2" t="s">
        <v>259</v>
      </c>
      <c r="I63" s="2" t="s">
        <v>422</v>
      </c>
      <c r="J63" s="2" t="s">
        <v>423</v>
      </c>
      <c r="K63" s="2" t="s">
        <v>424</v>
      </c>
      <c r="L63" s="2" t="s">
        <v>161</v>
      </c>
    </row>
    <row r="64" spans="1:12" hidden="1" x14ac:dyDescent="0.2">
      <c r="A64" s="2" t="s">
        <v>429</v>
      </c>
      <c r="B64" s="2" t="s">
        <v>11</v>
      </c>
      <c r="C64" s="2" t="s">
        <v>286</v>
      </c>
      <c r="D64" s="2" t="s">
        <v>287</v>
      </c>
      <c r="E64" s="2" t="s">
        <v>274</v>
      </c>
      <c r="F64" s="2" t="s">
        <v>275</v>
      </c>
      <c r="G64" s="2" t="s">
        <v>258</v>
      </c>
      <c r="H64" s="2" t="s">
        <v>259</v>
      </c>
      <c r="I64" s="2" t="s">
        <v>430</v>
      </c>
      <c r="J64" s="2" t="s">
        <v>431</v>
      </c>
      <c r="K64" s="2" t="s">
        <v>432</v>
      </c>
      <c r="L64" s="2" t="s">
        <v>161</v>
      </c>
    </row>
    <row r="65" spans="1:12" hidden="1" x14ac:dyDescent="0.2">
      <c r="A65" s="2" t="s">
        <v>433</v>
      </c>
      <c r="B65" s="2" t="s">
        <v>11</v>
      </c>
      <c r="C65" s="2" t="s">
        <v>286</v>
      </c>
      <c r="D65" s="2" t="s">
        <v>287</v>
      </c>
      <c r="E65" s="2" t="s">
        <v>56</v>
      </c>
      <c r="F65" s="2" t="s">
        <v>57</v>
      </c>
      <c r="G65" s="2" t="s">
        <v>258</v>
      </c>
      <c r="H65" s="2" t="s">
        <v>259</v>
      </c>
      <c r="I65" s="2" t="s">
        <v>434</v>
      </c>
      <c r="J65" s="2" t="s">
        <v>435</v>
      </c>
      <c r="K65" s="2" t="s">
        <v>436</v>
      </c>
      <c r="L65" s="2" t="s">
        <v>161</v>
      </c>
    </row>
    <row r="66" spans="1:12" hidden="1" x14ac:dyDescent="0.2">
      <c r="A66" s="2" t="s">
        <v>437</v>
      </c>
      <c r="B66" s="2" t="s">
        <v>11</v>
      </c>
      <c r="C66" s="2" t="s">
        <v>438</v>
      </c>
      <c r="D66" s="2" t="s">
        <v>439</v>
      </c>
      <c r="E66" s="2" t="s">
        <v>227</v>
      </c>
      <c r="F66" s="2" t="s">
        <v>228</v>
      </c>
      <c r="G66" s="2" t="s">
        <v>258</v>
      </c>
      <c r="H66" s="2" t="s">
        <v>259</v>
      </c>
      <c r="I66" s="2" t="s">
        <v>440</v>
      </c>
      <c r="J66" s="2" t="s">
        <v>441</v>
      </c>
      <c r="K66" s="2" t="s">
        <v>442</v>
      </c>
      <c r="L66" s="2" t="s">
        <v>161</v>
      </c>
    </row>
    <row r="67" spans="1:12" hidden="1" x14ac:dyDescent="0.2">
      <c r="A67" s="2" t="s">
        <v>466</v>
      </c>
      <c r="B67" s="2" t="s">
        <v>11</v>
      </c>
      <c r="C67" s="2" t="s">
        <v>286</v>
      </c>
      <c r="D67" s="2" t="s">
        <v>287</v>
      </c>
      <c r="E67" s="2" t="s">
        <v>227</v>
      </c>
      <c r="F67" s="2" t="s">
        <v>228</v>
      </c>
      <c r="G67" s="2" t="s">
        <v>258</v>
      </c>
      <c r="H67" s="2" t="s">
        <v>259</v>
      </c>
      <c r="I67" s="2" t="s">
        <v>467</v>
      </c>
      <c r="J67" s="2" t="s">
        <v>468</v>
      </c>
      <c r="K67" s="2" t="s">
        <v>469</v>
      </c>
      <c r="L67" s="2" t="s">
        <v>161</v>
      </c>
    </row>
    <row r="68" spans="1:12" hidden="1" x14ac:dyDescent="0.2">
      <c r="A68" s="2" t="s">
        <v>510</v>
      </c>
      <c r="B68" s="2" t="s">
        <v>11</v>
      </c>
      <c r="C68" s="2" t="s">
        <v>511</v>
      </c>
      <c r="D68" s="2" t="s">
        <v>512</v>
      </c>
      <c r="E68" s="2" t="s">
        <v>227</v>
      </c>
      <c r="F68" s="2" t="s">
        <v>228</v>
      </c>
      <c r="G68" s="2" t="s">
        <v>513</v>
      </c>
      <c r="H68" s="2" t="s">
        <v>490</v>
      </c>
      <c r="I68" s="2" t="s">
        <v>514</v>
      </c>
      <c r="J68" s="2" t="s">
        <v>515</v>
      </c>
      <c r="K68" s="2" t="s">
        <v>516</v>
      </c>
      <c r="L68" s="2" t="s">
        <v>161</v>
      </c>
    </row>
    <row r="69" spans="1:12" hidden="1" x14ac:dyDescent="0.2">
      <c r="A69" s="2" t="s">
        <v>541</v>
      </c>
      <c r="B69" s="2" t="s">
        <v>11</v>
      </c>
      <c r="C69" s="2" t="s">
        <v>511</v>
      </c>
      <c r="D69" s="2" t="s">
        <v>512</v>
      </c>
      <c r="E69" s="2" t="s">
        <v>542</v>
      </c>
      <c r="F69" s="2" t="s">
        <v>543</v>
      </c>
      <c r="G69" s="2" t="s">
        <v>513</v>
      </c>
      <c r="H69" s="2" t="s">
        <v>490</v>
      </c>
      <c r="I69" s="2" t="s">
        <v>544</v>
      </c>
      <c r="J69" s="2" t="s">
        <v>545</v>
      </c>
      <c r="K69" s="2" t="s">
        <v>546</v>
      </c>
      <c r="L69" s="2" t="s">
        <v>161</v>
      </c>
    </row>
    <row r="70" spans="1:12" hidden="1" x14ac:dyDescent="0.2">
      <c r="A70" s="2" t="s">
        <v>525</v>
      </c>
      <c r="B70" s="2" t="s">
        <v>11</v>
      </c>
      <c r="C70" s="2" t="s">
        <v>215</v>
      </c>
      <c r="D70" s="2" t="s">
        <v>216</v>
      </c>
      <c r="E70" s="2" t="s">
        <v>227</v>
      </c>
      <c r="F70" s="2" t="s">
        <v>228</v>
      </c>
      <c r="G70" s="2" t="s">
        <v>219</v>
      </c>
      <c r="H70" s="2" t="s">
        <v>220</v>
      </c>
      <c r="I70" s="2" t="s">
        <v>526</v>
      </c>
      <c r="J70" s="2" t="s">
        <v>527</v>
      </c>
      <c r="K70" s="2" t="s">
        <v>528</v>
      </c>
      <c r="L70" s="2" t="s">
        <v>161</v>
      </c>
    </row>
    <row r="71" spans="1:12" hidden="1" x14ac:dyDescent="0.2">
      <c r="A71" s="2" t="s">
        <v>10</v>
      </c>
      <c r="B71" s="2" t="s">
        <v>11</v>
      </c>
      <c r="C71" s="2" t="s">
        <v>12</v>
      </c>
      <c r="D71" s="2" t="s">
        <v>13</v>
      </c>
      <c r="E71" s="2" t="s">
        <v>14</v>
      </c>
      <c r="F71" s="2" t="s">
        <v>15</v>
      </c>
      <c r="G71" s="2" t="s">
        <v>16</v>
      </c>
      <c r="H71" s="2" t="s">
        <v>17</v>
      </c>
      <c r="I71" s="2" t="s">
        <v>18</v>
      </c>
      <c r="J71" s="2" t="s">
        <v>19</v>
      </c>
      <c r="K71" s="2" t="s">
        <v>20</v>
      </c>
      <c r="L71" s="2" t="s">
        <v>21</v>
      </c>
    </row>
    <row r="72" spans="1:12" hidden="1" x14ac:dyDescent="0.2">
      <c r="A72" s="2" t="s">
        <v>443</v>
      </c>
      <c r="B72" s="2" t="s">
        <v>11</v>
      </c>
      <c r="C72" s="2" t="s">
        <v>383</v>
      </c>
      <c r="D72" s="2" t="s">
        <v>384</v>
      </c>
      <c r="E72" s="2" t="s">
        <v>14</v>
      </c>
      <c r="F72" s="2" t="s">
        <v>15</v>
      </c>
      <c r="G72" s="2" t="s">
        <v>16</v>
      </c>
      <c r="H72" s="2" t="s">
        <v>386</v>
      </c>
      <c r="I72" s="2" t="s">
        <v>444</v>
      </c>
      <c r="J72" s="2" t="s">
        <v>445</v>
      </c>
      <c r="K72" s="2" t="s">
        <v>446</v>
      </c>
      <c r="L72" s="2" t="s">
        <v>21</v>
      </c>
    </row>
    <row r="73" spans="1:12" hidden="1" x14ac:dyDescent="0.2">
      <c r="A73" s="2" t="s">
        <v>456</v>
      </c>
      <c r="B73" s="2" t="s">
        <v>11</v>
      </c>
      <c r="C73" s="2" t="s">
        <v>457</v>
      </c>
      <c r="D73" s="2" t="s">
        <v>458</v>
      </c>
      <c r="E73" s="2" t="s">
        <v>400</v>
      </c>
      <c r="F73" s="2" t="s">
        <v>401</v>
      </c>
      <c r="G73" s="2" t="s">
        <v>16</v>
      </c>
      <c r="H73" s="2" t="s">
        <v>386</v>
      </c>
      <c r="I73" s="2" t="s">
        <v>459</v>
      </c>
      <c r="J73" s="2" t="s">
        <v>460</v>
      </c>
      <c r="K73" s="2" t="s">
        <v>461</v>
      </c>
      <c r="L73" s="2" t="s">
        <v>21</v>
      </c>
    </row>
    <row r="74" spans="1:12" hidden="1" x14ac:dyDescent="0.2">
      <c r="A74" s="2" t="s">
        <v>166</v>
      </c>
      <c r="B74" s="2" t="s">
        <v>23</v>
      </c>
      <c r="C74" s="2" t="s">
        <v>119</v>
      </c>
      <c r="D74" s="2" t="s">
        <v>120</v>
      </c>
      <c r="E74" s="2" t="s">
        <v>76</v>
      </c>
      <c r="F74" s="2" t="s">
        <v>77</v>
      </c>
      <c r="G74" s="2" t="s">
        <v>146</v>
      </c>
      <c r="H74" s="2" t="s">
        <v>147</v>
      </c>
      <c r="I74" s="2" t="s">
        <v>167</v>
      </c>
      <c r="J74" s="2" t="s">
        <v>168</v>
      </c>
      <c r="K74" s="2" t="s">
        <v>169</v>
      </c>
      <c r="L74" s="2" t="s">
        <v>170</v>
      </c>
    </row>
    <row r="75" spans="1:12" hidden="1" x14ac:dyDescent="0.2">
      <c r="A75" s="2" t="s">
        <v>22</v>
      </c>
      <c r="B75" s="2" t="s">
        <v>23</v>
      </c>
      <c r="C75" s="2" t="s">
        <v>12</v>
      </c>
      <c r="D75" s="2" t="s">
        <v>13</v>
      </c>
      <c r="E75" s="2" t="s">
        <v>24</v>
      </c>
      <c r="F75" s="2" t="s">
        <v>25</v>
      </c>
      <c r="G75" s="2" t="s">
        <v>16</v>
      </c>
      <c r="H75" s="2" t="s">
        <v>17</v>
      </c>
      <c r="I75" s="2" t="s">
        <v>26</v>
      </c>
      <c r="J75" s="2" t="s">
        <v>27</v>
      </c>
      <c r="K75" s="2" t="s">
        <v>28</v>
      </c>
      <c r="L75" s="2" t="s">
        <v>29</v>
      </c>
    </row>
    <row r="76" spans="1:12" hidden="1" x14ac:dyDescent="0.2">
      <c r="A76" s="2" t="s">
        <v>75</v>
      </c>
      <c r="B76" s="2" t="s">
        <v>23</v>
      </c>
      <c r="C76" s="2" t="s">
        <v>12</v>
      </c>
      <c r="D76" s="2" t="s">
        <v>13</v>
      </c>
      <c r="E76" s="2" t="s">
        <v>76</v>
      </c>
      <c r="F76" s="2" t="s">
        <v>77</v>
      </c>
      <c r="G76" s="2" t="s">
        <v>16</v>
      </c>
      <c r="H76" s="2" t="s">
        <v>17</v>
      </c>
      <c r="I76" s="2" t="s">
        <v>78</v>
      </c>
      <c r="J76" s="2" t="s">
        <v>79</v>
      </c>
      <c r="K76" s="2" t="s">
        <v>80</v>
      </c>
      <c r="L76" s="2" t="s">
        <v>29</v>
      </c>
    </row>
    <row r="77" spans="1:12" x14ac:dyDescent="0.2">
      <c r="A77" s="2" t="s">
        <v>333</v>
      </c>
      <c r="B77" s="2" t="s">
        <v>23</v>
      </c>
      <c r="C77" s="2" t="s">
        <v>313</v>
      </c>
      <c r="D77" s="2" t="s">
        <v>314</v>
      </c>
      <c r="E77" s="2" t="s">
        <v>227</v>
      </c>
      <c r="F77" s="2" t="s">
        <v>228</v>
      </c>
      <c r="G77" s="2" t="s">
        <v>219</v>
      </c>
      <c r="H77" s="2" t="s">
        <v>220</v>
      </c>
      <c r="I77" s="2" t="s">
        <v>334</v>
      </c>
      <c r="J77" s="2" t="s">
        <v>335</v>
      </c>
      <c r="K77" s="2" t="s">
        <v>336</v>
      </c>
      <c r="L77" s="2" t="s">
        <v>29</v>
      </c>
    </row>
    <row r="78" spans="1:12" x14ac:dyDescent="0.2">
      <c r="A78" s="2" t="s">
        <v>482</v>
      </c>
      <c r="B78" s="2" t="s">
        <v>23</v>
      </c>
      <c r="C78" s="2" t="s">
        <v>313</v>
      </c>
      <c r="D78" s="2" t="s">
        <v>314</v>
      </c>
      <c r="E78" s="2" t="s">
        <v>217</v>
      </c>
      <c r="F78" s="2" t="s">
        <v>218</v>
      </c>
      <c r="G78" s="2" t="s">
        <v>219</v>
      </c>
      <c r="H78" s="2" t="s">
        <v>220</v>
      </c>
      <c r="I78" s="2" t="s">
        <v>483</v>
      </c>
      <c r="J78" s="2" t="s">
        <v>484</v>
      </c>
      <c r="K78" s="2" t="s">
        <v>485</v>
      </c>
      <c r="L78" s="2" t="s">
        <v>29</v>
      </c>
    </row>
    <row r="79" spans="1:12" hidden="1" x14ac:dyDescent="0.2">
      <c r="A79" s="2" t="s">
        <v>529</v>
      </c>
      <c r="B79" s="2" t="s">
        <v>23</v>
      </c>
      <c r="C79" s="2" t="s">
        <v>501</v>
      </c>
      <c r="D79" s="2" t="s">
        <v>502</v>
      </c>
      <c r="E79" s="2" t="s">
        <v>76</v>
      </c>
      <c r="F79" s="2" t="s">
        <v>251</v>
      </c>
      <c r="G79" s="2" t="s">
        <v>219</v>
      </c>
      <c r="H79" s="2" t="s">
        <v>220</v>
      </c>
      <c r="I79" s="2" t="s">
        <v>530</v>
      </c>
      <c r="J79" s="2" t="s">
        <v>531</v>
      </c>
      <c r="K79" s="2" t="s">
        <v>532</v>
      </c>
      <c r="L79" s="2" t="s">
        <v>29</v>
      </c>
    </row>
    <row r="80" spans="1:12" hidden="1" x14ac:dyDescent="0.2">
      <c r="A80" s="2" t="s">
        <v>586</v>
      </c>
      <c r="B80" s="2" t="s">
        <v>23</v>
      </c>
      <c r="C80" s="2" t="s">
        <v>501</v>
      </c>
      <c r="D80" s="2" t="s">
        <v>502</v>
      </c>
      <c r="E80" s="2" t="s">
        <v>274</v>
      </c>
      <c r="F80" s="2" t="s">
        <v>275</v>
      </c>
      <c r="G80" s="2" t="s">
        <v>219</v>
      </c>
      <c r="H80" s="2" t="s">
        <v>220</v>
      </c>
      <c r="I80" s="2" t="s">
        <v>587</v>
      </c>
      <c r="J80" s="2" t="s">
        <v>588</v>
      </c>
      <c r="K80" s="2" t="s">
        <v>589</v>
      </c>
      <c r="L80" s="2" t="s">
        <v>29</v>
      </c>
    </row>
    <row r="81" spans="1:12" hidden="1" x14ac:dyDescent="0.2">
      <c r="A81" s="2" t="s">
        <v>590</v>
      </c>
      <c r="B81" s="2" t="s">
        <v>23</v>
      </c>
      <c r="C81" s="2" t="s">
        <v>501</v>
      </c>
      <c r="D81" s="2" t="s">
        <v>502</v>
      </c>
      <c r="E81" s="2" t="s">
        <v>217</v>
      </c>
      <c r="F81" s="2" t="s">
        <v>218</v>
      </c>
      <c r="G81" s="2" t="s">
        <v>219</v>
      </c>
      <c r="H81" s="2" t="s">
        <v>220</v>
      </c>
      <c r="I81" s="2" t="s">
        <v>591</v>
      </c>
      <c r="J81" s="2" t="s">
        <v>592</v>
      </c>
      <c r="K81" s="2" t="s">
        <v>593</v>
      </c>
      <c r="L81" s="2" t="s">
        <v>29</v>
      </c>
    </row>
    <row r="82" spans="1:12" hidden="1" x14ac:dyDescent="0.2">
      <c r="A82" s="2" t="s">
        <v>598</v>
      </c>
      <c r="B82" s="2" t="s">
        <v>23</v>
      </c>
      <c r="C82" s="2" t="s">
        <v>501</v>
      </c>
      <c r="D82" s="2" t="s">
        <v>502</v>
      </c>
      <c r="E82" s="2" t="s">
        <v>227</v>
      </c>
      <c r="F82" s="2" t="s">
        <v>228</v>
      </c>
      <c r="G82" s="2" t="s">
        <v>219</v>
      </c>
      <c r="H82" s="2" t="s">
        <v>220</v>
      </c>
      <c r="I82" s="2" t="s">
        <v>599</v>
      </c>
      <c r="J82" s="2" t="s">
        <v>600</v>
      </c>
      <c r="K82" s="2" t="s">
        <v>601</v>
      </c>
      <c r="L82" s="2" t="s">
        <v>29</v>
      </c>
    </row>
    <row r="83" spans="1:12" hidden="1" x14ac:dyDescent="0.2">
      <c r="A83" s="2" t="s">
        <v>619</v>
      </c>
      <c r="B83" s="2" t="s">
        <v>23</v>
      </c>
      <c r="C83" s="2" t="s">
        <v>620</v>
      </c>
      <c r="D83" s="2" t="s">
        <v>621</v>
      </c>
      <c r="E83" s="2" t="s">
        <v>328</v>
      </c>
      <c r="F83" s="2" t="s">
        <v>622</v>
      </c>
      <c r="G83" s="2" t="s">
        <v>623</v>
      </c>
      <c r="H83" s="2" t="s">
        <v>41</v>
      </c>
      <c r="I83" s="2" t="s">
        <v>624</v>
      </c>
      <c r="J83" s="2" t="s">
        <v>625</v>
      </c>
      <c r="K83" s="2" t="s">
        <v>626</v>
      </c>
      <c r="L83" s="2" t="s">
        <v>29</v>
      </c>
    </row>
    <row r="84" spans="1:12" hidden="1" x14ac:dyDescent="0.2">
      <c r="A84" s="2" t="s">
        <v>86</v>
      </c>
      <c r="B84" s="2" t="s">
        <v>23</v>
      </c>
      <c r="C84" s="2" t="s">
        <v>87</v>
      </c>
      <c r="D84" s="2" t="s">
        <v>88</v>
      </c>
      <c r="E84" s="2" t="s">
        <v>24</v>
      </c>
      <c r="F84" s="2" t="s">
        <v>25</v>
      </c>
      <c r="G84" s="2" t="s">
        <v>89</v>
      </c>
      <c r="H84" s="2" t="s">
        <v>17</v>
      </c>
      <c r="I84" s="2" t="s">
        <v>90</v>
      </c>
      <c r="J84" s="2" t="s">
        <v>91</v>
      </c>
      <c r="K84" s="2" t="s">
        <v>92</v>
      </c>
      <c r="L84" s="2" t="s">
        <v>93</v>
      </c>
    </row>
    <row r="85" spans="1:12" hidden="1" x14ac:dyDescent="0.2">
      <c r="A85" s="2" t="s">
        <v>285</v>
      </c>
      <c r="B85" s="2" t="s">
        <v>23</v>
      </c>
      <c r="C85" s="2" t="s">
        <v>286</v>
      </c>
      <c r="D85" s="2" t="s">
        <v>287</v>
      </c>
      <c r="E85" s="2" t="s">
        <v>56</v>
      </c>
      <c r="F85" s="2" t="s">
        <v>57</v>
      </c>
      <c r="G85" s="2" t="s">
        <v>258</v>
      </c>
      <c r="H85" s="2" t="s">
        <v>259</v>
      </c>
      <c r="I85" s="2" t="s">
        <v>288</v>
      </c>
      <c r="J85" s="2" t="s">
        <v>289</v>
      </c>
      <c r="K85" s="2" t="s">
        <v>290</v>
      </c>
      <c r="L85" s="2" t="s">
        <v>93</v>
      </c>
    </row>
    <row r="86" spans="1:12" hidden="1" x14ac:dyDescent="0.2">
      <c r="A86" s="2" t="s">
        <v>560</v>
      </c>
      <c r="B86" s="2" t="s">
        <v>23</v>
      </c>
      <c r="C86" s="2" t="s">
        <v>561</v>
      </c>
      <c r="D86" s="2" t="s">
        <v>562</v>
      </c>
      <c r="E86" s="2" t="s">
        <v>227</v>
      </c>
      <c r="F86" s="2" t="s">
        <v>228</v>
      </c>
      <c r="G86" s="2" t="s">
        <v>258</v>
      </c>
      <c r="H86" s="2" t="s">
        <v>259</v>
      </c>
      <c r="I86" s="2" t="s">
        <v>563</v>
      </c>
      <c r="J86" s="2" t="s">
        <v>564</v>
      </c>
      <c r="K86" s="2" t="s">
        <v>565</v>
      </c>
      <c r="L86" s="2" t="s">
        <v>249</v>
      </c>
    </row>
    <row r="87" spans="1:12" hidden="1" x14ac:dyDescent="0.2">
      <c r="A87" s="2" t="s">
        <v>301</v>
      </c>
      <c r="B87" s="2" t="s">
        <v>302</v>
      </c>
      <c r="C87" s="2" t="s">
        <v>256</v>
      </c>
      <c r="D87" s="2" t="s">
        <v>257</v>
      </c>
      <c r="E87" s="2" t="s">
        <v>56</v>
      </c>
      <c r="F87" s="2" t="s">
        <v>57</v>
      </c>
      <c r="G87" s="2" t="s">
        <v>258</v>
      </c>
      <c r="H87" s="2" t="s">
        <v>259</v>
      </c>
      <c r="I87" s="2" t="s">
        <v>303</v>
      </c>
      <c r="J87" s="2" t="s">
        <v>304</v>
      </c>
      <c r="K87" s="2" t="s">
        <v>305</v>
      </c>
      <c r="L87" s="2" t="s">
        <v>249</v>
      </c>
    </row>
    <row r="88" spans="1:12" hidden="1" x14ac:dyDescent="0.2">
      <c r="A88" s="2" t="s">
        <v>297</v>
      </c>
      <c r="B88" s="2" t="s">
        <v>23</v>
      </c>
      <c r="C88" s="2" t="s">
        <v>292</v>
      </c>
      <c r="D88" s="2" t="s">
        <v>293</v>
      </c>
      <c r="E88" s="2" t="s">
        <v>63</v>
      </c>
      <c r="F88" s="2" t="s">
        <v>101</v>
      </c>
      <c r="G88" s="2" t="s">
        <v>258</v>
      </c>
      <c r="H88" s="2" t="s">
        <v>259</v>
      </c>
      <c r="I88" s="2" t="s">
        <v>298</v>
      </c>
      <c r="J88" s="2" t="s">
        <v>299</v>
      </c>
      <c r="K88" s="2" t="s">
        <v>300</v>
      </c>
      <c r="L88" s="2" t="s">
        <v>249</v>
      </c>
    </row>
    <row r="89" spans="1:12" hidden="1" x14ac:dyDescent="0.2">
      <c r="A89" s="2" t="s">
        <v>291</v>
      </c>
      <c r="B89" s="2" t="s">
        <v>23</v>
      </c>
      <c r="C89" s="2" t="s">
        <v>292</v>
      </c>
      <c r="D89" s="2" t="s">
        <v>293</v>
      </c>
      <c r="E89" s="2" t="s">
        <v>227</v>
      </c>
      <c r="F89" s="2" t="s">
        <v>228</v>
      </c>
      <c r="G89" s="2" t="s">
        <v>258</v>
      </c>
      <c r="H89" s="2" t="s">
        <v>259</v>
      </c>
      <c r="I89" s="2" t="s">
        <v>294</v>
      </c>
      <c r="J89" s="2" t="s">
        <v>295</v>
      </c>
      <c r="K89" s="2" t="s">
        <v>296</v>
      </c>
      <c r="L89" s="2" t="s">
        <v>249</v>
      </c>
    </row>
    <row r="90" spans="1:12" hidden="1" x14ac:dyDescent="0.2">
      <c r="A90" s="2" t="s">
        <v>582</v>
      </c>
      <c r="B90" s="2" t="s">
        <v>23</v>
      </c>
      <c r="C90" s="2" t="s">
        <v>501</v>
      </c>
      <c r="D90" s="2" t="s">
        <v>502</v>
      </c>
      <c r="E90" s="2" t="s">
        <v>227</v>
      </c>
      <c r="F90" s="2" t="s">
        <v>228</v>
      </c>
      <c r="G90" s="2" t="s">
        <v>219</v>
      </c>
      <c r="H90" s="2" t="s">
        <v>220</v>
      </c>
      <c r="I90" s="2" t="s">
        <v>583</v>
      </c>
      <c r="J90" s="2" t="s">
        <v>584</v>
      </c>
      <c r="K90" s="2" t="s">
        <v>585</v>
      </c>
      <c r="L90" s="2" t="s">
        <v>249</v>
      </c>
    </row>
    <row r="91" spans="1:12" hidden="1" x14ac:dyDescent="0.2">
      <c r="A91" s="2" t="s">
        <v>602</v>
      </c>
      <c r="B91" s="2" t="s">
        <v>23</v>
      </c>
      <c r="C91" s="2" t="s">
        <v>501</v>
      </c>
      <c r="D91" s="2" t="s">
        <v>502</v>
      </c>
      <c r="E91" s="2" t="s">
        <v>227</v>
      </c>
      <c r="F91" s="2" t="s">
        <v>228</v>
      </c>
      <c r="G91" s="2" t="s">
        <v>219</v>
      </c>
      <c r="H91" s="2" t="s">
        <v>220</v>
      </c>
      <c r="I91" s="2" t="s">
        <v>603</v>
      </c>
      <c r="J91" s="2" t="s">
        <v>604</v>
      </c>
      <c r="K91" s="2" t="s">
        <v>605</v>
      </c>
      <c r="L91" s="2" t="s">
        <v>93</v>
      </c>
    </row>
    <row r="92" spans="1:12" hidden="1" x14ac:dyDescent="0.2">
      <c r="A92" s="2" t="s">
        <v>606</v>
      </c>
      <c r="B92" s="2" t="s">
        <v>23</v>
      </c>
      <c r="C92" s="2" t="s">
        <v>501</v>
      </c>
      <c r="D92" s="2" t="s">
        <v>502</v>
      </c>
      <c r="E92" s="2" t="s">
        <v>217</v>
      </c>
      <c r="F92" s="2" t="s">
        <v>218</v>
      </c>
      <c r="G92" s="2" t="s">
        <v>219</v>
      </c>
      <c r="H92" s="2" t="s">
        <v>220</v>
      </c>
      <c r="I92" s="2" t="s">
        <v>607</v>
      </c>
      <c r="J92" s="2" t="s">
        <v>608</v>
      </c>
      <c r="K92" s="2" t="s">
        <v>609</v>
      </c>
      <c r="L92" s="2" t="s">
        <v>93</v>
      </c>
    </row>
    <row r="93" spans="1:12" hidden="1" x14ac:dyDescent="0.2">
      <c r="A93" s="2" t="s">
        <v>610</v>
      </c>
      <c r="B93" s="2" t="s">
        <v>302</v>
      </c>
      <c r="C93" s="2" t="s">
        <v>501</v>
      </c>
      <c r="D93" s="2" t="s">
        <v>502</v>
      </c>
      <c r="E93" s="2" t="s">
        <v>76</v>
      </c>
      <c r="F93" s="2" t="s">
        <v>251</v>
      </c>
      <c r="G93" s="2" t="s">
        <v>219</v>
      </c>
      <c r="H93" s="2" t="s">
        <v>220</v>
      </c>
      <c r="I93" s="2" t="s">
        <v>611</v>
      </c>
      <c r="J93" s="2" t="s">
        <v>612</v>
      </c>
      <c r="K93" s="2" t="s">
        <v>613</v>
      </c>
      <c r="L93" s="2" t="s">
        <v>93</v>
      </c>
    </row>
    <row r="94" spans="1:12" hidden="1" x14ac:dyDescent="0.2">
      <c r="A94" s="2" t="s">
        <v>243</v>
      </c>
      <c r="B94" s="2" t="s">
        <v>23</v>
      </c>
      <c r="C94" s="2" t="s">
        <v>244</v>
      </c>
      <c r="D94" s="2" t="s">
        <v>245</v>
      </c>
      <c r="E94" s="2" t="s">
        <v>227</v>
      </c>
      <c r="F94" s="2" t="s">
        <v>228</v>
      </c>
      <c r="G94" s="2" t="s">
        <v>219</v>
      </c>
      <c r="H94" s="2" t="s">
        <v>220</v>
      </c>
      <c r="I94" s="2" t="s">
        <v>246</v>
      </c>
      <c r="J94" s="2" t="s">
        <v>247</v>
      </c>
      <c r="K94" s="2" t="s">
        <v>248</v>
      </c>
      <c r="L94" s="2" t="s">
        <v>249</v>
      </c>
    </row>
    <row r="95" spans="1:12" hidden="1" x14ac:dyDescent="0.2">
      <c r="A95" s="2" t="s">
        <v>250</v>
      </c>
      <c r="B95" s="2" t="s">
        <v>23</v>
      </c>
      <c r="C95" s="2" t="s">
        <v>215</v>
      </c>
      <c r="D95" s="2" t="s">
        <v>216</v>
      </c>
      <c r="E95" s="2" t="s">
        <v>76</v>
      </c>
      <c r="F95" s="2" t="s">
        <v>251</v>
      </c>
      <c r="G95" s="2" t="s">
        <v>219</v>
      </c>
      <c r="H95" s="2" t="s">
        <v>220</v>
      </c>
      <c r="I95" s="2" t="s">
        <v>252</v>
      </c>
      <c r="J95" s="2" t="s">
        <v>253</v>
      </c>
      <c r="K95" s="2" t="s">
        <v>254</v>
      </c>
      <c r="L95" s="2" t="s">
        <v>249</v>
      </c>
    </row>
    <row r="96" spans="1:12" hidden="1" x14ac:dyDescent="0.2">
      <c r="A96" s="2" t="s">
        <v>533</v>
      </c>
      <c r="B96" s="2" t="s">
        <v>23</v>
      </c>
      <c r="C96" s="2" t="s">
        <v>215</v>
      </c>
      <c r="D96" s="2" t="s">
        <v>216</v>
      </c>
      <c r="E96" s="2" t="s">
        <v>76</v>
      </c>
      <c r="F96" s="2" t="s">
        <v>251</v>
      </c>
      <c r="G96" s="2" t="s">
        <v>219</v>
      </c>
      <c r="H96" s="2" t="s">
        <v>220</v>
      </c>
      <c r="I96" s="2" t="s">
        <v>534</v>
      </c>
      <c r="J96" s="2" t="s">
        <v>535</v>
      </c>
      <c r="K96" s="2" t="s">
        <v>536</v>
      </c>
      <c r="L96" s="2" t="s">
        <v>249</v>
      </c>
    </row>
    <row r="97" spans="1:12" hidden="1" x14ac:dyDescent="0.2">
      <c r="A97" s="2" t="s">
        <v>566</v>
      </c>
      <c r="B97" s="2" t="s">
        <v>23</v>
      </c>
      <c r="C97" s="2" t="s">
        <v>215</v>
      </c>
      <c r="D97" s="2" t="s">
        <v>216</v>
      </c>
      <c r="E97" s="2" t="s">
        <v>76</v>
      </c>
      <c r="F97" s="2" t="s">
        <v>251</v>
      </c>
      <c r="G97" s="2" t="s">
        <v>219</v>
      </c>
      <c r="H97" s="2" t="s">
        <v>220</v>
      </c>
      <c r="I97" s="2" t="s">
        <v>567</v>
      </c>
      <c r="J97" s="2" t="s">
        <v>568</v>
      </c>
      <c r="K97" s="2" t="s">
        <v>569</v>
      </c>
      <c r="L97" s="2" t="s">
        <v>249</v>
      </c>
    </row>
    <row r="98" spans="1:12" hidden="1" x14ac:dyDescent="0.2">
      <c r="A98" s="2" t="s">
        <v>570</v>
      </c>
      <c r="B98" s="2" t="s">
        <v>23</v>
      </c>
      <c r="C98" s="2" t="s">
        <v>215</v>
      </c>
      <c r="D98" s="2" t="s">
        <v>216</v>
      </c>
      <c r="E98" s="2" t="s">
        <v>76</v>
      </c>
      <c r="F98" s="2" t="s">
        <v>251</v>
      </c>
      <c r="G98" s="2" t="s">
        <v>219</v>
      </c>
      <c r="H98" s="2" t="s">
        <v>220</v>
      </c>
      <c r="I98" s="2" t="s">
        <v>571</v>
      </c>
      <c r="J98" s="2" t="s">
        <v>572</v>
      </c>
      <c r="K98" s="2" t="s">
        <v>573</v>
      </c>
      <c r="L98" s="2" t="s">
        <v>249</v>
      </c>
    </row>
    <row r="99" spans="1:12" hidden="1" x14ac:dyDescent="0.2">
      <c r="A99" s="2" t="s">
        <v>574</v>
      </c>
      <c r="B99" s="2" t="s">
        <v>302</v>
      </c>
      <c r="C99" s="2" t="s">
        <v>215</v>
      </c>
      <c r="D99" s="2" t="s">
        <v>216</v>
      </c>
      <c r="E99" s="2" t="s">
        <v>227</v>
      </c>
      <c r="F99" s="2" t="s">
        <v>228</v>
      </c>
      <c r="G99" s="2" t="s">
        <v>219</v>
      </c>
      <c r="H99" s="2" t="s">
        <v>220</v>
      </c>
      <c r="I99" s="2" t="s">
        <v>575</v>
      </c>
      <c r="J99" s="2" t="s">
        <v>576</v>
      </c>
      <c r="K99" s="2" t="s">
        <v>577</v>
      </c>
      <c r="L99" s="2" t="s">
        <v>249</v>
      </c>
    </row>
    <row r="100" spans="1:12" hidden="1" x14ac:dyDescent="0.2">
      <c r="A100" s="2" t="s">
        <v>578</v>
      </c>
      <c r="B100" s="2" t="s">
        <v>302</v>
      </c>
      <c r="C100" s="2" t="s">
        <v>215</v>
      </c>
      <c r="D100" s="2" t="s">
        <v>216</v>
      </c>
      <c r="E100" s="2" t="s">
        <v>227</v>
      </c>
      <c r="F100" s="2" t="s">
        <v>228</v>
      </c>
      <c r="G100" s="2" t="s">
        <v>219</v>
      </c>
      <c r="H100" s="2" t="s">
        <v>220</v>
      </c>
      <c r="I100" s="2" t="s">
        <v>579</v>
      </c>
      <c r="J100" s="2" t="s">
        <v>580</v>
      </c>
      <c r="K100" s="2" t="s">
        <v>581</v>
      </c>
      <c r="L100" s="2" t="s">
        <v>249</v>
      </c>
    </row>
    <row r="101" spans="1:12" x14ac:dyDescent="0.2">
      <c r="A101" s="2" t="s">
        <v>478</v>
      </c>
      <c r="B101" s="2" t="s">
        <v>23</v>
      </c>
      <c r="C101" s="2" t="s">
        <v>313</v>
      </c>
      <c r="D101" s="2" t="s">
        <v>314</v>
      </c>
      <c r="E101" s="2" t="s">
        <v>76</v>
      </c>
      <c r="F101" s="2" t="s">
        <v>251</v>
      </c>
      <c r="G101" s="2" t="s">
        <v>219</v>
      </c>
      <c r="H101" s="2" t="s">
        <v>220</v>
      </c>
      <c r="I101" s="2" t="s">
        <v>479</v>
      </c>
      <c r="J101" s="2" t="s">
        <v>480</v>
      </c>
      <c r="K101" s="2" t="s">
        <v>481</v>
      </c>
      <c r="L101" s="2" t="s">
        <v>93</v>
      </c>
    </row>
    <row r="102" spans="1:12" x14ac:dyDescent="0.2">
      <c r="A102" s="2" t="s">
        <v>474</v>
      </c>
      <c r="B102" s="2" t="s">
        <v>23</v>
      </c>
      <c r="C102" s="2" t="s">
        <v>313</v>
      </c>
      <c r="D102" s="2" t="s">
        <v>314</v>
      </c>
      <c r="E102" s="2" t="s">
        <v>227</v>
      </c>
      <c r="F102" s="2" t="s">
        <v>228</v>
      </c>
      <c r="G102" s="2" t="s">
        <v>219</v>
      </c>
      <c r="H102" s="2" t="s">
        <v>220</v>
      </c>
      <c r="I102" s="2" t="s">
        <v>475</v>
      </c>
      <c r="J102" s="2" t="s">
        <v>476</v>
      </c>
      <c r="K102" s="2" t="s">
        <v>477</v>
      </c>
      <c r="L102" s="2" t="s">
        <v>93</v>
      </c>
    </row>
    <row r="103" spans="1:12" hidden="1" x14ac:dyDescent="0.2">
      <c r="A103" s="2" t="s">
        <v>354</v>
      </c>
      <c r="B103" s="2" t="s">
        <v>23</v>
      </c>
      <c r="C103" s="2" t="s">
        <v>244</v>
      </c>
      <c r="D103" s="2" t="s">
        <v>245</v>
      </c>
      <c r="E103" s="2" t="s">
        <v>227</v>
      </c>
      <c r="F103" s="2" t="s">
        <v>228</v>
      </c>
      <c r="G103" s="2" t="s">
        <v>219</v>
      </c>
      <c r="H103" s="2" t="s">
        <v>220</v>
      </c>
      <c r="I103" s="2" t="s">
        <v>355</v>
      </c>
      <c r="J103" s="2" t="s">
        <v>356</v>
      </c>
      <c r="K103" s="2" t="s">
        <v>357</v>
      </c>
      <c r="L103" s="2" t="s">
        <v>358</v>
      </c>
    </row>
    <row r="104" spans="1:12" hidden="1" x14ac:dyDescent="0.2">
      <c r="A104" s="2" t="s">
        <v>399</v>
      </c>
      <c r="B104" s="2" t="s">
        <v>23</v>
      </c>
      <c r="C104" s="2" t="s">
        <v>360</v>
      </c>
      <c r="D104" s="2" t="s">
        <v>361</v>
      </c>
      <c r="E104" s="2" t="s">
        <v>400</v>
      </c>
      <c r="F104" s="2" t="s">
        <v>401</v>
      </c>
      <c r="G104" s="2" t="s">
        <v>258</v>
      </c>
      <c r="H104" s="2" t="s">
        <v>259</v>
      </c>
      <c r="I104" s="2" t="s">
        <v>402</v>
      </c>
      <c r="J104" s="2" t="s">
        <v>403</v>
      </c>
      <c r="K104" s="2" t="s">
        <v>404</v>
      </c>
      <c r="L104" s="2" t="s">
        <v>358</v>
      </c>
    </row>
    <row r="105" spans="1:12" hidden="1" x14ac:dyDescent="0.2">
      <c r="A105" s="2" t="s">
        <v>462</v>
      </c>
      <c r="B105" s="2" t="s">
        <v>23</v>
      </c>
      <c r="C105" s="2" t="s">
        <v>280</v>
      </c>
      <c r="D105" s="2" t="s">
        <v>281</v>
      </c>
      <c r="E105" s="2" t="s">
        <v>63</v>
      </c>
      <c r="F105" s="2" t="s">
        <v>101</v>
      </c>
      <c r="G105" s="2" t="s">
        <v>258</v>
      </c>
      <c r="H105" s="2" t="s">
        <v>259</v>
      </c>
      <c r="I105" s="2" t="s">
        <v>463</v>
      </c>
      <c r="J105" s="2" t="s">
        <v>464</v>
      </c>
      <c r="K105" s="2" t="s">
        <v>465</v>
      </c>
      <c r="L105" s="2" t="s">
        <v>358</v>
      </c>
    </row>
    <row r="106" spans="1:12" hidden="1" x14ac:dyDescent="0.2">
      <c r="A106" s="2" t="s">
        <v>594</v>
      </c>
      <c r="B106" s="2" t="s">
        <v>23</v>
      </c>
      <c r="C106" s="2" t="s">
        <v>215</v>
      </c>
      <c r="D106" s="2" t="s">
        <v>216</v>
      </c>
      <c r="E106" s="2" t="s">
        <v>70</v>
      </c>
      <c r="F106" s="2" t="s">
        <v>41</v>
      </c>
      <c r="G106" s="2" t="s">
        <v>219</v>
      </c>
      <c r="H106" s="2" t="s">
        <v>220</v>
      </c>
      <c r="I106" s="2" t="s">
        <v>595</v>
      </c>
      <c r="J106" s="2" t="s">
        <v>596</v>
      </c>
      <c r="K106" s="2" t="s">
        <v>597</v>
      </c>
      <c r="L106" s="2" t="s">
        <v>358</v>
      </c>
    </row>
    <row r="107" spans="1:12" hidden="1" x14ac:dyDescent="0.2">
      <c r="A107" s="2" t="s">
        <v>614</v>
      </c>
      <c r="B107" s="2" t="s">
        <v>23</v>
      </c>
      <c r="C107" s="2" t="s">
        <v>501</v>
      </c>
      <c r="D107" s="2" t="s">
        <v>502</v>
      </c>
      <c r="E107" s="2" t="s">
        <v>217</v>
      </c>
      <c r="F107" s="2" t="s">
        <v>218</v>
      </c>
      <c r="G107" s="2" t="s">
        <v>219</v>
      </c>
      <c r="H107" s="2" t="s">
        <v>220</v>
      </c>
      <c r="I107" s="2" t="s">
        <v>615</v>
      </c>
      <c r="J107" s="2" t="s">
        <v>616</v>
      </c>
      <c r="K107" s="2" t="s">
        <v>617</v>
      </c>
      <c r="L107" s="2" t="s">
        <v>618</v>
      </c>
    </row>
    <row r="108" spans="1:12" hidden="1" x14ac:dyDescent="0.2">
      <c r="A108" s="2" t="s">
        <v>263</v>
      </c>
      <c r="B108" s="2" t="s">
        <v>23</v>
      </c>
      <c r="C108" s="2" t="s">
        <v>256</v>
      </c>
      <c r="D108" s="2" t="s">
        <v>257</v>
      </c>
      <c r="E108" s="2" t="s">
        <v>56</v>
      </c>
      <c r="F108" s="2" t="s">
        <v>57</v>
      </c>
      <c r="G108" s="2" t="s">
        <v>258</v>
      </c>
      <c r="H108" s="2" t="s">
        <v>259</v>
      </c>
      <c r="I108" s="2" t="s">
        <v>264</v>
      </c>
      <c r="J108" s="2" t="s">
        <v>265</v>
      </c>
      <c r="K108" s="2" t="s">
        <v>266</v>
      </c>
      <c r="L108" s="2" t="s">
        <v>267</v>
      </c>
    </row>
    <row r="109" spans="1:12" hidden="1" x14ac:dyDescent="0.2">
      <c r="A109" s="2" t="s">
        <v>447</v>
      </c>
      <c r="B109" s="2" t="s">
        <v>23</v>
      </c>
      <c r="C109" s="2" t="s">
        <v>383</v>
      </c>
      <c r="D109" s="2" t="s">
        <v>384</v>
      </c>
      <c r="E109" s="2" t="s">
        <v>362</v>
      </c>
      <c r="F109" s="2" t="s">
        <v>363</v>
      </c>
      <c r="G109" s="2" t="s">
        <v>16</v>
      </c>
      <c r="H109" s="2" t="s">
        <v>386</v>
      </c>
      <c r="I109" s="2" t="s">
        <v>448</v>
      </c>
      <c r="J109" s="2" t="s">
        <v>449</v>
      </c>
      <c r="K109" s="2" t="s">
        <v>450</v>
      </c>
      <c r="L109" s="2" t="s">
        <v>267</v>
      </c>
    </row>
    <row r="110" spans="1:12" hidden="1" x14ac:dyDescent="0.2">
      <c r="A110" s="2" t="s">
        <v>451</v>
      </c>
      <c r="B110" s="2" t="s">
        <v>23</v>
      </c>
      <c r="C110" s="2" t="s">
        <v>383</v>
      </c>
      <c r="D110" s="2" t="s">
        <v>384</v>
      </c>
      <c r="E110" s="2" t="s">
        <v>152</v>
      </c>
      <c r="F110" s="2" t="s">
        <v>452</v>
      </c>
      <c r="G110" s="2" t="s">
        <v>16</v>
      </c>
      <c r="H110" s="2" t="s">
        <v>386</v>
      </c>
      <c r="I110" s="2" t="s">
        <v>453</v>
      </c>
      <c r="J110" s="2" t="s">
        <v>454</v>
      </c>
      <c r="K110" s="2" t="s">
        <v>455</v>
      </c>
      <c r="L110" s="2" t="s">
        <v>267</v>
      </c>
    </row>
    <row r="111" spans="1:12" hidden="1" x14ac:dyDescent="0.2">
      <c r="A111" s="2" t="s">
        <v>537</v>
      </c>
      <c r="B111" s="2" t="s">
        <v>11</v>
      </c>
      <c r="C111" s="2" t="s">
        <v>511</v>
      </c>
      <c r="D111" s="2" t="s">
        <v>512</v>
      </c>
      <c r="E111" s="2" t="s">
        <v>274</v>
      </c>
      <c r="F111" s="2" t="s">
        <v>275</v>
      </c>
      <c r="G111" s="2" t="s">
        <v>513</v>
      </c>
      <c r="H111" s="2" t="s">
        <v>490</v>
      </c>
      <c r="I111" s="2" t="s">
        <v>538</v>
      </c>
      <c r="J111" s="2" t="s">
        <v>539</v>
      </c>
      <c r="K111" s="2" t="s">
        <v>540</v>
      </c>
      <c r="L111" s="2" t="s">
        <v>161</v>
      </c>
    </row>
  </sheetData>
  <autoFilter ref="A1:L111">
    <filterColumn colId="3">
      <filters>
        <filter val="VEHICULO VOLKSWAGEN\ SAVEIRO DOBLE CABINA CROSS\ MOTOR 1.6 L 110 HP\ TRANSMISION 5 VEL ESTANDAR"/>
        <filter val="VEHICULO VOLKSWAGEN\ SAVEIRO DOBLE CABINA\ MOTOR 1.6 L 101 CV (DIN) 100 HP (SAE)\ TRANSMISION 5 VEL ESTANDAR"/>
        <filter val="VEHICULO VOLKSWAGEN\ SAVEIRO STARTLINE \ MOTOR 1.6 L 101 CV (DIN) 100 HP (SAE) \ TRANSMISION 5 VEL ESTANDAR"/>
      </filters>
    </filterColumn>
  </autoFilter>
  <pageMargins left="0.75" right="0.75" top="1" bottom="1" header="0.5" footer="0.5"/>
  <pageSetup orientation="portrait" horizontalDpi="300" verticalDpi="30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9"/>
  <sheetViews>
    <sheetView tabSelected="1" topLeftCell="A6" zoomScaleNormal="100" workbookViewId="0">
      <selection activeCell="I20" sqref="I20"/>
    </sheetView>
  </sheetViews>
  <sheetFormatPr baseColWidth="10" defaultRowHeight="12.75" x14ac:dyDescent="0.2"/>
  <cols>
    <col min="1" max="1" width="22" style="3" bestFit="1" customWidth="1"/>
    <col min="2" max="2" width="26.140625" style="3" customWidth="1"/>
    <col min="3" max="3" width="23.5703125" style="3" bestFit="1" customWidth="1"/>
    <col min="4" max="4" width="11.28515625" style="3" bestFit="1" customWidth="1"/>
    <col min="5" max="5" width="11.42578125" style="3"/>
    <col min="6" max="6" width="18.42578125" style="3" bestFit="1" customWidth="1"/>
    <col min="7" max="7" width="14.7109375" style="3" bestFit="1" customWidth="1"/>
    <col min="8" max="11" width="11.42578125" style="3"/>
    <col min="12" max="12" width="18.5703125" style="3" bestFit="1" customWidth="1"/>
    <col min="13" max="16384" width="11.42578125" style="3"/>
  </cols>
  <sheetData>
    <row r="1" spans="1:14" ht="18.75" customHeight="1" x14ac:dyDescent="0.2">
      <c r="A1" s="40" t="s">
        <v>629</v>
      </c>
      <c r="B1" s="40"/>
      <c r="C1" s="40"/>
      <c r="D1" s="40"/>
      <c r="G1" s="33" t="s">
        <v>755</v>
      </c>
    </row>
    <row r="2" spans="1:14" ht="18" customHeight="1" x14ac:dyDescent="0.2">
      <c r="A2" s="40" t="s">
        <v>743</v>
      </c>
      <c r="B2" s="40"/>
      <c r="C2" s="40"/>
      <c r="D2" s="40"/>
      <c r="G2" s="37" t="s">
        <v>767</v>
      </c>
    </row>
    <row r="4" spans="1:14" x14ac:dyDescent="0.2">
      <c r="C4" s="4">
        <v>42830</v>
      </c>
    </row>
    <row r="5" spans="1:14" x14ac:dyDescent="0.2">
      <c r="A5" s="3" t="s">
        <v>628</v>
      </c>
      <c r="B5" s="5"/>
    </row>
    <row r="6" spans="1:14" ht="13.5" thickBot="1" x14ac:dyDescent="0.25"/>
    <row r="7" spans="1:14" x14ac:dyDescent="0.2">
      <c r="A7" s="6" t="s">
        <v>6</v>
      </c>
      <c r="B7" s="7" t="s">
        <v>3</v>
      </c>
      <c r="C7" s="7" t="s">
        <v>3</v>
      </c>
      <c r="D7" s="7" t="s">
        <v>627</v>
      </c>
      <c r="E7" s="21" t="s">
        <v>630</v>
      </c>
      <c r="F7" s="20" t="s">
        <v>662</v>
      </c>
      <c r="G7" s="16" t="s">
        <v>663</v>
      </c>
      <c r="H7" s="16"/>
      <c r="I7" s="16"/>
      <c r="K7" s="16" t="s">
        <v>759</v>
      </c>
      <c r="L7" s="36" t="s">
        <v>760</v>
      </c>
      <c r="M7" s="16" t="s">
        <v>630</v>
      </c>
      <c r="N7" s="16"/>
    </row>
    <row r="8" spans="1:14" s="11" customFormat="1" x14ac:dyDescent="0.2">
      <c r="A8" s="8" t="s">
        <v>308</v>
      </c>
      <c r="B8" s="9" t="s">
        <v>237</v>
      </c>
      <c r="C8" s="9" t="s">
        <v>307</v>
      </c>
      <c r="D8" s="9"/>
      <c r="E8" s="10"/>
      <c r="F8" s="15" t="s">
        <v>308</v>
      </c>
      <c r="G8" s="11" t="s">
        <v>666</v>
      </c>
      <c r="H8" s="11" t="s">
        <v>667</v>
      </c>
    </row>
    <row r="9" spans="1:14" s="11" customFormat="1" x14ac:dyDescent="0.2">
      <c r="A9" s="8" t="s">
        <v>651</v>
      </c>
      <c r="B9" s="9" t="s">
        <v>237</v>
      </c>
      <c r="C9" s="9"/>
      <c r="D9" s="9"/>
      <c r="E9" s="10"/>
      <c r="F9" s="15" t="s">
        <v>651</v>
      </c>
      <c r="G9" s="31" t="s">
        <v>666</v>
      </c>
      <c r="H9" s="11" t="s">
        <v>711</v>
      </c>
      <c r="I9" s="31"/>
    </row>
    <row r="10" spans="1:14" s="11" customFormat="1" x14ac:dyDescent="0.2">
      <c r="A10" s="34" t="s">
        <v>239</v>
      </c>
      <c r="B10" s="9" t="s">
        <v>237</v>
      </c>
      <c r="C10" s="9" t="s">
        <v>57</v>
      </c>
      <c r="D10" s="9"/>
      <c r="E10" s="10"/>
      <c r="F10" s="8" t="s">
        <v>239</v>
      </c>
      <c r="G10" s="11" t="s">
        <v>666</v>
      </c>
      <c r="H10" s="11" t="s">
        <v>667</v>
      </c>
      <c r="K10" s="11">
        <v>1456</v>
      </c>
    </row>
    <row r="11" spans="1:14" s="11" customFormat="1" x14ac:dyDescent="0.2">
      <c r="A11" s="34" t="s">
        <v>203</v>
      </c>
      <c r="B11" s="9" t="s">
        <v>135</v>
      </c>
      <c r="C11" s="9" t="s">
        <v>122</v>
      </c>
      <c r="D11" s="9"/>
      <c r="E11" s="10"/>
      <c r="F11" s="15" t="s">
        <v>203</v>
      </c>
      <c r="G11" s="11" t="s">
        <v>666</v>
      </c>
      <c r="H11" s="11" t="s">
        <v>688</v>
      </c>
    </row>
    <row r="12" spans="1:14" s="11" customFormat="1" x14ac:dyDescent="0.2">
      <c r="A12" s="34" t="s">
        <v>190</v>
      </c>
      <c r="B12" s="9" t="s">
        <v>135</v>
      </c>
      <c r="C12" s="9" t="s">
        <v>15</v>
      </c>
      <c r="D12" s="9"/>
      <c r="E12" s="10"/>
      <c r="F12" s="15" t="s">
        <v>190</v>
      </c>
      <c r="G12" s="11" t="s">
        <v>666</v>
      </c>
      <c r="H12" s="11" t="s">
        <v>667</v>
      </c>
    </row>
    <row r="13" spans="1:14" s="11" customFormat="1" x14ac:dyDescent="0.2">
      <c r="A13" s="8" t="str">
        <f>F13</f>
        <v>3VW1K1AJ2HM347394</v>
      </c>
      <c r="B13" s="9" t="s">
        <v>668</v>
      </c>
      <c r="C13" s="9" t="s">
        <v>669</v>
      </c>
      <c r="D13" s="9"/>
      <c r="E13" s="10"/>
      <c r="F13" s="15" t="s">
        <v>648</v>
      </c>
      <c r="G13" s="11" t="s">
        <v>666</v>
      </c>
      <c r="H13" s="11" t="s">
        <v>688</v>
      </c>
    </row>
    <row r="14" spans="1:14" s="11" customFormat="1" x14ac:dyDescent="0.2">
      <c r="A14" s="8" t="str">
        <f>F14</f>
        <v>3VW1K1AJ3HM330250</v>
      </c>
      <c r="B14" s="9" t="s">
        <v>668</v>
      </c>
      <c r="C14" s="9" t="s">
        <v>669</v>
      </c>
      <c r="D14" s="9"/>
      <c r="E14" s="10"/>
      <c r="F14" s="15" t="s">
        <v>642</v>
      </c>
      <c r="G14" s="11" t="s">
        <v>666</v>
      </c>
      <c r="H14" s="11" t="s">
        <v>667</v>
      </c>
    </row>
    <row r="15" spans="1:14" s="11" customFormat="1" x14ac:dyDescent="0.2">
      <c r="A15" s="8" t="str">
        <f>F15</f>
        <v>3VW1K1AJ4HM325364</v>
      </c>
      <c r="B15" s="9" t="s">
        <v>668</v>
      </c>
      <c r="C15" s="9" t="s">
        <v>689</v>
      </c>
      <c r="D15" s="9"/>
      <c r="E15" s="10"/>
      <c r="F15" s="38" t="s">
        <v>645</v>
      </c>
      <c r="G15" s="11" t="s">
        <v>666</v>
      </c>
      <c r="H15" s="11" t="s">
        <v>711</v>
      </c>
    </row>
    <row r="16" spans="1:14" s="11" customFormat="1" x14ac:dyDescent="0.2">
      <c r="A16" s="34" t="s">
        <v>195</v>
      </c>
      <c r="B16" s="9" t="s">
        <v>135</v>
      </c>
      <c r="C16" s="9" t="s">
        <v>122</v>
      </c>
      <c r="D16" s="9"/>
      <c r="E16" s="10"/>
      <c r="F16" s="15" t="s">
        <v>195</v>
      </c>
      <c r="G16" s="11" t="s">
        <v>666</v>
      </c>
      <c r="H16" s="11" t="s">
        <v>672</v>
      </c>
    </row>
    <row r="17" spans="1:14" s="11" customFormat="1" x14ac:dyDescent="0.2">
      <c r="A17" s="34" t="s">
        <v>199</v>
      </c>
      <c r="B17" s="9" t="s">
        <v>135</v>
      </c>
      <c r="C17" s="9" t="s">
        <v>15</v>
      </c>
      <c r="D17" s="9"/>
      <c r="E17" s="10"/>
      <c r="F17" s="15" t="s">
        <v>199</v>
      </c>
      <c r="G17" s="11" t="s">
        <v>666</v>
      </c>
      <c r="H17" s="11" t="s">
        <v>688</v>
      </c>
    </row>
    <row r="18" spans="1:14" s="11" customFormat="1" x14ac:dyDescent="0.2">
      <c r="A18" s="34" t="s">
        <v>207</v>
      </c>
      <c r="B18" s="9" t="s">
        <v>135</v>
      </c>
      <c r="C18" s="9" t="s">
        <v>64</v>
      </c>
      <c r="D18" s="9"/>
      <c r="E18" s="10"/>
      <c r="F18" s="15" t="s">
        <v>207</v>
      </c>
      <c r="G18" s="11" t="s">
        <v>666</v>
      </c>
      <c r="H18" s="11" t="s">
        <v>667</v>
      </c>
    </row>
    <row r="19" spans="1:14" s="11" customFormat="1" x14ac:dyDescent="0.2">
      <c r="A19" s="8" t="s">
        <v>148</v>
      </c>
      <c r="B19" s="9" t="s">
        <v>135</v>
      </c>
      <c r="C19" s="9" t="s">
        <v>15</v>
      </c>
      <c r="D19" s="9"/>
      <c r="E19" s="10"/>
      <c r="F19" s="15" t="s">
        <v>148</v>
      </c>
      <c r="G19" s="11" t="s">
        <v>666</v>
      </c>
      <c r="H19" s="11" t="s">
        <v>667</v>
      </c>
    </row>
    <row r="20" spans="1:14" s="11" customFormat="1" x14ac:dyDescent="0.2">
      <c r="A20" s="8" t="s">
        <v>154</v>
      </c>
      <c r="B20" s="9" t="s">
        <v>135</v>
      </c>
      <c r="C20" s="9" t="s">
        <v>153</v>
      </c>
      <c r="D20" s="9"/>
      <c r="E20" s="10"/>
      <c r="F20" s="15" t="s">
        <v>154</v>
      </c>
      <c r="G20" s="11" t="s">
        <v>666</v>
      </c>
      <c r="H20" s="11" t="s">
        <v>688</v>
      </c>
    </row>
    <row r="21" spans="1:14" s="11" customFormat="1" x14ac:dyDescent="0.2">
      <c r="A21" s="8" t="str">
        <f>F21</f>
        <v>3VW1K1AJ5HM317094</v>
      </c>
      <c r="B21" s="9" t="s">
        <v>668</v>
      </c>
      <c r="C21" s="9" t="s">
        <v>689</v>
      </c>
      <c r="D21" s="9"/>
      <c r="E21" s="10"/>
      <c r="F21" s="38" t="s">
        <v>644</v>
      </c>
      <c r="G21" s="11" t="s">
        <v>666</v>
      </c>
      <c r="H21" s="11" t="s">
        <v>688</v>
      </c>
    </row>
    <row r="22" spans="1:14" s="11" customFormat="1" x14ac:dyDescent="0.2">
      <c r="A22" s="34" t="s">
        <v>136</v>
      </c>
      <c r="B22" s="9" t="s">
        <v>135</v>
      </c>
      <c r="C22" s="9" t="s">
        <v>122</v>
      </c>
      <c r="D22" s="9"/>
      <c r="E22" s="10"/>
      <c r="F22" s="15" t="s">
        <v>136</v>
      </c>
      <c r="G22" s="11" t="s">
        <v>666</v>
      </c>
      <c r="H22" s="11" t="s">
        <v>688</v>
      </c>
    </row>
    <row r="23" spans="1:14" s="11" customFormat="1" x14ac:dyDescent="0.2">
      <c r="A23" s="8" t="str">
        <f>F23</f>
        <v>3VW1K1AJ5HM323400</v>
      </c>
      <c r="B23" s="9" t="s">
        <v>670</v>
      </c>
      <c r="C23" s="9" t="s">
        <v>15</v>
      </c>
      <c r="D23" s="9"/>
      <c r="E23" s="10"/>
      <c r="F23" s="38" t="s">
        <v>643</v>
      </c>
      <c r="G23" s="11" t="s">
        <v>666</v>
      </c>
      <c r="H23" s="11" t="s">
        <v>667</v>
      </c>
    </row>
    <row r="24" spans="1:14" s="11" customFormat="1" x14ac:dyDescent="0.2">
      <c r="A24" s="8" t="str">
        <f>F24</f>
        <v>3VW1K1AJ6HM323650</v>
      </c>
      <c r="B24" s="9" t="s">
        <v>670</v>
      </c>
      <c r="C24" s="9" t="s">
        <v>15</v>
      </c>
      <c r="D24" s="9"/>
      <c r="E24" s="10"/>
      <c r="F24" s="38" t="s">
        <v>646</v>
      </c>
      <c r="G24" s="11" t="s">
        <v>666</v>
      </c>
      <c r="H24" s="11" t="s">
        <v>667</v>
      </c>
    </row>
    <row r="25" spans="1:14" s="11" customFormat="1" x14ac:dyDescent="0.2">
      <c r="A25" s="8" t="s">
        <v>181</v>
      </c>
      <c r="B25" s="9" t="s">
        <v>135</v>
      </c>
      <c r="C25" s="9" t="s">
        <v>15</v>
      </c>
      <c r="D25" s="9"/>
      <c r="E25" s="10"/>
      <c r="F25" s="15" t="s">
        <v>647</v>
      </c>
      <c r="G25" s="11" t="s">
        <v>666</v>
      </c>
      <c r="H25" s="11" t="s">
        <v>672</v>
      </c>
    </row>
    <row r="26" spans="1:14" s="11" customFormat="1" x14ac:dyDescent="0.2">
      <c r="A26" s="8" t="s">
        <v>768</v>
      </c>
      <c r="B26" s="9" t="s">
        <v>668</v>
      </c>
      <c r="C26" s="9" t="s">
        <v>704</v>
      </c>
      <c r="D26" s="9"/>
      <c r="E26" s="10"/>
      <c r="F26" s="34" t="s">
        <v>768</v>
      </c>
      <c r="G26" s="11" t="s">
        <v>666</v>
      </c>
      <c r="H26" s="11" t="s">
        <v>688</v>
      </c>
    </row>
    <row r="27" spans="1:14" s="11" customFormat="1" x14ac:dyDescent="0.2">
      <c r="A27" s="8" t="s">
        <v>65</v>
      </c>
      <c r="B27" s="9" t="s">
        <v>13</v>
      </c>
      <c r="C27" s="9" t="s">
        <v>64</v>
      </c>
      <c r="D27" s="9"/>
      <c r="E27" s="10"/>
      <c r="F27" s="15" t="s">
        <v>65</v>
      </c>
      <c r="G27" s="11" t="s">
        <v>666</v>
      </c>
      <c r="H27" s="11" t="s">
        <v>672</v>
      </c>
    </row>
    <row r="28" spans="1:14" s="11" customFormat="1" x14ac:dyDescent="0.2">
      <c r="A28" s="8" t="s">
        <v>78</v>
      </c>
      <c r="B28" s="9" t="s">
        <v>13</v>
      </c>
      <c r="C28" s="9" t="s">
        <v>77</v>
      </c>
      <c r="D28" s="9"/>
      <c r="E28" s="10"/>
      <c r="F28" s="15" t="s">
        <v>78</v>
      </c>
      <c r="G28" s="11" t="s">
        <v>666</v>
      </c>
      <c r="H28" s="11" t="s">
        <v>672</v>
      </c>
    </row>
    <row r="29" spans="1:14" s="11" customFormat="1" x14ac:dyDescent="0.2">
      <c r="A29" s="8" t="s">
        <v>18</v>
      </c>
      <c r="B29" s="9" t="s">
        <v>13</v>
      </c>
      <c r="C29" s="9" t="s">
        <v>15</v>
      </c>
      <c r="D29" s="9"/>
      <c r="E29" s="10"/>
      <c r="F29" s="15" t="s">
        <v>18</v>
      </c>
      <c r="G29" s="11" t="s">
        <v>666</v>
      </c>
      <c r="H29" s="11" t="s">
        <v>672</v>
      </c>
    </row>
    <row r="30" spans="1:14" s="11" customFormat="1" x14ac:dyDescent="0.2">
      <c r="A30" s="8" t="s">
        <v>82</v>
      </c>
      <c r="B30" s="9" t="s">
        <v>13</v>
      </c>
      <c r="C30" s="9" t="s">
        <v>15</v>
      </c>
      <c r="D30" s="9"/>
      <c r="E30" s="10"/>
      <c r="F30" s="15" t="str">
        <f>+A30</f>
        <v>3VW1W2AJ4HM347228</v>
      </c>
      <c r="G30" s="11" t="s">
        <v>666</v>
      </c>
      <c r="H30" s="11" t="s">
        <v>688</v>
      </c>
      <c r="K30" s="11">
        <v>1781</v>
      </c>
      <c r="M30" s="11" t="s">
        <v>753</v>
      </c>
      <c r="N30" s="11" t="s">
        <v>758</v>
      </c>
    </row>
    <row r="31" spans="1:14" s="11" customFormat="1" x14ac:dyDescent="0.2">
      <c r="A31" s="8" t="s">
        <v>95</v>
      </c>
      <c r="B31" s="9" t="s">
        <v>13</v>
      </c>
      <c r="C31" s="9" t="s">
        <v>25</v>
      </c>
      <c r="D31" s="9"/>
      <c r="E31" s="10"/>
      <c r="F31" s="15" t="s">
        <v>95</v>
      </c>
      <c r="G31" s="11" t="s">
        <v>666</v>
      </c>
      <c r="H31" s="11" t="s">
        <v>672</v>
      </c>
    </row>
    <row r="32" spans="1:14" s="11" customFormat="1" x14ac:dyDescent="0.2">
      <c r="A32" s="8" t="s">
        <v>26</v>
      </c>
      <c r="B32" s="9" t="s">
        <v>13</v>
      </c>
      <c r="C32" s="9" t="s">
        <v>25</v>
      </c>
      <c r="D32" s="9"/>
      <c r="E32" s="10"/>
      <c r="F32" s="15" t="s">
        <v>26</v>
      </c>
      <c r="G32" s="11" t="s">
        <v>666</v>
      </c>
      <c r="H32" s="11" t="s">
        <v>688</v>
      </c>
    </row>
    <row r="33" spans="1:15" s="11" customFormat="1" x14ac:dyDescent="0.2">
      <c r="A33" s="8" t="s">
        <v>71</v>
      </c>
      <c r="B33" s="9" t="s">
        <v>13</v>
      </c>
      <c r="C33" s="9" t="s">
        <v>41</v>
      </c>
      <c r="D33" s="9"/>
      <c r="E33" s="10"/>
      <c r="F33" s="15" t="s">
        <v>71</v>
      </c>
      <c r="G33" s="11" t="s">
        <v>666</v>
      </c>
      <c r="H33" s="11" t="s">
        <v>667</v>
      </c>
    </row>
    <row r="34" spans="1:15" s="11" customFormat="1" x14ac:dyDescent="0.2">
      <c r="A34" s="8" t="s">
        <v>124</v>
      </c>
      <c r="B34" s="9" t="s">
        <v>120</v>
      </c>
      <c r="C34" s="9" t="s">
        <v>122</v>
      </c>
      <c r="D34" s="9"/>
      <c r="E34" s="10"/>
      <c r="F34" s="15" t="s">
        <v>124</v>
      </c>
      <c r="G34" s="11" t="s">
        <v>666</v>
      </c>
      <c r="H34" s="11" t="s">
        <v>667</v>
      </c>
    </row>
    <row r="35" spans="1:15" s="11" customFormat="1" x14ac:dyDescent="0.2">
      <c r="A35" s="8" t="s">
        <v>167</v>
      </c>
      <c r="B35" s="9" t="s">
        <v>120</v>
      </c>
      <c r="C35" s="9" t="s">
        <v>77</v>
      </c>
      <c r="D35" s="9"/>
      <c r="E35" s="10"/>
      <c r="F35" s="15" t="s">
        <v>167</v>
      </c>
      <c r="G35" s="11" t="s">
        <v>666</v>
      </c>
      <c r="H35" s="11" t="s">
        <v>688</v>
      </c>
    </row>
    <row r="36" spans="1:15" s="11" customFormat="1" x14ac:dyDescent="0.2">
      <c r="A36" s="8" t="s">
        <v>158</v>
      </c>
      <c r="B36" s="9" t="s">
        <v>120</v>
      </c>
      <c r="C36" s="9" t="s">
        <v>15</v>
      </c>
      <c r="D36" s="9"/>
      <c r="E36" s="10"/>
      <c r="F36" s="15" t="s">
        <v>158</v>
      </c>
      <c r="G36" s="11" t="s">
        <v>666</v>
      </c>
      <c r="H36" s="11" t="s">
        <v>672</v>
      </c>
    </row>
    <row r="37" spans="1:15" s="11" customFormat="1" x14ac:dyDescent="0.2">
      <c r="A37" s="8" t="s">
        <v>176</v>
      </c>
      <c r="B37" s="9" t="s">
        <v>120</v>
      </c>
      <c r="C37" s="9" t="s">
        <v>153</v>
      </c>
      <c r="D37" s="9"/>
      <c r="E37" s="10"/>
      <c r="F37" s="15" t="s">
        <v>176</v>
      </c>
      <c r="G37" s="11" t="s">
        <v>666</v>
      </c>
      <c r="H37" s="11" t="s">
        <v>688</v>
      </c>
    </row>
    <row r="38" spans="1:15" s="11" customFormat="1" x14ac:dyDescent="0.2">
      <c r="A38" s="8" t="str">
        <f>F38</f>
        <v>3VW2K1AJ4HM328706</v>
      </c>
      <c r="B38" s="9" t="s">
        <v>668</v>
      </c>
      <c r="C38" s="9" t="s">
        <v>700</v>
      </c>
      <c r="D38" s="9"/>
      <c r="E38" s="10"/>
      <c r="F38" s="15" t="s">
        <v>650</v>
      </c>
      <c r="G38" s="11" t="s">
        <v>666</v>
      </c>
      <c r="H38" s="11" t="s">
        <v>711</v>
      </c>
    </row>
    <row r="39" spans="1:15" s="11" customFormat="1" x14ac:dyDescent="0.2">
      <c r="A39" s="8" t="s">
        <v>141</v>
      </c>
      <c r="B39" s="9" t="s">
        <v>120</v>
      </c>
      <c r="C39" s="9" t="s">
        <v>122</v>
      </c>
      <c r="D39" s="9"/>
      <c r="E39" s="10"/>
      <c r="F39" s="15" t="s">
        <v>141</v>
      </c>
      <c r="G39" s="11" t="s">
        <v>666</v>
      </c>
      <c r="H39" s="11" t="s">
        <v>667</v>
      </c>
    </row>
    <row r="40" spans="1:15" s="11" customFormat="1" x14ac:dyDescent="0.2">
      <c r="A40" s="8" t="s">
        <v>163</v>
      </c>
      <c r="B40" s="9" t="s">
        <v>120</v>
      </c>
      <c r="C40" s="9" t="s">
        <v>77</v>
      </c>
      <c r="D40" s="9"/>
      <c r="E40" s="10"/>
      <c r="F40" s="15" t="s">
        <v>163</v>
      </c>
      <c r="G40" s="11" t="s">
        <v>666</v>
      </c>
      <c r="H40" s="11" t="s">
        <v>672</v>
      </c>
    </row>
    <row r="41" spans="1:15" s="11" customFormat="1" x14ac:dyDescent="0.2">
      <c r="A41" s="8" t="s">
        <v>172</v>
      </c>
      <c r="B41" s="9" t="s">
        <v>120</v>
      </c>
      <c r="C41" s="9" t="s">
        <v>153</v>
      </c>
      <c r="D41" s="9"/>
      <c r="E41" s="10"/>
      <c r="F41" s="15" t="s">
        <v>172</v>
      </c>
      <c r="G41" s="11" t="s">
        <v>666</v>
      </c>
      <c r="H41" s="11" t="s">
        <v>711</v>
      </c>
    </row>
    <row r="42" spans="1:15" s="11" customFormat="1" x14ac:dyDescent="0.2">
      <c r="A42" s="32" t="s">
        <v>33</v>
      </c>
      <c r="B42" s="9" t="s">
        <v>32</v>
      </c>
      <c r="C42" s="9" t="s">
        <v>15</v>
      </c>
      <c r="D42" s="9"/>
      <c r="E42" s="10"/>
      <c r="F42" s="15" t="str">
        <f>+A42</f>
        <v>3VW2W2AJ3HM242636</v>
      </c>
      <c r="G42" s="11" t="s">
        <v>756</v>
      </c>
      <c r="K42" s="11">
        <v>1503</v>
      </c>
      <c r="M42" s="11" t="s">
        <v>753</v>
      </c>
      <c r="N42" s="31">
        <v>42809</v>
      </c>
      <c r="O42" s="11" t="s">
        <v>757</v>
      </c>
    </row>
    <row r="43" spans="1:15" s="11" customFormat="1" x14ac:dyDescent="0.2">
      <c r="A43" s="8" t="s">
        <v>211</v>
      </c>
      <c r="B43" s="9" t="s">
        <v>32</v>
      </c>
      <c r="C43" s="9" t="s">
        <v>41</v>
      </c>
      <c r="D43" s="9"/>
      <c r="E43" s="10"/>
      <c r="F43" s="15" t="s">
        <v>211</v>
      </c>
      <c r="G43" s="11" t="s">
        <v>666</v>
      </c>
      <c r="H43" s="11" t="s">
        <v>711</v>
      </c>
    </row>
    <row r="44" spans="1:15" s="11" customFormat="1" x14ac:dyDescent="0.2">
      <c r="A44" s="8" t="s">
        <v>185</v>
      </c>
      <c r="B44" s="9" t="s">
        <v>48</v>
      </c>
      <c r="C44" s="9" t="s">
        <v>50</v>
      </c>
      <c r="D44" s="9"/>
      <c r="E44" s="10"/>
      <c r="F44" s="15" t="s">
        <v>185</v>
      </c>
      <c r="G44" s="11" t="s">
        <v>666</v>
      </c>
      <c r="H44" s="11" t="s">
        <v>688</v>
      </c>
    </row>
    <row r="45" spans="1:15" s="11" customFormat="1" x14ac:dyDescent="0.2">
      <c r="A45" s="8" t="s">
        <v>51</v>
      </c>
      <c r="B45" s="9" t="s">
        <v>48</v>
      </c>
      <c r="C45" s="9" t="s">
        <v>50</v>
      </c>
      <c r="D45" s="9"/>
      <c r="E45" s="10"/>
      <c r="F45" s="15" t="s">
        <v>51</v>
      </c>
      <c r="G45" s="11" t="s">
        <v>666</v>
      </c>
      <c r="H45" s="11" t="s">
        <v>688</v>
      </c>
    </row>
    <row r="46" spans="1:15" s="11" customFormat="1" x14ac:dyDescent="0.2">
      <c r="A46" s="8" t="s">
        <v>90</v>
      </c>
      <c r="B46" s="9" t="s">
        <v>88</v>
      </c>
      <c r="C46" s="9" t="s">
        <v>25</v>
      </c>
      <c r="D46" s="9"/>
      <c r="E46" s="10"/>
      <c r="F46" s="15" t="s">
        <v>90</v>
      </c>
      <c r="G46" s="11" t="s">
        <v>666</v>
      </c>
      <c r="H46" s="11" t="s">
        <v>688</v>
      </c>
    </row>
    <row r="47" spans="1:15" s="11" customFormat="1" x14ac:dyDescent="0.2">
      <c r="A47" s="8" t="s">
        <v>104</v>
      </c>
      <c r="B47" s="9" t="s">
        <v>100</v>
      </c>
      <c r="C47" s="9" t="s">
        <v>101</v>
      </c>
      <c r="D47" s="9"/>
      <c r="E47" s="10"/>
      <c r="F47" s="15" t="s">
        <v>104</v>
      </c>
      <c r="G47" s="11" t="s">
        <v>666</v>
      </c>
      <c r="H47" s="11" t="s">
        <v>672</v>
      </c>
    </row>
    <row r="48" spans="1:15" s="11" customFormat="1" x14ac:dyDescent="0.2">
      <c r="A48" s="8" t="s">
        <v>114</v>
      </c>
      <c r="B48" s="9" t="s">
        <v>110</v>
      </c>
      <c r="C48" s="9" t="s">
        <v>111</v>
      </c>
      <c r="D48" s="9"/>
      <c r="E48" s="10"/>
      <c r="F48" s="15" t="s">
        <v>114</v>
      </c>
      <c r="G48" s="11" t="s">
        <v>666</v>
      </c>
      <c r="H48" s="11" t="s">
        <v>711</v>
      </c>
    </row>
    <row r="49" spans="1:12" s="11" customFormat="1" x14ac:dyDescent="0.2">
      <c r="A49" s="35" t="str">
        <f>F49</f>
        <v>3VWWB6AU1HM013659</v>
      </c>
      <c r="B49" s="9"/>
      <c r="C49" s="9"/>
      <c r="D49" s="9"/>
      <c r="E49" s="10"/>
      <c r="F49" s="15" t="s">
        <v>649</v>
      </c>
      <c r="G49" s="11" t="s">
        <v>750</v>
      </c>
      <c r="K49" s="11">
        <v>1349</v>
      </c>
      <c r="L49" s="31">
        <v>43000</v>
      </c>
    </row>
    <row r="50" spans="1:12" s="11" customFormat="1" x14ac:dyDescent="0.2">
      <c r="A50" s="8" t="s">
        <v>42</v>
      </c>
      <c r="B50" s="9" t="s">
        <v>39</v>
      </c>
      <c r="C50" s="9" t="s">
        <v>15</v>
      </c>
      <c r="D50" s="9"/>
      <c r="E50" s="10"/>
      <c r="F50" s="15" t="s">
        <v>42</v>
      </c>
      <c r="G50" s="11" t="s">
        <v>666</v>
      </c>
      <c r="H50" s="11" t="s">
        <v>667</v>
      </c>
    </row>
    <row r="51" spans="1:12" s="11" customFormat="1" x14ac:dyDescent="0.2">
      <c r="A51" s="8" t="s">
        <v>129</v>
      </c>
      <c r="B51" s="9" t="s">
        <v>39</v>
      </c>
      <c r="C51" s="9" t="s">
        <v>15</v>
      </c>
      <c r="D51" s="9"/>
      <c r="E51" s="10"/>
      <c r="F51" s="15" t="s">
        <v>129</v>
      </c>
      <c r="G51" s="11" t="s">
        <v>666</v>
      </c>
      <c r="H51" s="11" t="s">
        <v>667</v>
      </c>
    </row>
    <row r="52" spans="1:12" s="11" customFormat="1" x14ac:dyDescent="0.2">
      <c r="A52" s="34" t="s">
        <v>58</v>
      </c>
      <c r="B52" s="9" t="s">
        <v>39</v>
      </c>
      <c r="C52" s="9" t="s">
        <v>57</v>
      </c>
      <c r="D52" s="9"/>
      <c r="E52" s="10"/>
      <c r="F52" s="15" t="s">
        <v>58</v>
      </c>
      <c r="G52" s="11" t="s">
        <v>666</v>
      </c>
      <c r="H52" s="11" t="s">
        <v>667</v>
      </c>
    </row>
    <row r="53" spans="1:12" s="11" customFormat="1" x14ac:dyDescent="0.2">
      <c r="A53" s="8" t="str">
        <f>F53</f>
        <v>3VWWB6AU7HM036489</v>
      </c>
      <c r="B53" s="9" t="s">
        <v>694</v>
      </c>
      <c r="C53" s="9" t="s">
        <v>669</v>
      </c>
      <c r="D53" s="9"/>
      <c r="E53" s="10"/>
      <c r="F53" s="15" t="s">
        <v>640</v>
      </c>
      <c r="G53" s="11" t="s">
        <v>666</v>
      </c>
      <c r="H53" s="11" t="s">
        <v>688</v>
      </c>
    </row>
    <row r="54" spans="1:12" s="11" customFormat="1" x14ac:dyDescent="0.2">
      <c r="A54" s="35" t="str">
        <f>F54</f>
        <v>3VWWB6AUXHM045994</v>
      </c>
      <c r="B54" s="9"/>
      <c r="C54" s="9"/>
      <c r="D54" s="9"/>
      <c r="E54" s="10"/>
      <c r="F54" s="15" t="s">
        <v>641</v>
      </c>
      <c r="K54" s="11">
        <v>1815</v>
      </c>
      <c r="L54" s="31">
        <v>42822</v>
      </c>
    </row>
    <row r="55" spans="1:12" s="11" customFormat="1" x14ac:dyDescent="0.2">
      <c r="A55" s="8" t="s">
        <v>607</v>
      </c>
      <c r="B55" s="9" t="s">
        <v>502</v>
      </c>
      <c r="C55" s="9" t="s">
        <v>218</v>
      </c>
      <c r="D55" s="9"/>
      <c r="E55" s="10"/>
      <c r="F55" s="15" t="s">
        <v>607</v>
      </c>
      <c r="G55" s="11" t="s">
        <v>666</v>
      </c>
      <c r="H55" s="11" t="s">
        <v>667</v>
      </c>
    </row>
    <row r="56" spans="1:12" s="11" customFormat="1" x14ac:dyDescent="0.2">
      <c r="A56" s="8" t="s">
        <v>611</v>
      </c>
      <c r="B56" s="9" t="s">
        <v>502</v>
      </c>
      <c r="C56" s="9" t="s">
        <v>251</v>
      </c>
      <c r="D56" s="9"/>
      <c r="E56" s="10"/>
      <c r="F56" s="15" t="s">
        <v>611</v>
      </c>
      <c r="G56" s="11" t="s">
        <v>750</v>
      </c>
      <c r="K56" s="11">
        <v>1838</v>
      </c>
      <c r="L56" s="31">
        <v>42822</v>
      </c>
    </row>
    <row r="57" spans="1:12" s="11" customFormat="1" x14ac:dyDescent="0.2">
      <c r="A57" s="8" t="s">
        <v>603</v>
      </c>
      <c r="B57" s="9" t="s">
        <v>502</v>
      </c>
      <c r="C57" s="9" t="s">
        <v>228</v>
      </c>
      <c r="D57" s="9"/>
      <c r="E57" s="10"/>
      <c r="F57" s="15" t="s">
        <v>603</v>
      </c>
      <c r="G57" s="11" t="s">
        <v>666</v>
      </c>
      <c r="H57" s="11" t="s">
        <v>711</v>
      </c>
    </row>
    <row r="58" spans="1:12" s="11" customFormat="1" x14ac:dyDescent="0.2">
      <c r="A58" s="8" t="s">
        <v>615</v>
      </c>
      <c r="B58" s="9" t="s">
        <v>502</v>
      </c>
      <c r="C58" s="9" t="s">
        <v>218</v>
      </c>
      <c r="D58" s="9"/>
      <c r="E58" s="10"/>
      <c r="F58" s="15" t="s">
        <v>615</v>
      </c>
      <c r="G58" s="11" t="s">
        <v>750</v>
      </c>
      <c r="K58" s="11">
        <v>1860</v>
      </c>
      <c r="L58" s="31">
        <v>42826</v>
      </c>
    </row>
    <row r="59" spans="1:12" s="11" customFormat="1" x14ac:dyDescent="0.2">
      <c r="A59" s="8" t="s">
        <v>583</v>
      </c>
      <c r="B59" s="9" t="s">
        <v>502</v>
      </c>
      <c r="C59" s="9" t="s">
        <v>228</v>
      </c>
      <c r="D59" s="9"/>
      <c r="E59" s="10"/>
      <c r="F59" s="15" t="s">
        <v>583</v>
      </c>
      <c r="G59" s="11" t="s">
        <v>666</v>
      </c>
      <c r="H59" s="11" t="s">
        <v>711</v>
      </c>
    </row>
    <row r="60" spans="1:12" s="11" customFormat="1" x14ac:dyDescent="0.2">
      <c r="A60" s="8" t="str">
        <f>F60</f>
        <v>9BWAB45U4HP099836</v>
      </c>
      <c r="B60" s="9" t="s">
        <v>680</v>
      </c>
      <c r="C60" s="9" t="s">
        <v>708</v>
      </c>
      <c r="D60" s="9"/>
      <c r="E60" s="10"/>
      <c r="F60" s="15" t="s">
        <v>635</v>
      </c>
      <c r="G60" s="11" t="s">
        <v>666</v>
      </c>
      <c r="H60" s="11" t="s">
        <v>688</v>
      </c>
    </row>
    <row r="61" spans="1:12" s="11" customFormat="1" x14ac:dyDescent="0.2">
      <c r="A61" s="8" t="str">
        <f>F61</f>
        <v>9BWAB45U4HP101553</v>
      </c>
      <c r="B61" s="9" t="s">
        <v>680</v>
      </c>
      <c r="C61" s="9" t="s">
        <v>689</v>
      </c>
      <c r="D61" s="9"/>
      <c r="E61" s="10"/>
      <c r="F61" s="15" t="s">
        <v>636</v>
      </c>
      <c r="G61" s="11" t="s">
        <v>666</v>
      </c>
      <c r="H61" s="11" t="s">
        <v>711</v>
      </c>
    </row>
    <row r="62" spans="1:12" s="11" customFormat="1" x14ac:dyDescent="0.2">
      <c r="A62" s="8" t="s">
        <v>503</v>
      </c>
      <c r="B62" s="9" t="s">
        <v>502</v>
      </c>
      <c r="C62" s="9" t="s">
        <v>228</v>
      </c>
      <c r="D62" s="9"/>
      <c r="E62" s="10"/>
      <c r="F62" s="15" t="s">
        <v>503</v>
      </c>
      <c r="G62" s="11" t="s">
        <v>666</v>
      </c>
      <c r="H62" s="11" t="s">
        <v>711</v>
      </c>
    </row>
    <row r="63" spans="1:12" s="11" customFormat="1" x14ac:dyDescent="0.2">
      <c r="A63" s="8" t="s">
        <v>507</v>
      </c>
      <c r="B63" s="9" t="s">
        <v>502</v>
      </c>
      <c r="C63" s="9" t="s">
        <v>218</v>
      </c>
      <c r="D63" s="9"/>
      <c r="E63" s="10"/>
      <c r="F63" s="15" t="s">
        <v>507</v>
      </c>
      <c r="G63" s="11" t="s">
        <v>666</v>
      </c>
      <c r="H63" s="11" t="s">
        <v>672</v>
      </c>
    </row>
    <row r="64" spans="1:12" s="11" customFormat="1" x14ac:dyDescent="0.2">
      <c r="A64" s="8" t="s">
        <v>591</v>
      </c>
      <c r="B64" s="9" t="s">
        <v>502</v>
      </c>
      <c r="C64" s="9" t="s">
        <v>218</v>
      </c>
      <c r="D64" s="9"/>
      <c r="E64" s="10"/>
      <c r="F64" s="15" t="s">
        <v>591</v>
      </c>
      <c r="G64" s="11" t="s">
        <v>666</v>
      </c>
      <c r="H64" s="11" t="s">
        <v>688</v>
      </c>
    </row>
    <row r="65" spans="1:12" s="11" customFormat="1" x14ac:dyDescent="0.2">
      <c r="A65" s="8" t="s">
        <v>587</v>
      </c>
      <c r="B65" s="9" t="s">
        <v>502</v>
      </c>
      <c r="C65" s="9" t="s">
        <v>275</v>
      </c>
      <c r="D65" s="9"/>
      <c r="E65" s="10"/>
      <c r="F65" s="15" t="s">
        <v>587</v>
      </c>
      <c r="G65" s="11" t="s">
        <v>666</v>
      </c>
      <c r="H65" s="11" t="s">
        <v>672</v>
      </c>
    </row>
    <row r="66" spans="1:12" s="11" customFormat="1" x14ac:dyDescent="0.2">
      <c r="A66" s="8" t="s">
        <v>599</v>
      </c>
      <c r="B66" s="9" t="s">
        <v>502</v>
      </c>
      <c r="C66" s="9" t="s">
        <v>228</v>
      </c>
      <c r="D66" s="9"/>
      <c r="E66" s="10"/>
      <c r="F66" s="15" t="s">
        <v>599</v>
      </c>
      <c r="G66" s="11" t="s">
        <v>666</v>
      </c>
      <c r="H66" s="11" t="s">
        <v>711</v>
      </c>
    </row>
    <row r="67" spans="1:12" s="11" customFormat="1" x14ac:dyDescent="0.2">
      <c r="A67" s="8" t="s">
        <v>530</v>
      </c>
      <c r="B67" s="9" t="s">
        <v>502</v>
      </c>
      <c r="C67" s="9" t="s">
        <v>251</v>
      </c>
      <c r="D67" s="9"/>
      <c r="E67" s="10"/>
      <c r="F67" s="15" t="s">
        <v>530</v>
      </c>
      <c r="G67" s="11" t="s">
        <v>666</v>
      </c>
      <c r="H67" s="11" t="s">
        <v>688</v>
      </c>
    </row>
    <row r="68" spans="1:12" s="11" customFormat="1" x14ac:dyDescent="0.2">
      <c r="A68" s="8" t="s">
        <v>497</v>
      </c>
      <c r="B68" s="9" t="s">
        <v>496</v>
      </c>
      <c r="C68" s="9" t="s">
        <v>77</v>
      </c>
      <c r="D68" s="9"/>
      <c r="E68" s="10"/>
      <c r="F68" s="15" t="s">
        <v>497</v>
      </c>
      <c r="G68" s="11" t="s">
        <v>666</v>
      </c>
      <c r="H68" s="11" t="s">
        <v>672</v>
      </c>
    </row>
    <row r="69" spans="1:12" s="11" customFormat="1" x14ac:dyDescent="0.2">
      <c r="A69" s="8" t="s">
        <v>514</v>
      </c>
      <c r="B69" s="9" t="s">
        <v>512</v>
      </c>
      <c r="C69" s="9" t="s">
        <v>228</v>
      </c>
      <c r="D69" s="9"/>
      <c r="E69" s="10"/>
      <c r="F69" s="15" t="s">
        <v>514</v>
      </c>
      <c r="G69" s="11" t="s">
        <v>666</v>
      </c>
      <c r="H69" s="11" t="s">
        <v>688</v>
      </c>
    </row>
    <row r="70" spans="1:12" s="11" customFormat="1" x14ac:dyDescent="0.2">
      <c r="A70" s="8" t="s">
        <v>491</v>
      </c>
      <c r="B70" s="9" t="s">
        <v>488</v>
      </c>
      <c r="C70" s="9" t="s">
        <v>489</v>
      </c>
      <c r="D70" s="9"/>
      <c r="E70" s="10"/>
      <c r="F70" s="15" t="s">
        <v>491</v>
      </c>
      <c r="G70" s="11" t="s">
        <v>666</v>
      </c>
      <c r="H70" s="11" t="s">
        <v>688</v>
      </c>
    </row>
    <row r="71" spans="1:12" s="11" customFormat="1" x14ac:dyDescent="0.2">
      <c r="A71" s="8" t="s">
        <v>544</v>
      </c>
      <c r="B71" s="9" t="s">
        <v>512</v>
      </c>
      <c r="C71" s="9" t="s">
        <v>543</v>
      </c>
      <c r="D71" s="9"/>
      <c r="E71" s="10"/>
      <c r="F71" s="15" t="s">
        <v>544</v>
      </c>
      <c r="G71" s="11" t="s">
        <v>666</v>
      </c>
      <c r="H71" s="11" t="s">
        <v>688</v>
      </c>
    </row>
    <row r="72" spans="1:12" s="11" customFormat="1" x14ac:dyDescent="0.2">
      <c r="A72" s="8" t="s">
        <v>538</v>
      </c>
      <c r="B72" s="9" t="s">
        <v>512</v>
      </c>
      <c r="C72" s="9" t="s">
        <v>275</v>
      </c>
      <c r="D72" s="9"/>
      <c r="E72" s="10"/>
      <c r="F72" s="15" t="s">
        <v>538</v>
      </c>
      <c r="G72" s="11" t="s">
        <v>666</v>
      </c>
      <c r="H72" s="11" t="s">
        <v>688</v>
      </c>
    </row>
    <row r="73" spans="1:12" s="11" customFormat="1" x14ac:dyDescent="0.2">
      <c r="A73" s="8" t="s">
        <v>221</v>
      </c>
      <c r="B73" s="9" t="s">
        <v>216</v>
      </c>
      <c r="C73" s="9" t="s">
        <v>218</v>
      </c>
      <c r="D73" s="9"/>
      <c r="E73" s="10"/>
      <c r="F73" s="15" t="s">
        <v>221</v>
      </c>
      <c r="G73" s="11" t="s">
        <v>666</v>
      </c>
      <c r="H73" s="11" t="s">
        <v>688</v>
      </c>
    </row>
    <row r="74" spans="1:12" s="11" customFormat="1" x14ac:dyDescent="0.2">
      <c r="A74" s="8" t="str">
        <f>F74</f>
        <v>9BWDB45U4HT044372</v>
      </c>
      <c r="B74" s="9" t="s">
        <v>680</v>
      </c>
      <c r="C74" s="9" t="s">
        <v>704</v>
      </c>
      <c r="D74" s="9"/>
      <c r="E74" s="10"/>
      <c r="F74" s="15" t="s">
        <v>638</v>
      </c>
      <c r="G74" s="11" t="s">
        <v>666</v>
      </c>
      <c r="H74" s="11" t="s">
        <v>711</v>
      </c>
    </row>
    <row r="75" spans="1:12" s="11" customFormat="1" x14ac:dyDescent="0.2">
      <c r="A75" s="22" t="s">
        <v>637</v>
      </c>
      <c r="B75" s="9" t="s">
        <v>675</v>
      </c>
      <c r="C75" s="9" t="s">
        <v>676</v>
      </c>
      <c r="D75" s="9"/>
      <c r="E75" s="10"/>
      <c r="F75" s="15" t="s">
        <v>637</v>
      </c>
      <c r="G75" s="11" t="s">
        <v>666</v>
      </c>
      <c r="H75" s="11" t="s">
        <v>672</v>
      </c>
    </row>
    <row r="76" spans="1:12" s="11" customFormat="1" x14ac:dyDescent="0.2">
      <c r="A76" s="8" t="str">
        <f>F76</f>
        <v>9BWAB45U0HP087876</v>
      </c>
      <c r="B76" s="9" t="s">
        <v>680</v>
      </c>
      <c r="C76" s="9" t="s">
        <v>678</v>
      </c>
      <c r="D76" s="9"/>
      <c r="E76" s="10" t="s">
        <v>684</v>
      </c>
      <c r="F76" s="15" t="s">
        <v>685</v>
      </c>
      <c r="G76" s="11" t="s">
        <v>666</v>
      </c>
      <c r="H76" s="11" t="s">
        <v>672</v>
      </c>
    </row>
    <row r="77" spans="1:12" s="11" customFormat="1" x14ac:dyDescent="0.2">
      <c r="A77" s="8" t="str">
        <f>F77</f>
        <v>9BWDB45U4HT065707</v>
      </c>
      <c r="B77" s="9" t="s">
        <v>680</v>
      </c>
      <c r="C77" s="9" t="s">
        <v>669</v>
      </c>
      <c r="D77" s="9"/>
      <c r="E77" s="10"/>
      <c r="F77" s="15" t="s">
        <v>639</v>
      </c>
      <c r="G77" s="11" t="s">
        <v>666</v>
      </c>
      <c r="H77" s="11" t="s">
        <v>711</v>
      </c>
    </row>
    <row r="78" spans="1:12" s="11" customFormat="1" x14ac:dyDescent="0.2">
      <c r="A78" s="8" t="s">
        <v>252</v>
      </c>
      <c r="B78" s="9" t="s">
        <v>216</v>
      </c>
      <c r="C78" s="9" t="s">
        <v>251</v>
      </c>
      <c r="D78" s="9"/>
      <c r="E78" s="10"/>
      <c r="F78" s="15" t="s">
        <v>252</v>
      </c>
      <c r="G78" s="11" t="s">
        <v>666</v>
      </c>
      <c r="H78" s="11" t="s">
        <v>688</v>
      </c>
    </row>
    <row r="79" spans="1:12" s="11" customFormat="1" x14ac:dyDescent="0.2">
      <c r="A79" s="8" t="s">
        <v>567</v>
      </c>
      <c r="B79" s="9" t="s">
        <v>216</v>
      </c>
      <c r="C79" s="9" t="s">
        <v>251</v>
      </c>
      <c r="D79" s="9"/>
      <c r="E79" s="10"/>
      <c r="F79" s="15" t="s">
        <v>567</v>
      </c>
      <c r="G79" s="11" t="s">
        <v>750</v>
      </c>
      <c r="K79" s="11">
        <v>1846</v>
      </c>
      <c r="L79" s="31">
        <v>42824</v>
      </c>
    </row>
    <row r="80" spans="1:12" s="11" customFormat="1" x14ac:dyDescent="0.2">
      <c r="A80" s="8" t="s">
        <v>571</v>
      </c>
      <c r="B80" s="9" t="s">
        <v>216</v>
      </c>
      <c r="C80" s="9" t="s">
        <v>251</v>
      </c>
      <c r="D80" s="9"/>
      <c r="E80" s="10"/>
      <c r="F80" s="15" t="s">
        <v>571</v>
      </c>
      <c r="G80" s="11" t="s">
        <v>750</v>
      </c>
      <c r="K80" s="11">
        <v>1847</v>
      </c>
      <c r="L80" s="31">
        <v>42823</v>
      </c>
    </row>
    <row r="81" spans="1:15" s="11" customFormat="1" x14ac:dyDescent="0.2">
      <c r="A81" s="8" t="s">
        <v>575</v>
      </c>
      <c r="B81" s="9" t="s">
        <v>216</v>
      </c>
      <c r="C81" s="9" t="s">
        <v>228</v>
      </c>
      <c r="D81" s="9"/>
      <c r="E81" s="10"/>
      <c r="F81" s="15" t="s">
        <v>575</v>
      </c>
      <c r="G81" s="11" t="s">
        <v>750</v>
      </c>
      <c r="K81" s="11">
        <v>1848</v>
      </c>
      <c r="L81" s="31">
        <v>42824</v>
      </c>
    </row>
    <row r="82" spans="1:15" s="11" customFormat="1" x14ac:dyDescent="0.2">
      <c r="A82" s="8" t="s">
        <v>534</v>
      </c>
      <c r="B82" s="9" t="s">
        <v>216</v>
      </c>
      <c r="C82" s="9" t="s">
        <v>251</v>
      </c>
      <c r="D82" s="9"/>
      <c r="E82" s="10"/>
      <c r="F82" s="15" t="s">
        <v>534</v>
      </c>
      <c r="G82" s="11" t="s">
        <v>666</v>
      </c>
      <c r="H82" s="11" t="s">
        <v>688</v>
      </c>
    </row>
    <row r="83" spans="1:15" s="11" customFormat="1" x14ac:dyDescent="0.2">
      <c r="A83" s="8" t="s">
        <v>246</v>
      </c>
      <c r="B83" s="9" t="s">
        <v>245</v>
      </c>
      <c r="C83" s="9" t="s">
        <v>228</v>
      </c>
      <c r="D83" s="9"/>
      <c r="E83" s="10"/>
      <c r="F83" s="15" t="s">
        <v>246</v>
      </c>
      <c r="G83" s="11" t="s">
        <v>750</v>
      </c>
      <c r="K83" s="11">
        <v>1839</v>
      </c>
      <c r="L83" s="31">
        <v>42823</v>
      </c>
    </row>
    <row r="84" spans="1:15" s="11" customFormat="1" x14ac:dyDescent="0.2">
      <c r="A84" s="8" t="s">
        <v>579</v>
      </c>
      <c r="B84" s="9" t="s">
        <v>216</v>
      </c>
      <c r="C84" s="9" t="s">
        <v>228</v>
      </c>
      <c r="D84" s="9"/>
      <c r="E84" s="10"/>
      <c r="F84" s="15" t="s">
        <v>579</v>
      </c>
      <c r="G84" s="11" t="s">
        <v>750</v>
      </c>
      <c r="K84" s="11">
        <v>1849</v>
      </c>
      <c r="L84" s="31">
        <v>42823</v>
      </c>
    </row>
    <row r="85" spans="1:15" s="11" customFormat="1" x14ac:dyDescent="0.2">
      <c r="A85" s="8" t="s">
        <v>355</v>
      </c>
      <c r="B85" s="9" t="s">
        <v>245</v>
      </c>
      <c r="C85" s="9" t="s">
        <v>228</v>
      </c>
      <c r="D85" s="9"/>
      <c r="E85" s="10"/>
      <c r="F85" s="15" t="s">
        <v>355</v>
      </c>
      <c r="G85" s="11" t="s">
        <v>750</v>
      </c>
      <c r="K85" s="11">
        <v>1853</v>
      </c>
      <c r="L85" s="31">
        <v>42824</v>
      </c>
    </row>
    <row r="86" spans="1:15" s="11" customFormat="1" x14ac:dyDescent="0.2">
      <c r="A86" s="8" t="s">
        <v>595</v>
      </c>
      <c r="B86" s="9" t="s">
        <v>216</v>
      </c>
      <c r="C86" s="9" t="s">
        <v>41</v>
      </c>
      <c r="D86" s="9"/>
      <c r="E86" s="10"/>
      <c r="F86" s="15" t="s">
        <v>595</v>
      </c>
      <c r="G86" s="11" t="s">
        <v>666</v>
      </c>
      <c r="H86" s="11" t="s">
        <v>711</v>
      </c>
    </row>
    <row r="87" spans="1:15" s="11" customFormat="1" x14ac:dyDescent="0.2">
      <c r="A87" s="8" t="s">
        <v>526</v>
      </c>
      <c r="B87" s="9" t="s">
        <v>216</v>
      </c>
      <c r="C87" s="9" t="s">
        <v>228</v>
      </c>
      <c r="D87" s="9"/>
      <c r="E87" s="10"/>
      <c r="F87" s="15" t="s">
        <v>526</v>
      </c>
      <c r="G87" s="11" t="s">
        <v>666</v>
      </c>
      <c r="H87" s="11" t="s">
        <v>667</v>
      </c>
    </row>
    <row r="88" spans="1:15" s="11" customFormat="1" x14ac:dyDescent="0.2">
      <c r="A88" s="35" t="str">
        <f>F88</f>
        <v>9BWKB45U1HP094498</v>
      </c>
      <c r="B88" s="9"/>
      <c r="C88" s="9"/>
      <c r="D88" s="9"/>
      <c r="E88" s="10"/>
      <c r="F88" s="15" t="s">
        <v>653</v>
      </c>
      <c r="G88" s="11" t="s">
        <v>756</v>
      </c>
      <c r="K88" s="11">
        <v>1864</v>
      </c>
      <c r="L88" s="31">
        <v>42829</v>
      </c>
    </row>
    <row r="89" spans="1:15" s="11" customFormat="1" x14ac:dyDescent="0.2">
      <c r="A89" s="8" t="str">
        <f>F89</f>
        <v>9BWAB45U7HP091939</v>
      </c>
      <c r="B89" s="9" t="s">
        <v>680</v>
      </c>
      <c r="C89" s="9" t="s">
        <v>678</v>
      </c>
      <c r="D89" s="9"/>
      <c r="E89" s="10" t="s">
        <v>682</v>
      </c>
      <c r="F89" s="15" t="s">
        <v>681</v>
      </c>
      <c r="G89" s="11" t="s">
        <v>666</v>
      </c>
      <c r="H89" s="11" t="s">
        <v>672</v>
      </c>
    </row>
    <row r="90" spans="1:15" s="11" customFormat="1" x14ac:dyDescent="0.2">
      <c r="A90" s="32" t="s">
        <v>330</v>
      </c>
      <c r="B90" s="9" t="s">
        <v>632</v>
      </c>
      <c r="C90" s="9" t="s">
        <v>329</v>
      </c>
      <c r="D90" s="9"/>
      <c r="E90" s="10"/>
      <c r="F90" s="15"/>
      <c r="G90" s="11" t="s">
        <v>750</v>
      </c>
    </row>
    <row r="91" spans="1:15" s="11" customFormat="1" x14ac:dyDescent="0.2">
      <c r="A91" s="32" t="s">
        <v>343</v>
      </c>
      <c r="B91" s="9" t="s">
        <v>633</v>
      </c>
      <c r="C91" s="9" t="s">
        <v>341</v>
      </c>
      <c r="D91" s="9"/>
      <c r="E91" s="10"/>
      <c r="F91" s="15"/>
      <c r="G91" s="11" t="s">
        <v>750</v>
      </c>
    </row>
    <row r="92" spans="1:15" s="11" customFormat="1" x14ac:dyDescent="0.2">
      <c r="A92" s="8" t="s">
        <v>518</v>
      </c>
      <c r="B92" s="9" t="s">
        <v>631</v>
      </c>
      <c r="C92" s="9" t="s">
        <v>228</v>
      </c>
      <c r="D92" s="9"/>
      <c r="E92" s="10"/>
      <c r="F92" s="15"/>
      <c r="G92" s="11" t="s">
        <v>666</v>
      </c>
      <c r="H92" s="11" t="s">
        <v>711</v>
      </c>
      <c r="K92" s="11">
        <v>1850</v>
      </c>
      <c r="M92" s="11" t="s">
        <v>753</v>
      </c>
      <c r="O92" s="31">
        <v>42826</v>
      </c>
    </row>
    <row r="93" spans="1:15" s="11" customFormat="1" x14ac:dyDescent="0.2">
      <c r="A93" s="8" t="s">
        <v>483</v>
      </c>
      <c r="B93" s="9" t="s">
        <v>631</v>
      </c>
      <c r="C93" s="9" t="s">
        <v>218</v>
      </c>
      <c r="D93" s="9"/>
      <c r="E93" s="10"/>
      <c r="F93" s="15" t="s">
        <v>483</v>
      </c>
      <c r="G93" s="11" t="s">
        <v>666</v>
      </c>
      <c r="H93" s="11" t="s">
        <v>688</v>
      </c>
    </row>
    <row r="94" spans="1:15" s="11" customFormat="1" x14ac:dyDescent="0.2">
      <c r="A94" s="8" t="s">
        <v>654</v>
      </c>
      <c r="B94" s="9" t="s">
        <v>677</v>
      </c>
      <c r="C94" s="9" t="s">
        <v>678</v>
      </c>
      <c r="D94" s="9"/>
      <c r="E94" s="10" t="s">
        <v>679</v>
      </c>
      <c r="F94" s="15" t="s">
        <v>654</v>
      </c>
      <c r="G94" s="11" t="s">
        <v>666</v>
      </c>
      <c r="H94" s="11" t="s">
        <v>672</v>
      </c>
    </row>
    <row r="95" spans="1:15" s="11" customFormat="1" x14ac:dyDescent="0.2">
      <c r="A95" s="32" t="s">
        <v>315</v>
      </c>
      <c r="B95" s="9" t="s">
        <v>631</v>
      </c>
      <c r="C95" s="9" t="s">
        <v>228</v>
      </c>
      <c r="D95" s="9"/>
      <c r="E95" s="10"/>
      <c r="F95" s="15" t="str">
        <f>+A95</f>
        <v>9BWKB45U3HP053533</v>
      </c>
      <c r="K95" s="11">
        <v>1788</v>
      </c>
      <c r="M95" s="11" t="s">
        <v>753</v>
      </c>
      <c r="N95" s="11" t="s">
        <v>754</v>
      </c>
      <c r="O95" s="31">
        <v>42829</v>
      </c>
    </row>
    <row r="96" spans="1:15" s="11" customFormat="1" x14ac:dyDescent="0.2">
      <c r="A96" s="8" t="s">
        <v>351</v>
      </c>
      <c r="B96" s="9" t="s">
        <v>631</v>
      </c>
      <c r="C96" s="9" t="s">
        <v>275</v>
      </c>
      <c r="D96" s="9"/>
      <c r="E96" s="10"/>
      <c r="F96" s="15"/>
      <c r="G96" s="11" t="s">
        <v>666</v>
      </c>
      <c r="H96" s="11" t="s">
        <v>711</v>
      </c>
    </row>
    <row r="97" spans="1:15" s="11" customFormat="1" x14ac:dyDescent="0.2">
      <c r="A97" s="32" t="s">
        <v>557</v>
      </c>
      <c r="B97" s="9" t="s">
        <v>631</v>
      </c>
      <c r="C97" s="9" t="s">
        <v>228</v>
      </c>
      <c r="D97" s="9"/>
      <c r="E97" s="10"/>
      <c r="F97" s="15" t="str">
        <f>+A97</f>
        <v>9BWKB45U5HP098733</v>
      </c>
      <c r="K97" s="11">
        <v>1764</v>
      </c>
      <c r="M97" s="11" t="s">
        <v>753</v>
      </c>
      <c r="N97" s="11" t="s">
        <v>754</v>
      </c>
      <c r="O97" s="31">
        <v>42829</v>
      </c>
    </row>
    <row r="98" spans="1:15" s="11" customFormat="1" x14ac:dyDescent="0.2">
      <c r="A98" s="8" t="s">
        <v>479</v>
      </c>
      <c r="B98" s="9" t="s">
        <v>631</v>
      </c>
      <c r="C98" s="9" t="s">
        <v>251</v>
      </c>
      <c r="D98" s="9"/>
      <c r="E98" s="10"/>
      <c r="F98" s="15" t="s">
        <v>479</v>
      </c>
      <c r="G98" s="11" t="s">
        <v>666</v>
      </c>
      <c r="H98" s="11" t="s">
        <v>688</v>
      </c>
    </row>
    <row r="99" spans="1:15" s="11" customFormat="1" x14ac:dyDescent="0.2">
      <c r="A99" s="8" t="s">
        <v>334</v>
      </c>
      <c r="B99" s="9" t="s">
        <v>631</v>
      </c>
      <c r="C99" s="9" t="s">
        <v>228</v>
      </c>
      <c r="D99" s="9"/>
      <c r="E99" s="10"/>
      <c r="F99" s="15" t="s">
        <v>334</v>
      </c>
      <c r="G99" s="11" t="s">
        <v>666</v>
      </c>
      <c r="H99" s="11" t="s">
        <v>711</v>
      </c>
    </row>
    <row r="100" spans="1:15" s="11" customFormat="1" x14ac:dyDescent="0.2">
      <c r="A100" s="8" t="s">
        <v>475</v>
      </c>
      <c r="B100" s="9" t="s">
        <v>631</v>
      </c>
      <c r="C100" s="9" t="s">
        <v>228</v>
      </c>
      <c r="D100" s="9"/>
      <c r="E100" s="10"/>
      <c r="F100" s="15" t="s">
        <v>475</v>
      </c>
      <c r="G100" s="11" t="s">
        <v>666</v>
      </c>
      <c r="H100" s="11" t="s">
        <v>688</v>
      </c>
    </row>
    <row r="101" spans="1:15" s="11" customFormat="1" x14ac:dyDescent="0.2">
      <c r="A101" s="8" t="str">
        <f>F101</f>
        <v>9BWLL45Z4H4027473</v>
      </c>
      <c r="B101" s="9" t="s">
        <v>664</v>
      </c>
      <c r="C101" s="9" t="s">
        <v>665</v>
      </c>
      <c r="D101" s="9"/>
      <c r="E101" s="10"/>
      <c r="F101" s="15" t="s">
        <v>634</v>
      </c>
      <c r="G101" s="11" t="s">
        <v>666</v>
      </c>
      <c r="H101" s="11" t="s">
        <v>667</v>
      </c>
    </row>
    <row r="102" spans="1:15" s="11" customFormat="1" x14ac:dyDescent="0.2">
      <c r="A102" s="8" t="s">
        <v>346</v>
      </c>
      <c r="B102" s="9" t="s">
        <v>631</v>
      </c>
      <c r="C102" s="9" t="s">
        <v>228</v>
      </c>
      <c r="D102" s="9"/>
      <c r="E102" s="10"/>
      <c r="F102" s="15"/>
      <c r="G102" s="11" t="s">
        <v>666</v>
      </c>
      <c r="H102" s="11" t="s">
        <v>672</v>
      </c>
      <c r="M102" s="11" t="s">
        <v>753</v>
      </c>
      <c r="N102" s="31">
        <v>42816</v>
      </c>
    </row>
    <row r="103" spans="1:15" s="11" customFormat="1" x14ac:dyDescent="0.2">
      <c r="A103" s="8" t="s">
        <v>231</v>
      </c>
      <c r="B103" s="9" t="s">
        <v>226</v>
      </c>
      <c r="C103" s="9" t="s">
        <v>228</v>
      </c>
      <c r="D103" s="9"/>
      <c r="E103" s="10"/>
      <c r="F103" s="15" t="s">
        <v>231</v>
      </c>
      <c r="G103" s="11" t="s">
        <v>666</v>
      </c>
      <c r="H103" s="11" t="s">
        <v>688</v>
      </c>
    </row>
    <row r="104" spans="1:15" s="11" customFormat="1" x14ac:dyDescent="0.2">
      <c r="A104" s="34" t="s">
        <v>406</v>
      </c>
      <c r="B104" s="9" t="s">
        <v>361</v>
      </c>
      <c r="C104" s="9" t="s">
        <v>57</v>
      </c>
      <c r="D104" s="9"/>
      <c r="E104" s="10"/>
      <c r="F104" s="15" t="s">
        <v>406</v>
      </c>
      <c r="G104" s="11" t="s">
        <v>666</v>
      </c>
      <c r="H104" s="11" t="s">
        <v>672</v>
      </c>
    </row>
    <row r="105" spans="1:15" s="11" customFormat="1" x14ac:dyDescent="0.2">
      <c r="A105" s="8" t="s">
        <v>402</v>
      </c>
      <c r="B105" s="9" t="s">
        <v>361</v>
      </c>
      <c r="C105" s="9" t="s">
        <v>401</v>
      </c>
      <c r="D105" s="9"/>
      <c r="E105" s="10"/>
      <c r="F105" s="15" t="s">
        <v>402</v>
      </c>
      <c r="G105" s="11" t="s">
        <v>666</v>
      </c>
      <c r="H105" s="11" t="s">
        <v>688</v>
      </c>
    </row>
    <row r="106" spans="1:15" s="11" customFormat="1" x14ac:dyDescent="0.2">
      <c r="A106" s="34" t="s">
        <v>364</v>
      </c>
      <c r="B106" s="9" t="s">
        <v>361</v>
      </c>
      <c r="C106" s="9" t="s">
        <v>363</v>
      </c>
      <c r="D106" s="9"/>
      <c r="E106" s="10"/>
      <c r="F106" s="15" t="s">
        <v>364</v>
      </c>
      <c r="G106" s="11" t="s">
        <v>666</v>
      </c>
      <c r="H106" s="11" t="s">
        <v>672</v>
      </c>
    </row>
    <row r="107" spans="1:15" s="11" customFormat="1" x14ac:dyDescent="0.2">
      <c r="A107" s="8" t="s">
        <v>471</v>
      </c>
      <c r="B107" s="9" t="s">
        <v>361</v>
      </c>
      <c r="C107" s="9" t="s">
        <v>363</v>
      </c>
      <c r="D107" s="9"/>
      <c r="E107" s="10"/>
      <c r="F107" s="15" t="s">
        <v>471</v>
      </c>
      <c r="G107" s="11" t="s">
        <v>666</v>
      </c>
      <c r="H107" s="11" t="s">
        <v>711</v>
      </c>
    </row>
    <row r="108" spans="1:15" s="11" customFormat="1" x14ac:dyDescent="0.2">
      <c r="A108" s="8" t="s">
        <v>395</v>
      </c>
      <c r="B108" s="9" t="s">
        <v>361</v>
      </c>
      <c r="C108" s="9" t="s">
        <v>228</v>
      </c>
      <c r="D108" s="9"/>
      <c r="E108" s="10"/>
      <c r="F108" s="15" t="s">
        <v>395</v>
      </c>
      <c r="G108" s="11" t="s">
        <v>666</v>
      </c>
      <c r="H108" s="11" t="s">
        <v>672</v>
      </c>
    </row>
    <row r="109" spans="1:15" s="11" customFormat="1" x14ac:dyDescent="0.2">
      <c r="A109" s="34" t="s">
        <v>417</v>
      </c>
      <c r="B109" s="9" t="s">
        <v>287</v>
      </c>
      <c r="C109" s="9" t="s">
        <v>228</v>
      </c>
      <c r="D109" s="9"/>
      <c r="E109" s="10"/>
      <c r="F109" s="15" t="s">
        <v>417</v>
      </c>
      <c r="G109" s="11" t="s">
        <v>666</v>
      </c>
      <c r="H109" s="11" t="s">
        <v>667</v>
      </c>
    </row>
    <row r="110" spans="1:15" s="11" customFormat="1" x14ac:dyDescent="0.2">
      <c r="A110" s="34" t="s">
        <v>426</v>
      </c>
      <c r="B110" s="9" t="s">
        <v>287</v>
      </c>
      <c r="C110" s="9" t="s">
        <v>228</v>
      </c>
      <c r="D110" s="9"/>
      <c r="E110" s="10"/>
      <c r="F110" s="15" t="s">
        <v>426</v>
      </c>
      <c r="G110" s="11" t="s">
        <v>666</v>
      </c>
      <c r="H110" s="11" t="s">
        <v>672</v>
      </c>
    </row>
    <row r="111" spans="1:15" s="11" customFormat="1" x14ac:dyDescent="0.2">
      <c r="A111" s="8" t="s">
        <v>430</v>
      </c>
      <c r="B111" s="9" t="s">
        <v>287</v>
      </c>
      <c r="C111" s="9" t="s">
        <v>275</v>
      </c>
      <c r="D111" s="9"/>
      <c r="E111" s="10"/>
      <c r="F111" s="15" t="s">
        <v>430</v>
      </c>
      <c r="G111" s="11" t="s">
        <v>666</v>
      </c>
      <c r="H111" s="11" t="s">
        <v>711</v>
      </c>
    </row>
    <row r="112" spans="1:15" s="11" customFormat="1" x14ac:dyDescent="0.2">
      <c r="A112" s="8" t="s">
        <v>434</v>
      </c>
      <c r="B112" s="9" t="s">
        <v>287</v>
      </c>
      <c r="C112" s="9" t="s">
        <v>57</v>
      </c>
      <c r="D112" s="9"/>
      <c r="E112" s="10"/>
      <c r="F112" s="15" t="s">
        <v>434</v>
      </c>
      <c r="G112" s="11" t="s">
        <v>666</v>
      </c>
      <c r="H112" s="11" t="s">
        <v>688</v>
      </c>
    </row>
    <row r="113" spans="1:15" s="11" customFormat="1" x14ac:dyDescent="0.2">
      <c r="A113" s="8" t="s">
        <v>288</v>
      </c>
      <c r="B113" s="9" t="s">
        <v>287</v>
      </c>
      <c r="C113" s="9" t="s">
        <v>57</v>
      </c>
      <c r="D113" s="9"/>
      <c r="E113" s="10"/>
      <c r="F113" s="15" t="s">
        <v>288</v>
      </c>
      <c r="G113" s="11" t="s">
        <v>666</v>
      </c>
      <c r="H113" s="11" t="s">
        <v>711</v>
      </c>
    </row>
    <row r="114" spans="1:15" s="11" customFormat="1" x14ac:dyDescent="0.2">
      <c r="A114" s="8" t="s">
        <v>422</v>
      </c>
      <c r="B114" s="9" t="s">
        <v>287</v>
      </c>
      <c r="C114" s="9" t="s">
        <v>228</v>
      </c>
      <c r="D114" s="9"/>
      <c r="E114" s="10"/>
      <c r="F114" s="15" t="s">
        <v>422</v>
      </c>
      <c r="G114" s="11" t="s">
        <v>666</v>
      </c>
      <c r="H114" s="11" t="s">
        <v>688</v>
      </c>
    </row>
    <row r="115" spans="1:15" s="11" customFormat="1" x14ac:dyDescent="0.2">
      <c r="A115" s="8" t="str">
        <f>F115</f>
        <v>MEX522605HT113060</v>
      </c>
      <c r="B115" s="9" t="s">
        <v>673</v>
      </c>
      <c r="C115" s="9" t="s">
        <v>689</v>
      </c>
      <c r="D115" s="9"/>
      <c r="E115" s="10"/>
      <c r="F115" s="15" t="s">
        <v>660</v>
      </c>
      <c r="G115" s="11" t="s">
        <v>666</v>
      </c>
      <c r="H115" s="11" t="s">
        <v>711</v>
      </c>
    </row>
    <row r="116" spans="1:15" s="11" customFormat="1" x14ac:dyDescent="0.2">
      <c r="A116" s="34" t="s">
        <v>321</v>
      </c>
      <c r="B116" s="9" t="s">
        <v>287</v>
      </c>
      <c r="C116" s="9" t="s">
        <v>57</v>
      </c>
      <c r="D116" s="9"/>
      <c r="E116" s="10"/>
      <c r="F116" s="15" t="s">
        <v>321</v>
      </c>
      <c r="G116" s="11" t="s">
        <v>666</v>
      </c>
      <c r="H116" s="11" t="s">
        <v>688</v>
      </c>
    </row>
    <row r="117" spans="1:15" s="11" customFormat="1" x14ac:dyDescent="0.2">
      <c r="A117" s="8" t="s">
        <v>467</v>
      </c>
      <c r="B117" s="9" t="s">
        <v>287</v>
      </c>
      <c r="C117" s="9" t="s">
        <v>228</v>
      </c>
      <c r="D117" s="9"/>
      <c r="E117" s="10"/>
      <c r="F117" s="15" t="s">
        <v>467</v>
      </c>
      <c r="G117" s="11" t="s">
        <v>666</v>
      </c>
      <c r="H117" s="11" t="s">
        <v>688</v>
      </c>
    </row>
    <row r="118" spans="1:15" s="11" customFormat="1" x14ac:dyDescent="0.2">
      <c r="A118" s="34" t="s">
        <v>412</v>
      </c>
      <c r="B118" s="9" t="s">
        <v>287</v>
      </c>
      <c r="C118" s="9" t="s">
        <v>411</v>
      </c>
      <c r="D118" s="9"/>
      <c r="E118" s="10"/>
      <c r="F118" s="15" t="s">
        <v>412</v>
      </c>
      <c r="G118" s="11" t="s">
        <v>666</v>
      </c>
      <c r="H118" s="11" t="s">
        <v>711</v>
      </c>
    </row>
    <row r="119" spans="1:15" s="11" customFormat="1" x14ac:dyDescent="0.2">
      <c r="A119" s="8" t="s">
        <v>440</v>
      </c>
      <c r="B119" s="9" t="s">
        <v>439</v>
      </c>
      <c r="C119" s="9" t="s">
        <v>228</v>
      </c>
      <c r="D119" s="9"/>
      <c r="E119" s="10"/>
      <c r="F119" s="15" t="s">
        <v>440</v>
      </c>
      <c r="G119" s="11" t="s">
        <v>666</v>
      </c>
      <c r="H119" s="11" t="s">
        <v>672</v>
      </c>
    </row>
    <row r="120" spans="1:15" s="11" customFormat="1" x14ac:dyDescent="0.2">
      <c r="A120" s="8" t="str">
        <f>F120</f>
        <v>MEX532603HT107447</v>
      </c>
      <c r="B120" s="9" t="s">
        <v>671</v>
      </c>
      <c r="C120" s="9" t="s">
        <v>228</v>
      </c>
      <c r="D120" s="9"/>
      <c r="E120" s="10"/>
      <c r="F120" s="38" t="s">
        <v>661</v>
      </c>
      <c r="G120" s="11" t="s">
        <v>666</v>
      </c>
      <c r="H120" s="11" t="s">
        <v>667</v>
      </c>
    </row>
    <row r="121" spans="1:15" x14ac:dyDescent="0.2">
      <c r="A121" s="8" t="s">
        <v>563</v>
      </c>
      <c r="B121" s="9" t="s">
        <v>562</v>
      </c>
      <c r="C121" s="9" t="s">
        <v>228</v>
      </c>
      <c r="D121" s="9"/>
      <c r="E121" s="10"/>
      <c r="F121" s="15" t="s">
        <v>563</v>
      </c>
      <c r="G121" s="11" t="s">
        <v>666</v>
      </c>
      <c r="H121" s="3" t="s">
        <v>688</v>
      </c>
    </row>
    <row r="122" spans="1:15" x14ac:dyDescent="0.2">
      <c r="A122" s="8" t="s">
        <v>463</v>
      </c>
      <c r="B122" s="9" t="s">
        <v>281</v>
      </c>
      <c r="C122" s="9" t="s">
        <v>101</v>
      </c>
      <c r="D122" s="9"/>
      <c r="E122" s="10"/>
      <c r="F122" s="15" t="s">
        <v>463</v>
      </c>
      <c r="G122" s="3" t="s">
        <v>666</v>
      </c>
      <c r="H122" s="3" t="s">
        <v>688</v>
      </c>
    </row>
    <row r="123" spans="1:15" x14ac:dyDescent="0.2">
      <c r="A123" s="8" t="s">
        <v>282</v>
      </c>
      <c r="B123" s="9" t="s">
        <v>281</v>
      </c>
      <c r="C123" s="9" t="s">
        <v>101</v>
      </c>
      <c r="D123" s="9"/>
      <c r="E123" s="10"/>
      <c r="F123" s="15" t="s">
        <v>282</v>
      </c>
      <c r="G123" s="3" t="s">
        <v>666</v>
      </c>
      <c r="H123" s="3" t="s">
        <v>688</v>
      </c>
    </row>
    <row r="124" spans="1:15" x14ac:dyDescent="0.2">
      <c r="A124" s="8" t="s">
        <v>276</v>
      </c>
      <c r="B124" s="9" t="s">
        <v>257</v>
      </c>
      <c r="C124" s="9" t="s">
        <v>275</v>
      </c>
      <c r="D124" s="9"/>
      <c r="E124" s="10"/>
      <c r="F124" s="15" t="s">
        <v>276</v>
      </c>
      <c r="G124" s="3" t="s">
        <v>666</v>
      </c>
      <c r="H124" s="3" t="s">
        <v>667</v>
      </c>
    </row>
    <row r="125" spans="1:15" x14ac:dyDescent="0.2">
      <c r="A125" s="35" t="s">
        <v>264</v>
      </c>
      <c r="B125" s="9" t="s">
        <v>257</v>
      </c>
      <c r="C125" s="9" t="s">
        <v>57</v>
      </c>
      <c r="D125" s="9"/>
      <c r="E125" s="10"/>
      <c r="F125" s="15" t="s">
        <v>264</v>
      </c>
      <c r="K125" s="3">
        <v>1861</v>
      </c>
      <c r="L125" s="4">
        <v>42825</v>
      </c>
    </row>
    <row r="126" spans="1:15" x14ac:dyDescent="0.2">
      <c r="A126" s="32" t="s">
        <v>368</v>
      </c>
      <c r="B126" s="9" t="s">
        <v>257</v>
      </c>
      <c r="C126" s="9" t="s">
        <v>101</v>
      </c>
      <c r="D126" s="9"/>
      <c r="E126" s="10"/>
      <c r="F126" s="15" t="str">
        <f>+A126</f>
        <v>MEX5H2604HT105207</v>
      </c>
      <c r="K126" s="3">
        <v>1718</v>
      </c>
      <c r="M126" s="11" t="s">
        <v>753</v>
      </c>
      <c r="N126" s="3" t="s">
        <v>754</v>
      </c>
      <c r="O126" s="4">
        <v>42824</v>
      </c>
    </row>
    <row r="127" spans="1:15" x14ac:dyDescent="0.2">
      <c r="A127" s="8" t="str">
        <f>F127</f>
        <v>MEX5H2604HT105904</v>
      </c>
      <c r="B127" s="9" t="s">
        <v>673</v>
      </c>
      <c r="C127" s="9" t="s">
        <v>704</v>
      </c>
      <c r="D127" s="9"/>
      <c r="E127" s="10"/>
      <c r="F127" s="15" t="s">
        <v>658</v>
      </c>
      <c r="G127" s="3" t="s">
        <v>666</v>
      </c>
      <c r="H127" s="3" t="s">
        <v>711</v>
      </c>
    </row>
    <row r="128" spans="1:15" x14ac:dyDescent="0.2">
      <c r="A128" s="32" t="s">
        <v>260</v>
      </c>
      <c r="B128" s="9" t="s">
        <v>257</v>
      </c>
      <c r="C128" s="9" t="s">
        <v>228</v>
      </c>
      <c r="D128" s="9"/>
      <c r="E128" s="10"/>
      <c r="F128" s="15" t="str">
        <f>+A128</f>
        <v>MEX5H2607HT108425</v>
      </c>
      <c r="K128" s="3">
        <v>1747</v>
      </c>
      <c r="M128" s="11" t="s">
        <v>753</v>
      </c>
      <c r="N128" s="3" t="s">
        <v>754</v>
      </c>
      <c r="O128" s="4">
        <v>42828</v>
      </c>
    </row>
    <row r="129" spans="1:15" x14ac:dyDescent="0.2">
      <c r="A129" s="8" t="s">
        <v>269</v>
      </c>
      <c r="B129" s="9" t="s">
        <v>257</v>
      </c>
      <c r="C129" s="9" t="s">
        <v>57</v>
      </c>
      <c r="D129" s="9"/>
      <c r="E129" s="10"/>
      <c r="F129" s="15" t="s">
        <v>269</v>
      </c>
      <c r="G129" s="3" t="s">
        <v>666</v>
      </c>
      <c r="H129" s="3" t="s">
        <v>667</v>
      </c>
    </row>
    <row r="130" spans="1:15" x14ac:dyDescent="0.2">
      <c r="A130" s="23" t="s">
        <v>657</v>
      </c>
      <c r="B130" s="9" t="s">
        <v>673</v>
      </c>
      <c r="C130" s="9" t="s">
        <v>674</v>
      </c>
      <c r="D130" s="9"/>
      <c r="E130" s="10"/>
      <c r="F130" s="15" t="s">
        <v>657</v>
      </c>
      <c r="G130" s="3" t="s">
        <v>666</v>
      </c>
      <c r="H130" s="3" t="s">
        <v>672</v>
      </c>
    </row>
    <row r="131" spans="1:15" x14ac:dyDescent="0.2">
      <c r="A131" s="35" t="s">
        <v>303</v>
      </c>
      <c r="B131" s="9" t="s">
        <v>257</v>
      </c>
      <c r="C131" s="9" t="s">
        <v>57</v>
      </c>
      <c r="D131" s="9"/>
      <c r="E131" s="10"/>
      <c r="F131" s="15" t="s">
        <v>303</v>
      </c>
      <c r="K131" s="3">
        <v>1832</v>
      </c>
      <c r="L131" s="4">
        <v>42823</v>
      </c>
    </row>
    <row r="132" spans="1:15" x14ac:dyDescent="0.2">
      <c r="A132" s="8" t="str">
        <f>F132</f>
        <v>MEX5H260XHT103543</v>
      </c>
      <c r="B132" s="9" t="s">
        <v>673</v>
      </c>
      <c r="C132" s="9" t="s">
        <v>698</v>
      </c>
      <c r="D132" s="9"/>
      <c r="E132" s="10"/>
      <c r="F132" s="38" t="s">
        <v>659</v>
      </c>
      <c r="G132" s="3" t="s">
        <v>666</v>
      </c>
      <c r="H132" s="3" t="s">
        <v>688</v>
      </c>
    </row>
    <row r="133" spans="1:15" x14ac:dyDescent="0.2">
      <c r="A133" s="8" t="s">
        <v>294</v>
      </c>
      <c r="B133" s="9" t="s">
        <v>293</v>
      </c>
      <c r="C133" s="9" t="s">
        <v>228</v>
      </c>
      <c r="D133" s="9"/>
      <c r="E133" s="10"/>
      <c r="F133" s="15" t="s">
        <v>294</v>
      </c>
      <c r="G133" s="3" t="s">
        <v>666</v>
      </c>
      <c r="H133" s="3" t="s">
        <v>688</v>
      </c>
    </row>
    <row r="134" spans="1:15" x14ac:dyDescent="0.2">
      <c r="A134" s="8" t="s">
        <v>298</v>
      </c>
      <c r="B134" s="9" t="s">
        <v>293</v>
      </c>
      <c r="C134" s="9" t="s">
        <v>101</v>
      </c>
      <c r="D134" s="9"/>
      <c r="E134" s="10"/>
      <c r="F134" s="15" t="s">
        <v>298</v>
      </c>
      <c r="G134" s="3" t="s">
        <v>666</v>
      </c>
      <c r="H134" s="3" t="s">
        <v>688</v>
      </c>
    </row>
    <row r="135" spans="1:15" x14ac:dyDescent="0.2">
      <c r="A135" s="8" t="s">
        <v>523</v>
      </c>
      <c r="B135" s="9" t="s">
        <v>522</v>
      </c>
      <c r="C135" s="9" t="s">
        <v>307</v>
      </c>
      <c r="D135" s="9"/>
      <c r="E135" s="10"/>
      <c r="F135" s="15"/>
      <c r="G135" s="3" t="s">
        <v>666</v>
      </c>
      <c r="H135" s="3" t="s">
        <v>688</v>
      </c>
      <c r="K135" s="3">
        <v>1829</v>
      </c>
      <c r="M135" s="3" t="s">
        <v>753</v>
      </c>
      <c r="O135" s="4">
        <v>42830</v>
      </c>
    </row>
    <row r="136" spans="1:15" x14ac:dyDescent="0.2">
      <c r="A136" s="35" t="str">
        <f>F136</f>
        <v>MEX6F2603HT078043</v>
      </c>
      <c r="B136" s="9"/>
      <c r="C136" s="9"/>
      <c r="D136" s="9"/>
      <c r="E136" s="10"/>
      <c r="F136" s="15" t="s">
        <v>652</v>
      </c>
      <c r="L136" s="3" t="s">
        <v>762</v>
      </c>
    </row>
    <row r="137" spans="1:15" x14ac:dyDescent="0.2">
      <c r="A137" s="8" t="s">
        <v>379</v>
      </c>
      <c r="B137" s="9" t="s">
        <v>374</v>
      </c>
      <c r="C137" s="9" t="s">
        <v>376</v>
      </c>
      <c r="D137" s="9"/>
      <c r="E137" s="10"/>
      <c r="F137" s="8" t="s">
        <v>379</v>
      </c>
      <c r="G137" s="3" t="s">
        <v>666</v>
      </c>
      <c r="H137" s="3" t="s">
        <v>711</v>
      </c>
      <c r="J137" s="3">
        <v>1770</v>
      </c>
    </row>
    <row r="138" spans="1:15" x14ac:dyDescent="0.2">
      <c r="A138" s="35" t="str">
        <f>F138</f>
        <v>MEX6G2601JT012996</v>
      </c>
      <c r="B138" s="9"/>
      <c r="C138" s="9"/>
      <c r="D138" s="9"/>
      <c r="E138" s="10"/>
      <c r="F138" s="15" t="s">
        <v>523</v>
      </c>
      <c r="G138" s="3" t="s">
        <v>666</v>
      </c>
      <c r="H138" s="3" t="s">
        <v>763</v>
      </c>
      <c r="L138" s="3" t="s">
        <v>761</v>
      </c>
    </row>
    <row r="139" spans="1:15" x14ac:dyDescent="0.2">
      <c r="A139" s="8" t="s">
        <v>624</v>
      </c>
      <c r="B139" s="9" t="s">
        <v>621</v>
      </c>
      <c r="C139" s="9" t="s">
        <v>622</v>
      </c>
      <c r="D139" s="9"/>
      <c r="E139" s="10"/>
      <c r="F139" s="15"/>
      <c r="G139" s="3" t="s">
        <v>666</v>
      </c>
      <c r="H139" s="3" t="s">
        <v>688</v>
      </c>
    </row>
    <row r="140" spans="1:15" x14ac:dyDescent="0.2">
      <c r="A140" s="8" t="str">
        <f>F140</f>
        <v>WV2DLW7HXGH116777</v>
      </c>
      <c r="B140" s="9" t="s">
        <v>683</v>
      </c>
      <c r="C140" s="9" t="s">
        <v>678</v>
      </c>
      <c r="D140" s="9"/>
      <c r="E140" s="10"/>
      <c r="F140" s="15" t="s">
        <v>655</v>
      </c>
      <c r="G140" s="3" t="s">
        <v>666</v>
      </c>
      <c r="H140" s="3" t="s">
        <v>672</v>
      </c>
    </row>
    <row r="141" spans="1:15" x14ac:dyDescent="0.2">
      <c r="A141" s="35" t="str">
        <f>F141</f>
        <v>WVGGY65N5HK028256</v>
      </c>
      <c r="B141" s="9"/>
      <c r="C141" s="9"/>
      <c r="D141" s="9"/>
      <c r="E141" s="10"/>
      <c r="F141" s="15" t="s">
        <v>624</v>
      </c>
      <c r="G141" s="3" t="s">
        <v>750</v>
      </c>
      <c r="J141" s="3">
        <v>1824</v>
      </c>
      <c r="K141" s="4">
        <v>42821</v>
      </c>
    </row>
    <row r="142" spans="1:15" x14ac:dyDescent="0.2">
      <c r="A142" s="8" t="s">
        <v>553</v>
      </c>
      <c r="B142" s="9" t="s">
        <v>549</v>
      </c>
      <c r="C142" s="9" t="s">
        <v>550</v>
      </c>
      <c r="D142" s="9"/>
      <c r="E142" s="10"/>
      <c r="F142" s="15" t="s">
        <v>553</v>
      </c>
      <c r="G142" s="3" t="s">
        <v>666</v>
      </c>
      <c r="H142" s="3" t="s">
        <v>672</v>
      </c>
    </row>
    <row r="143" spans="1:15" x14ac:dyDescent="0.2">
      <c r="A143" s="8" t="s">
        <v>459</v>
      </c>
      <c r="B143" s="9" t="s">
        <v>458</v>
      </c>
      <c r="C143" s="9" t="s">
        <v>401</v>
      </c>
      <c r="D143" s="9"/>
      <c r="E143" s="10"/>
      <c r="F143" s="15" t="s">
        <v>459</v>
      </c>
      <c r="G143" s="3" t="s">
        <v>666</v>
      </c>
      <c r="H143" s="3" t="s">
        <v>667</v>
      </c>
    </row>
    <row r="144" spans="1:15" x14ac:dyDescent="0.2">
      <c r="A144" s="34" t="s">
        <v>391</v>
      </c>
      <c r="B144" s="9" t="s">
        <v>384</v>
      </c>
      <c r="C144" s="9" t="s">
        <v>15</v>
      </c>
      <c r="D144" s="9"/>
      <c r="E144" s="10"/>
      <c r="F144" s="15" t="s">
        <v>391</v>
      </c>
      <c r="G144" s="3" t="s">
        <v>666</v>
      </c>
      <c r="H144" s="3" t="s">
        <v>672</v>
      </c>
    </row>
    <row r="145" spans="1:14" x14ac:dyDescent="0.2">
      <c r="A145" s="8" t="s">
        <v>448</v>
      </c>
      <c r="B145" s="9" t="s">
        <v>384</v>
      </c>
      <c r="C145" s="9" t="s">
        <v>363</v>
      </c>
      <c r="D145" s="9"/>
      <c r="E145" s="10"/>
      <c r="F145" s="15" t="s">
        <v>448</v>
      </c>
      <c r="G145" s="3" t="s">
        <v>666</v>
      </c>
      <c r="H145" s="3" t="s">
        <v>688</v>
      </c>
    </row>
    <row r="146" spans="1:14" x14ac:dyDescent="0.2">
      <c r="A146" s="35" t="s">
        <v>453</v>
      </c>
      <c r="B146" s="9" t="s">
        <v>384</v>
      </c>
      <c r="C146" s="9" t="s">
        <v>452</v>
      </c>
      <c r="D146" s="9"/>
      <c r="E146" s="10"/>
      <c r="F146" s="15" t="s">
        <v>453</v>
      </c>
      <c r="G146" s="3" t="s">
        <v>750</v>
      </c>
      <c r="J146" s="3">
        <v>1863</v>
      </c>
      <c r="K146" s="4">
        <v>42825</v>
      </c>
    </row>
    <row r="147" spans="1:14" x14ac:dyDescent="0.2">
      <c r="A147" s="8" t="str">
        <f>F147</f>
        <v>XW85G2613HG033661</v>
      </c>
      <c r="B147" s="9" t="s">
        <v>673</v>
      </c>
      <c r="C147" s="9" t="s">
        <v>674</v>
      </c>
      <c r="D147" s="9"/>
      <c r="E147" s="10"/>
      <c r="F147" s="15" t="s">
        <v>656</v>
      </c>
      <c r="G147" s="3" t="s">
        <v>666</v>
      </c>
      <c r="H147" s="3" t="s">
        <v>672</v>
      </c>
    </row>
    <row r="148" spans="1:14" x14ac:dyDescent="0.2">
      <c r="A148" s="8" t="s">
        <v>444</v>
      </c>
      <c r="B148" s="9" t="s">
        <v>384</v>
      </c>
      <c r="C148" s="9" t="s">
        <v>15</v>
      </c>
      <c r="D148" s="9"/>
      <c r="E148" s="10"/>
      <c r="F148" s="15" t="s">
        <v>444</v>
      </c>
      <c r="G148" s="3" t="s">
        <v>666</v>
      </c>
      <c r="H148" s="3" t="s">
        <v>667</v>
      </c>
    </row>
    <row r="149" spans="1:14" ht="13.5" thickBot="1" x14ac:dyDescent="0.25">
      <c r="A149" s="12" t="s">
        <v>387</v>
      </c>
      <c r="B149" s="13" t="s">
        <v>384</v>
      </c>
      <c r="C149" s="13" t="s">
        <v>385</v>
      </c>
      <c r="D149" s="13"/>
      <c r="E149" s="14"/>
      <c r="F149" s="15" t="s">
        <v>387</v>
      </c>
      <c r="G149" s="3" t="s">
        <v>666</v>
      </c>
      <c r="H149" s="3" t="s">
        <v>711</v>
      </c>
    </row>
    <row r="150" spans="1:14" x14ac:dyDescent="0.2">
      <c r="A150" s="8" t="str">
        <f>F150</f>
        <v>3VWWB6AU7HM036489</v>
      </c>
      <c r="B150" s="17" t="s">
        <v>694</v>
      </c>
      <c r="C150" s="17" t="s">
        <v>669</v>
      </c>
      <c r="D150" s="17" t="s">
        <v>749</v>
      </c>
      <c r="E150" s="24"/>
      <c r="F150" s="15" t="s">
        <v>640</v>
      </c>
      <c r="G150" s="3" t="s">
        <v>666</v>
      </c>
      <c r="H150" s="3" t="s">
        <v>667</v>
      </c>
      <c r="K150" s="3">
        <v>1598</v>
      </c>
    </row>
    <row r="151" spans="1:14" x14ac:dyDescent="0.2">
      <c r="A151" s="25" t="s">
        <v>687</v>
      </c>
      <c r="B151" s="17" t="s">
        <v>673</v>
      </c>
      <c r="C151" s="17" t="s">
        <v>686</v>
      </c>
      <c r="D151" s="17"/>
      <c r="E151" s="24"/>
      <c r="F151" s="3" t="s">
        <v>687</v>
      </c>
      <c r="G151" s="3" t="s">
        <v>666</v>
      </c>
      <c r="H151" s="3" t="s">
        <v>672</v>
      </c>
    </row>
    <row r="152" spans="1:14" x14ac:dyDescent="0.2">
      <c r="A152" s="25" t="s">
        <v>690</v>
      </c>
      <c r="B152" s="26" t="s">
        <v>668</v>
      </c>
      <c r="C152" s="26" t="s">
        <v>689</v>
      </c>
      <c r="D152" s="26"/>
      <c r="E152" s="27"/>
      <c r="F152" s="3" t="s">
        <v>690</v>
      </c>
      <c r="G152" s="3" t="s">
        <v>666</v>
      </c>
      <c r="H152" s="3" t="s">
        <v>688</v>
      </c>
    </row>
    <row r="153" spans="1:14" x14ac:dyDescent="0.2">
      <c r="A153" s="25" t="s">
        <v>691</v>
      </c>
      <c r="B153" s="26" t="s">
        <v>680</v>
      </c>
      <c r="C153" s="26" t="s">
        <v>669</v>
      </c>
      <c r="D153" s="26"/>
      <c r="E153" s="27"/>
      <c r="F153" s="3" t="s">
        <v>691</v>
      </c>
      <c r="G153" s="3" t="s">
        <v>666</v>
      </c>
      <c r="H153" s="3" t="s">
        <v>688</v>
      </c>
      <c r="K153" s="3">
        <v>1825</v>
      </c>
      <c r="M153" s="3" t="s">
        <v>753</v>
      </c>
      <c r="N153" s="4">
        <v>42823</v>
      </c>
    </row>
    <row r="154" spans="1:14" x14ac:dyDescent="0.2">
      <c r="A154" s="39" t="s">
        <v>692</v>
      </c>
      <c r="B154" s="26" t="s">
        <v>680</v>
      </c>
      <c r="C154" s="26" t="s">
        <v>689</v>
      </c>
      <c r="D154" s="26"/>
      <c r="E154" s="27"/>
      <c r="F154" s="3" t="s">
        <v>692</v>
      </c>
      <c r="G154" s="3" t="s">
        <v>666</v>
      </c>
      <c r="H154" s="3" t="s">
        <v>688</v>
      </c>
      <c r="M154" s="3" t="s">
        <v>753</v>
      </c>
      <c r="N154" s="4">
        <v>42816</v>
      </c>
    </row>
    <row r="155" spans="1:14" x14ac:dyDescent="0.2">
      <c r="A155" s="25" t="s">
        <v>693</v>
      </c>
      <c r="B155" s="26" t="s">
        <v>680</v>
      </c>
      <c r="C155" s="26" t="s">
        <v>669</v>
      </c>
      <c r="D155" s="26"/>
      <c r="E155" s="27"/>
      <c r="F155" s="3" t="s">
        <v>693</v>
      </c>
      <c r="G155" s="3" t="s">
        <v>666</v>
      </c>
      <c r="H155" s="3" t="s">
        <v>688</v>
      </c>
      <c r="K155" s="3">
        <v>1701</v>
      </c>
      <c r="M155" s="3" t="s">
        <v>753</v>
      </c>
      <c r="N155" s="4">
        <v>42824</v>
      </c>
    </row>
    <row r="156" spans="1:14" x14ac:dyDescent="0.2">
      <c r="A156" s="39" t="s">
        <v>696</v>
      </c>
      <c r="B156" s="26" t="s">
        <v>694</v>
      </c>
      <c r="C156" s="26" t="s">
        <v>695</v>
      </c>
      <c r="D156" s="26"/>
      <c r="E156" s="27"/>
      <c r="F156" s="3" t="s">
        <v>696</v>
      </c>
      <c r="G156" s="3" t="s">
        <v>666</v>
      </c>
      <c r="H156" s="3" t="s">
        <v>688</v>
      </c>
      <c r="M156" s="3" t="s">
        <v>753</v>
      </c>
      <c r="N156" s="4">
        <v>42825</v>
      </c>
    </row>
    <row r="157" spans="1:14" x14ac:dyDescent="0.2">
      <c r="A157" s="25" t="s">
        <v>699</v>
      </c>
      <c r="B157" s="26" t="s">
        <v>697</v>
      </c>
      <c r="C157" s="26" t="s">
        <v>698</v>
      </c>
      <c r="D157" s="26"/>
      <c r="E157" s="27"/>
      <c r="F157" s="3" t="s">
        <v>699</v>
      </c>
      <c r="G157" s="3" t="s">
        <v>666</v>
      </c>
      <c r="H157" s="3" t="s">
        <v>688</v>
      </c>
      <c r="K157" s="3">
        <v>1827</v>
      </c>
      <c r="M157" s="3" t="s">
        <v>753</v>
      </c>
      <c r="N157" s="4">
        <v>42829</v>
      </c>
    </row>
    <row r="158" spans="1:14" x14ac:dyDescent="0.2">
      <c r="A158" s="25" t="s">
        <v>701</v>
      </c>
      <c r="B158" s="26" t="s">
        <v>673</v>
      </c>
      <c r="C158" s="26" t="s">
        <v>689</v>
      </c>
      <c r="D158" s="26"/>
      <c r="E158" s="27"/>
      <c r="F158" s="3" t="s">
        <v>701</v>
      </c>
      <c r="G158" s="3" t="s">
        <v>666</v>
      </c>
      <c r="H158" s="3" t="s">
        <v>688</v>
      </c>
    </row>
    <row r="159" spans="1:14" x14ac:dyDescent="0.2">
      <c r="A159" s="25" t="s">
        <v>702</v>
      </c>
      <c r="B159" s="26" t="s">
        <v>680</v>
      </c>
      <c r="C159" s="26" t="s">
        <v>695</v>
      </c>
      <c r="D159" s="26"/>
      <c r="E159" s="27"/>
      <c r="F159" s="3" t="s">
        <v>702</v>
      </c>
      <c r="G159" s="3" t="s">
        <v>666</v>
      </c>
      <c r="H159" s="3" t="s">
        <v>688</v>
      </c>
      <c r="K159" s="3">
        <v>1842</v>
      </c>
      <c r="M159" s="3" t="s">
        <v>753</v>
      </c>
      <c r="N159" s="4">
        <v>42826</v>
      </c>
    </row>
    <row r="160" spans="1:14" x14ac:dyDescent="0.2">
      <c r="A160" s="25" t="s">
        <v>703</v>
      </c>
      <c r="B160" s="26" t="s">
        <v>680</v>
      </c>
      <c r="C160" s="26" t="s">
        <v>695</v>
      </c>
      <c r="D160" s="26"/>
      <c r="E160" s="27"/>
      <c r="F160" s="3" t="s">
        <v>703</v>
      </c>
      <c r="G160" s="3" t="s">
        <v>666</v>
      </c>
      <c r="H160" s="3" t="s">
        <v>688</v>
      </c>
      <c r="K160" s="3">
        <v>1845</v>
      </c>
      <c r="M160" s="3" t="s">
        <v>753</v>
      </c>
      <c r="N160" s="4">
        <v>42826</v>
      </c>
    </row>
    <row r="161" spans="1:14" x14ac:dyDescent="0.2">
      <c r="A161" s="25" t="s">
        <v>706</v>
      </c>
      <c r="B161" s="26" t="s">
        <v>673</v>
      </c>
      <c r="C161" s="26" t="s">
        <v>695</v>
      </c>
      <c r="D161" s="26"/>
      <c r="E161" s="27" t="s">
        <v>707</v>
      </c>
      <c r="F161" s="3" t="s">
        <v>706</v>
      </c>
      <c r="G161" s="3" t="s">
        <v>666</v>
      </c>
      <c r="H161" s="3" t="s">
        <v>688</v>
      </c>
    </row>
    <row r="162" spans="1:14" x14ac:dyDescent="0.2">
      <c r="A162" s="25" t="s">
        <v>709</v>
      </c>
      <c r="B162" s="26" t="s">
        <v>680</v>
      </c>
      <c r="C162" s="26" t="s">
        <v>669</v>
      </c>
      <c r="D162" s="26"/>
      <c r="E162" s="27"/>
      <c r="F162" s="3" t="s">
        <v>709</v>
      </c>
      <c r="G162" s="3" t="s">
        <v>666</v>
      </c>
      <c r="H162" s="3" t="s">
        <v>688</v>
      </c>
      <c r="K162" s="3">
        <v>1807</v>
      </c>
      <c r="M162" s="3" t="s">
        <v>753</v>
      </c>
      <c r="N162" s="4">
        <v>42826</v>
      </c>
    </row>
    <row r="163" spans="1:14" x14ac:dyDescent="0.2">
      <c r="A163" s="25" t="s">
        <v>710</v>
      </c>
      <c r="B163" s="26" t="s">
        <v>680</v>
      </c>
      <c r="C163" s="26" t="s">
        <v>669</v>
      </c>
      <c r="D163" s="26"/>
      <c r="E163" s="27"/>
      <c r="F163" s="3" t="s">
        <v>710</v>
      </c>
      <c r="G163" s="3" t="s">
        <v>666</v>
      </c>
      <c r="H163" s="3" t="s">
        <v>688</v>
      </c>
      <c r="K163" s="3">
        <v>1806</v>
      </c>
      <c r="M163" s="3" t="s">
        <v>753</v>
      </c>
      <c r="N163" s="4">
        <v>42825</v>
      </c>
    </row>
    <row r="164" spans="1:14" x14ac:dyDescent="0.2">
      <c r="A164" s="25" t="s">
        <v>713</v>
      </c>
      <c r="B164" s="26" t="s">
        <v>673</v>
      </c>
      <c r="C164" s="26" t="s">
        <v>712</v>
      </c>
      <c r="D164" s="26"/>
      <c r="E164" s="27"/>
      <c r="F164" s="3" t="s">
        <v>713</v>
      </c>
      <c r="G164" s="3" t="s">
        <v>666</v>
      </c>
      <c r="H164" s="3" t="s">
        <v>711</v>
      </c>
      <c r="K164" s="3">
        <v>1775</v>
      </c>
      <c r="M164" s="3" t="s">
        <v>753</v>
      </c>
      <c r="N164" s="4">
        <v>42825</v>
      </c>
    </row>
    <row r="165" spans="1:14" x14ac:dyDescent="0.2">
      <c r="A165" s="25" t="s">
        <v>714</v>
      </c>
      <c r="B165" s="26" t="s">
        <v>673</v>
      </c>
      <c r="C165" s="26" t="s">
        <v>669</v>
      </c>
      <c r="D165" s="26"/>
      <c r="E165" s="27"/>
      <c r="F165" s="37" t="s">
        <v>714</v>
      </c>
      <c r="G165" s="3" t="s">
        <v>666</v>
      </c>
      <c r="H165" s="3" t="s">
        <v>711</v>
      </c>
      <c r="K165" s="3">
        <v>1695</v>
      </c>
      <c r="M165" s="3" t="s">
        <v>753</v>
      </c>
      <c r="N165" s="4">
        <v>42828</v>
      </c>
    </row>
    <row r="166" spans="1:14" x14ac:dyDescent="0.2">
      <c r="A166" s="25" t="s">
        <v>716</v>
      </c>
      <c r="B166" s="26" t="s">
        <v>715</v>
      </c>
      <c r="C166" s="26" t="s">
        <v>704</v>
      </c>
      <c r="D166" s="26"/>
      <c r="E166" s="27"/>
      <c r="F166" s="3" t="s">
        <v>716</v>
      </c>
      <c r="G166" s="3" t="s">
        <v>666</v>
      </c>
      <c r="H166" s="3" t="s">
        <v>711</v>
      </c>
      <c r="J166" s="4"/>
      <c r="K166" s="3">
        <v>1702</v>
      </c>
      <c r="M166" s="3" t="s">
        <v>753</v>
      </c>
      <c r="N166" s="4">
        <v>42800</v>
      </c>
    </row>
    <row r="167" spans="1:14" x14ac:dyDescent="0.2">
      <c r="A167" s="25" t="s">
        <v>745</v>
      </c>
      <c r="B167" s="26" t="s">
        <v>668</v>
      </c>
      <c r="C167" s="26" t="s">
        <v>689</v>
      </c>
      <c r="D167" s="26"/>
      <c r="E167" s="27"/>
      <c r="F167" s="3" t="s">
        <v>745</v>
      </c>
      <c r="G167" s="3" t="s">
        <v>666</v>
      </c>
      <c r="H167" s="3" t="s">
        <v>667</v>
      </c>
      <c r="K167" s="3">
        <v>1676</v>
      </c>
      <c r="M167" s="3" t="s">
        <v>753</v>
      </c>
      <c r="N167" s="4">
        <v>42825</v>
      </c>
    </row>
    <row r="168" spans="1:14" x14ac:dyDescent="0.2">
      <c r="A168" s="25" t="s">
        <v>747</v>
      </c>
      <c r="B168" s="26" t="s">
        <v>673</v>
      </c>
      <c r="C168" s="26" t="s">
        <v>689</v>
      </c>
      <c r="D168" s="26"/>
      <c r="E168" s="27"/>
      <c r="F168" s="37" t="s">
        <v>747</v>
      </c>
      <c r="G168" s="3" t="s">
        <v>666</v>
      </c>
      <c r="H168" s="3" t="s">
        <v>667</v>
      </c>
      <c r="K168" s="3">
        <v>1672</v>
      </c>
      <c r="M168" s="3" t="s">
        <v>753</v>
      </c>
      <c r="N168" s="4">
        <v>42825</v>
      </c>
    </row>
    <row r="169" spans="1:14" ht="13.5" thickBot="1" x14ac:dyDescent="0.25">
      <c r="A169" s="28" t="s">
        <v>748</v>
      </c>
      <c r="B169" s="29" t="s">
        <v>673</v>
      </c>
      <c r="C169" s="29" t="s">
        <v>695</v>
      </c>
      <c r="D169" s="29"/>
      <c r="E169" s="30"/>
      <c r="F169" s="3" t="s">
        <v>748</v>
      </c>
      <c r="G169" s="3" t="s">
        <v>666</v>
      </c>
      <c r="H169" s="3" t="s">
        <v>667</v>
      </c>
    </row>
  </sheetData>
  <autoFilter ref="A7:H169"/>
  <sortState ref="A8:E117">
    <sortCondition ref="A8:A117"/>
  </sortState>
  <mergeCells count="2">
    <mergeCell ref="A1:D1"/>
    <mergeCell ref="A2:D2"/>
  </mergeCells>
  <pageMargins left="0.70866141732283472" right="0.70866141732283472" top="0.74803149606299213" bottom="0.74803149606299213" header="0.31496062992125984" footer="0.31496062992125984"/>
  <pageSetup scale="97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D19"/>
  <sheetViews>
    <sheetView workbookViewId="0">
      <selection activeCell="B19" sqref="B19"/>
    </sheetView>
  </sheetViews>
  <sheetFormatPr baseColWidth="10" defaultRowHeight="12.75" x14ac:dyDescent="0.2"/>
  <sheetData>
    <row r="14" spans="1:4" x14ac:dyDescent="0.2">
      <c r="A14">
        <v>1858</v>
      </c>
      <c r="B14" t="s">
        <v>764</v>
      </c>
      <c r="C14" t="s">
        <v>680</v>
      </c>
      <c r="D14" t="s">
        <v>695</v>
      </c>
    </row>
    <row r="15" spans="1:4" x14ac:dyDescent="0.2">
      <c r="A15">
        <v>1841</v>
      </c>
      <c r="B15" t="s">
        <v>765</v>
      </c>
      <c r="C15" t="s">
        <v>680</v>
      </c>
      <c r="D15" t="s">
        <v>766</v>
      </c>
    </row>
    <row r="19" spans="1:1" x14ac:dyDescent="0.2">
      <c r="A19">
        <v>1859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D8"/>
  <sheetViews>
    <sheetView workbookViewId="0">
      <selection activeCell="D20" sqref="D20"/>
    </sheetView>
  </sheetViews>
  <sheetFormatPr baseColWidth="10" defaultRowHeight="12.75" x14ac:dyDescent="0.2"/>
  <cols>
    <col min="1" max="1" width="19.5703125" bestFit="1" customWidth="1"/>
  </cols>
  <sheetData>
    <row r="7" spans="1:4" x14ac:dyDescent="0.2">
      <c r="A7" t="s">
        <v>751</v>
      </c>
      <c r="B7" t="s">
        <v>673</v>
      </c>
      <c r="C7" t="s">
        <v>689</v>
      </c>
      <c r="D7">
        <v>1746</v>
      </c>
    </row>
    <row r="8" spans="1:4" x14ac:dyDescent="0.2">
      <c r="A8" t="s">
        <v>752</v>
      </c>
      <c r="B8" t="s">
        <v>673</v>
      </c>
      <c r="C8" t="s">
        <v>704</v>
      </c>
      <c r="D8">
        <v>1813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B23" sqref="B23"/>
    </sheetView>
  </sheetViews>
  <sheetFormatPr baseColWidth="10" defaultRowHeight="12.75" x14ac:dyDescent="0.2"/>
  <cols>
    <col min="1" max="1" width="17.7109375" customWidth="1"/>
    <col min="2" max="3" width="16" customWidth="1"/>
    <col min="4" max="4" width="13.140625" bestFit="1" customWidth="1"/>
  </cols>
  <sheetData>
    <row r="1" spans="1:4" s="3" customFormat="1" ht="18.75" customHeight="1" x14ac:dyDescent="0.2">
      <c r="A1" s="40" t="s">
        <v>629</v>
      </c>
      <c r="B1" s="40"/>
      <c r="C1" s="40"/>
      <c r="D1" s="40"/>
    </row>
    <row r="2" spans="1:4" s="3" customFormat="1" ht="18" customHeight="1" x14ac:dyDescent="0.2">
      <c r="A2" s="40" t="s">
        <v>742</v>
      </c>
      <c r="B2" s="40"/>
      <c r="C2" s="40"/>
      <c r="D2" s="40"/>
    </row>
    <row r="3" spans="1:4" s="3" customFormat="1" x14ac:dyDescent="0.2"/>
    <row r="4" spans="1:4" s="3" customFormat="1" x14ac:dyDescent="0.2">
      <c r="C4" s="4">
        <v>42830</v>
      </c>
    </row>
    <row r="5" spans="1:4" s="3" customFormat="1" x14ac:dyDescent="0.2">
      <c r="A5" s="3" t="s">
        <v>628</v>
      </c>
      <c r="B5" s="5"/>
    </row>
    <row r="6" spans="1:4" s="3" customFormat="1" x14ac:dyDescent="0.2"/>
    <row r="7" spans="1:4" ht="13.5" thickBot="1" x14ac:dyDescent="0.25"/>
    <row r="8" spans="1:4" x14ac:dyDescent="0.2">
      <c r="A8" s="6" t="s">
        <v>739</v>
      </c>
      <c r="B8" s="6" t="s">
        <v>741</v>
      </c>
      <c r="C8" s="6" t="s">
        <v>740</v>
      </c>
      <c r="D8" s="19" t="s">
        <v>744</v>
      </c>
    </row>
    <row r="9" spans="1:4" x14ac:dyDescent="0.2">
      <c r="A9" s="18" t="s">
        <v>719</v>
      </c>
      <c r="B9" s="18" t="s">
        <v>698</v>
      </c>
      <c r="C9" s="18" t="s">
        <v>717</v>
      </c>
    </row>
    <row r="10" spans="1:4" x14ac:dyDescent="0.2">
      <c r="A10" s="18" t="s">
        <v>680</v>
      </c>
      <c r="B10" s="18" t="s">
        <v>708</v>
      </c>
      <c r="C10" s="18" t="s">
        <v>718</v>
      </c>
    </row>
    <row r="11" spans="1:4" x14ac:dyDescent="0.2">
      <c r="A11" s="18" t="s">
        <v>719</v>
      </c>
      <c r="B11" s="18" t="s">
        <v>695</v>
      </c>
      <c r="C11" s="18" t="s">
        <v>720</v>
      </c>
    </row>
    <row r="12" spans="1:4" x14ac:dyDescent="0.2">
      <c r="A12" s="18" t="s">
        <v>694</v>
      </c>
      <c r="B12" s="18" t="s">
        <v>689</v>
      </c>
      <c r="C12" s="18" t="s">
        <v>721</v>
      </c>
    </row>
    <row r="13" spans="1:4" x14ac:dyDescent="0.2">
      <c r="A13" s="18" t="s">
        <v>680</v>
      </c>
      <c r="B13" s="18" t="s">
        <v>698</v>
      </c>
      <c r="C13" s="18" t="s">
        <v>722</v>
      </c>
    </row>
    <row r="14" spans="1:4" x14ac:dyDescent="0.2">
      <c r="A14" s="18" t="s">
        <v>723</v>
      </c>
      <c r="B14" s="18" t="s">
        <v>689</v>
      </c>
      <c r="C14" s="18" t="s">
        <v>724</v>
      </c>
    </row>
    <row r="15" spans="1:4" x14ac:dyDescent="0.2">
      <c r="A15" s="18" t="s">
        <v>680</v>
      </c>
      <c r="B15" s="18" t="s">
        <v>669</v>
      </c>
      <c r="C15" s="18" t="s">
        <v>725</v>
      </c>
    </row>
    <row r="16" spans="1:4" x14ac:dyDescent="0.2">
      <c r="A16" s="18" t="s">
        <v>697</v>
      </c>
      <c r="B16" s="18" t="s">
        <v>689</v>
      </c>
      <c r="C16" s="18" t="s">
        <v>726</v>
      </c>
    </row>
    <row r="17" spans="1:3" x14ac:dyDescent="0.2">
      <c r="A17" s="18" t="s">
        <v>668</v>
      </c>
      <c r="B17" s="18" t="s">
        <v>698</v>
      </c>
      <c r="C17" s="18" t="s">
        <v>727</v>
      </c>
    </row>
    <row r="18" spans="1:3" x14ac:dyDescent="0.2">
      <c r="A18" s="18" t="s">
        <v>728</v>
      </c>
      <c r="B18" s="18" t="s">
        <v>708</v>
      </c>
      <c r="C18" s="18" t="s">
        <v>729</v>
      </c>
    </row>
    <row r="19" spans="1:3" x14ac:dyDescent="0.2">
      <c r="A19" s="18" t="s">
        <v>680</v>
      </c>
      <c r="B19" s="18" t="s">
        <v>689</v>
      </c>
      <c r="C19" s="18" t="s">
        <v>730</v>
      </c>
    </row>
    <row r="20" spans="1:3" x14ac:dyDescent="0.2">
      <c r="A20" s="18" t="s">
        <v>731</v>
      </c>
      <c r="B20" s="18" t="s">
        <v>698</v>
      </c>
      <c r="C20" s="18" t="s">
        <v>732</v>
      </c>
    </row>
    <row r="21" spans="1:3" x14ac:dyDescent="0.2">
      <c r="A21" s="18" t="s">
        <v>668</v>
      </c>
      <c r="B21" s="18" t="s">
        <v>689</v>
      </c>
      <c r="C21" s="18" t="s">
        <v>733</v>
      </c>
    </row>
    <row r="22" spans="1:3" x14ac:dyDescent="0.2">
      <c r="A22" s="18" t="s">
        <v>673</v>
      </c>
      <c r="B22" s="18" t="s">
        <v>746</v>
      </c>
      <c r="C22" s="18" t="s">
        <v>734</v>
      </c>
    </row>
    <row r="23" spans="1:3" x14ac:dyDescent="0.2">
      <c r="A23" s="18" t="s">
        <v>697</v>
      </c>
      <c r="B23" s="18" t="s">
        <v>689</v>
      </c>
      <c r="C23" s="18" t="s">
        <v>735</v>
      </c>
    </row>
    <row r="24" spans="1:3" x14ac:dyDescent="0.2">
      <c r="A24" s="18" t="s">
        <v>680</v>
      </c>
      <c r="B24" s="18" t="s">
        <v>704</v>
      </c>
      <c r="C24" s="18" t="s">
        <v>705</v>
      </c>
    </row>
    <row r="25" spans="1:3" x14ac:dyDescent="0.2">
      <c r="A25" s="18" t="s">
        <v>736</v>
      </c>
      <c r="B25" s="18" t="s">
        <v>695</v>
      </c>
      <c r="C25" s="18" t="s">
        <v>737</v>
      </c>
    </row>
    <row r="26" spans="1:3" x14ac:dyDescent="0.2">
      <c r="A26" s="18" t="s">
        <v>680</v>
      </c>
      <c r="B26" s="18" t="s">
        <v>695</v>
      </c>
      <c r="C26" s="18" t="s">
        <v>738</v>
      </c>
    </row>
  </sheetData>
  <mergeCells count="2">
    <mergeCell ref="A1:D1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Order List</vt:lpstr>
      <vt:lpstr>Nuevos</vt:lpstr>
      <vt:lpstr>Hoja2</vt:lpstr>
      <vt:lpstr>TRANSITO</vt:lpstr>
      <vt:lpstr>Seminuevos</vt:lpstr>
      <vt:lpstr>Nuevos!Área_de_impresión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cp:lastPrinted>2017-04-05T17:22:30Z</cp:lastPrinted>
  <dcterms:created xsi:type="dcterms:W3CDTF">2017-04-05T17:06:50Z</dcterms:created>
  <dcterms:modified xsi:type="dcterms:W3CDTF">2017-04-05T22:46:37Z</dcterms:modified>
</cp:coreProperties>
</file>