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USADOS/2018/"/>
    </mc:Choice>
  </mc:AlternateContent>
  <bookViews>
    <workbookView xWindow="0" yWindow="0" windowWidth="21600" windowHeight="9735"/>
  </bookViews>
  <sheets>
    <sheet name="Usados" sheetId="1" r:id="rId1"/>
  </sheets>
  <definedNames>
    <definedName name="_xlnm._FilterDatabase" localSheetId="0" hidden="1">Usados!$A$12:$M$28</definedName>
    <definedName name="_xlnm.Print_Area" localSheetId="0">Usados!$A$1:$M$31</definedName>
  </definedNames>
  <calcPr calcId="152511"/>
</workbook>
</file>

<file path=xl/calcChain.xml><?xml version="1.0" encoding="utf-8"?>
<calcChain xmlns="http://schemas.openxmlformats.org/spreadsheetml/2006/main">
  <c r="I14" i="1" l="1"/>
  <c r="L14" i="1"/>
  <c r="I15" i="1"/>
  <c r="L15" i="1" s="1"/>
  <c r="I16" i="1"/>
  <c r="L16" i="1"/>
  <c r="I17" i="1"/>
  <c r="L17" i="1"/>
  <c r="I18" i="1"/>
  <c r="L18" i="1" s="1"/>
  <c r="J16" i="1"/>
  <c r="K16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L22" i="1" s="1"/>
  <c r="I19" i="1"/>
  <c r="L19" i="1"/>
  <c r="I20" i="1"/>
  <c r="L20" i="1"/>
  <c r="I21" i="1"/>
  <c r="L21" i="1" s="1"/>
  <c r="I22" i="1"/>
  <c r="I23" i="1"/>
  <c r="J14" i="1"/>
  <c r="K14" i="1"/>
  <c r="J15" i="1"/>
  <c r="K15" i="1"/>
  <c r="I13" i="1"/>
  <c r="L13" i="1" s="1"/>
  <c r="J13" i="1"/>
  <c r="K13" i="1"/>
  <c r="J23" i="1"/>
  <c r="K23" i="1" s="1"/>
  <c r="I24" i="1"/>
  <c r="J24" i="1"/>
  <c r="K24" i="1" s="1"/>
  <c r="L24" i="1" s="1"/>
  <c r="I25" i="1"/>
  <c r="J25" i="1"/>
  <c r="K25" i="1"/>
  <c r="I26" i="1"/>
  <c r="J26" i="1"/>
  <c r="K26" i="1"/>
  <c r="I27" i="1"/>
  <c r="J27" i="1"/>
  <c r="K27" i="1"/>
  <c r="F28" i="1"/>
  <c r="G28" i="1"/>
  <c r="L23" i="1" l="1"/>
  <c r="L28" i="1" s="1"/>
  <c r="L26" i="1"/>
  <c r="J28" i="1"/>
  <c r="L27" i="1"/>
  <c r="L25" i="1"/>
  <c r="K28" i="1"/>
  <c r="I28" i="1"/>
</calcChain>
</file>

<file path=xl/sharedStrings.xml><?xml version="1.0" encoding="utf-8"?>
<sst xmlns="http://schemas.openxmlformats.org/spreadsheetml/2006/main" count="22" uniqueCount="21">
  <si>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</si>
  <si>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</si>
  <si>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</si>
  <si>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</si>
  <si>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</si>
  <si>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</si>
  <si>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</si>
  <si>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</si>
  <si>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</si>
  <si>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</si>
  <si>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</si>
  <si>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</si>
  <si>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</si>
  <si>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</si>
  <si>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</si>
  <si>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</si>
  <si>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</si>
  <si>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</si>
  <si>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ANTONIO GRIMALDO ALARCON</t>
  </si>
  <si>
    <t>4ptas, WRX SE CVT,2.0T.268HP.TM6,Piel, QC, RA-17</t>
  </si>
  <si>
    <t>JF1VA1H6XF8814593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</si>
</sst>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44" fontId="1" fillId="3" borderId="17" xfId="0" applyNumberFormat="1" applyFont="1" applyFill="1" applyBorder="1" applyAlignment="1">
      <alignment horizontal="center" wrapText="1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" xfId="2" builtinId="5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topLeftCell="B1" zoomScale="90" zoomScaleNormal="90" workbookViewId="0">
      <selection activeCell="C22" sqref="C22"/>
    </sheetView>
  </sheetViews>
  <sheetFormatPr baseColWidth="10" defaultColWidth="9.5703125" defaultRowHeight="12.75" x14ac:dyDescent="0.2"/>
  <cols>
    <col min="1" max="1" width="14.28515625" style="21" bestFit="1" customWidth="1"/>
    <col min="2" max="2" width="29.85546875" style="21" bestFit="1" customWidth="1"/>
    <col min="3" max="3" width="48.2851562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 x14ac:dyDescent="0.2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 x14ac:dyDescent="0.2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 x14ac:dyDescent="0.2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 x14ac:dyDescent="0.2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 x14ac:dyDescent="0.25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7"/>
    </row>
    <row r="10" spans="1:13" ht="18.75" thickBot="1" x14ac:dyDescent="0.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7"/>
    </row>
    <row r="11" spans="1:13" x14ac:dyDescent="0.2">
      <c r="A11" s="15" t="s">
        <v>1</v>
      </c>
      <c r="B11" s="17" t="s">
        <v>3</v>
      </c>
      <c r="C11" s="57" t="s">
        <v>6</v>
      </c>
      <c r="D11" s="62"/>
      <c r="E11" s="58"/>
      <c r="F11" s="64" t="s">
        <v>16</v>
      </c>
      <c r="G11" s="65"/>
      <c r="H11" s="65"/>
      <c r="I11" s="66"/>
      <c r="J11" s="57" t="s">
        <v>10</v>
      </c>
      <c r="K11" s="58"/>
      <c r="L11" s="1" t="s">
        <v>13</v>
      </c>
      <c r="M11" s="7"/>
    </row>
    <row r="12" spans="1:13" ht="13.5" thickBot="1" x14ac:dyDescent="0.25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x14ac:dyDescent="0.2">
      <c r="A13" s="54">
        <v>4</v>
      </c>
      <c r="B13" s="52" t="s">
        <v>18</v>
      </c>
      <c r="C13" s="42" t="s">
        <v>19</v>
      </c>
      <c r="D13" s="53">
        <v>2015</v>
      </c>
      <c r="E13" s="54" t="s">
        <v>20</v>
      </c>
      <c r="F13" s="55">
        <v>264900</v>
      </c>
      <c r="G13" s="45">
        <v>255000</v>
      </c>
      <c r="H13" s="46">
        <v>0.8</v>
      </c>
      <c r="I13" s="56">
        <f>G13*H13</f>
        <v>204000</v>
      </c>
      <c r="J13" s="45">
        <f>F13*0.0032</f>
        <v>847.68000000000006</v>
      </c>
      <c r="K13" s="38">
        <f>J13*1.16</f>
        <v>983.30880000000002</v>
      </c>
      <c r="L13" s="48">
        <f>+I13</f>
        <v>204000</v>
      </c>
      <c r="M13" s="39"/>
    </row>
    <row r="14" spans="1:13" x14ac:dyDescent="0.2">
      <c r="A14" s="40"/>
      <c r="B14" s="41"/>
      <c r="C14" s="42"/>
      <c r="D14" s="43"/>
      <c r="E14" s="44"/>
      <c r="F14" s="51"/>
      <c r="G14" s="45"/>
      <c r="H14" s="46">
        <v>0.8</v>
      </c>
      <c r="I14" s="56">
        <f t="shared" ref="I14:I18" si="0">G14*H14</f>
        <v>0</v>
      </c>
      <c r="J14" s="45">
        <f>F14*0.0032</f>
        <v>0</v>
      </c>
      <c r="K14" s="38">
        <f>J14*1.16</f>
        <v>0</v>
      </c>
      <c r="L14" s="48">
        <f t="shared" ref="L14:L21" si="1">+I14</f>
        <v>0</v>
      </c>
      <c r="M14" s="39"/>
    </row>
    <row r="15" spans="1:13" x14ac:dyDescent="0.2">
      <c r="A15" s="40"/>
      <c r="B15" s="41"/>
      <c r="C15" s="42"/>
      <c r="D15" s="43"/>
      <c r="E15" s="44"/>
      <c r="F15" s="51"/>
      <c r="G15" s="45"/>
      <c r="H15" s="46">
        <v>0.8</v>
      </c>
      <c r="I15" s="56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 x14ac:dyDescent="0.2">
      <c r="A16" s="40"/>
      <c r="B16" s="41"/>
      <c r="C16" s="42"/>
      <c r="D16" s="43"/>
      <c r="E16" s="44"/>
      <c r="F16" s="51"/>
      <c r="G16" s="45"/>
      <c r="H16" s="46">
        <v>0.8</v>
      </c>
      <c r="I16" s="56">
        <f t="shared" si="0"/>
        <v>0</v>
      </c>
      <c r="J16" s="45">
        <f t="shared" ref="J16:J22" si="2">F16*0.0032</f>
        <v>0</v>
      </c>
      <c r="K16" s="38">
        <f t="shared" ref="K16:K22" si="3">J16*1.16</f>
        <v>0</v>
      </c>
      <c r="L16" s="48">
        <f t="shared" si="1"/>
        <v>0</v>
      </c>
      <c r="M16" s="39"/>
    </row>
    <row r="17" spans="1:13" x14ac:dyDescent="0.2">
      <c r="A17" s="40"/>
      <c r="B17" s="41"/>
      <c r="C17" s="42"/>
      <c r="D17" s="43"/>
      <c r="E17" s="44"/>
      <c r="F17" s="51"/>
      <c r="G17" s="45"/>
      <c r="H17" s="46">
        <v>0.8</v>
      </c>
      <c r="I17" s="56">
        <f t="shared" si="0"/>
        <v>0</v>
      </c>
      <c r="J17" s="45">
        <f t="shared" si="2"/>
        <v>0</v>
      </c>
      <c r="K17" s="38">
        <f t="shared" si="3"/>
        <v>0</v>
      </c>
      <c r="L17" s="48">
        <f t="shared" si="1"/>
        <v>0</v>
      </c>
      <c r="M17" s="39"/>
    </row>
    <row r="18" spans="1:13" x14ac:dyDescent="0.2">
      <c r="A18" s="40"/>
      <c r="B18" s="41"/>
      <c r="C18" s="42"/>
      <c r="D18" s="43"/>
      <c r="E18" s="44"/>
      <c r="F18" s="51"/>
      <c r="G18" s="45"/>
      <c r="H18" s="46">
        <v>0.8</v>
      </c>
      <c r="I18" s="56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 x14ac:dyDescent="0.2">
      <c r="A19" s="40"/>
      <c r="B19" s="41"/>
      <c r="C19" s="42"/>
      <c r="D19" s="43"/>
      <c r="E19" s="44"/>
      <c r="F19" s="51"/>
      <c r="G19" s="45"/>
      <c r="H19" s="46">
        <v>0.8</v>
      </c>
      <c r="I19" s="56">
        <f t="shared" ref="I19:I27" si="4">F19*H19</f>
        <v>0</v>
      </c>
      <c r="J19" s="45">
        <f t="shared" si="2"/>
        <v>0</v>
      </c>
      <c r="K19" s="38">
        <f t="shared" si="3"/>
        <v>0</v>
      </c>
      <c r="L19" s="48">
        <f>+I19</f>
        <v>0</v>
      </c>
      <c r="M19" s="39"/>
    </row>
    <row r="20" spans="1:13" x14ac:dyDescent="0.2">
      <c r="A20" s="40"/>
      <c r="B20" s="41"/>
      <c r="C20" s="42"/>
      <c r="D20" s="43"/>
      <c r="E20" s="44"/>
      <c r="F20" s="51"/>
      <c r="G20" s="45"/>
      <c r="H20" s="46">
        <v>0.8</v>
      </c>
      <c r="I20" s="56">
        <f t="shared" si="4"/>
        <v>0</v>
      </c>
      <c r="J20" s="45">
        <f t="shared" si="2"/>
        <v>0</v>
      </c>
      <c r="K20" s="38">
        <f t="shared" si="3"/>
        <v>0</v>
      </c>
      <c r="L20" s="48">
        <f t="shared" si="1"/>
        <v>0</v>
      </c>
      <c r="M20" s="39"/>
    </row>
    <row r="21" spans="1:13" x14ac:dyDescent="0.2">
      <c r="A21" s="40"/>
      <c r="B21" s="41"/>
      <c r="C21" s="42"/>
      <c r="D21" s="43"/>
      <c r="E21" s="44"/>
      <c r="F21" s="51"/>
      <c r="G21" s="45"/>
      <c r="H21" s="46">
        <v>0.8</v>
      </c>
      <c r="I21" s="56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 x14ac:dyDescent="0.2">
      <c r="A22" s="40"/>
      <c r="B22" s="41"/>
      <c r="C22" s="42"/>
      <c r="D22" s="43"/>
      <c r="E22" s="44"/>
      <c r="F22" s="51"/>
      <c r="G22" s="45"/>
      <c r="H22" s="46">
        <v>0.8</v>
      </c>
      <c r="I22" s="56">
        <f t="shared" si="4"/>
        <v>0</v>
      </c>
      <c r="J22" s="45">
        <f t="shared" si="2"/>
        <v>0</v>
      </c>
      <c r="K22" s="38">
        <f t="shared" si="3"/>
        <v>0</v>
      </c>
      <c r="L22" s="48">
        <f t="shared" ref="L22:L27" si="5">I22-K22</f>
        <v>0</v>
      </c>
      <c r="M22" s="39"/>
    </row>
    <row r="23" spans="1:13" x14ac:dyDescent="0.2">
      <c r="A23" s="40"/>
      <c r="B23" s="41"/>
      <c r="C23" s="42"/>
      <c r="D23" s="43"/>
      <c r="E23" s="44"/>
      <c r="F23" s="51"/>
      <c r="G23" s="45"/>
      <c r="H23" s="46">
        <v>0.8</v>
      </c>
      <c r="I23" s="56">
        <f t="shared" si="4"/>
        <v>0</v>
      </c>
      <c r="J23" s="45">
        <f>F23*0.0032</f>
        <v>0</v>
      </c>
      <c r="K23" s="38">
        <f>J23*1.16</f>
        <v>0</v>
      </c>
      <c r="L23" s="48">
        <f t="shared" si="5"/>
        <v>0</v>
      </c>
      <c r="M23" s="39"/>
    </row>
    <row r="24" spans="1:13" ht="13.5" thickBot="1" x14ac:dyDescent="0.25">
      <c r="A24" s="40"/>
      <c r="B24" s="41"/>
      <c r="C24" s="41"/>
      <c r="D24" s="43"/>
      <c r="E24" s="44"/>
      <c r="F24" s="45"/>
      <c r="G24" s="45"/>
      <c r="H24" s="46">
        <v>0.8</v>
      </c>
      <c r="I24" s="56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hidden="1" thickBot="1" x14ac:dyDescent="0.25">
      <c r="A25" s="40"/>
      <c r="B25" s="41"/>
      <c r="C25" s="41"/>
      <c r="D25" s="43"/>
      <c r="E25" s="44"/>
      <c r="F25" s="45"/>
      <c r="G25" s="45"/>
      <c r="H25" s="46">
        <v>0.8</v>
      </c>
      <c r="I25" s="47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7"/>
    </row>
    <row r="26" spans="1:13" ht="13.5" hidden="1" thickBot="1" x14ac:dyDescent="0.25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39"/>
    </row>
    <row r="27" spans="1:13" ht="13.5" hidden="1" thickBot="1" x14ac:dyDescent="0.25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7"/>
    </row>
    <row r="28" spans="1:13" ht="13.5" thickBot="1" x14ac:dyDescent="0.25">
      <c r="A28" s="19"/>
      <c r="B28" s="24"/>
      <c r="C28" s="25"/>
      <c r="D28" s="26"/>
      <c r="E28" s="27"/>
      <c r="F28" s="28">
        <f>SUM(F13:F27)</f>
        <v>264900</v>
      </c>
      <c r="G28" s="50">
        <f>SUM(G23:G27)</f>
        <v>0</v>
      </c>
      <c r="H28" s="29"/>
      <c r="I28" s="30">
        <f>SUM(I13:I27)</f>
        <v>204000</v>
      </c>
      <c r="J28" s="31">
        <f>SUM(J13:J27)</f>
        <v>847.68000000000006</v>
      </c>
      <c r="K28" s="31">
        <f>SUM(K13:K27)</f>
        <v>983.30880000000002</v>
      </c>
      <c r="L28" s="20">
        <f>SUM(L13:L27)</f>
        <v>204000</v>
      </c>
      <c r="M28" s="7"/>
    </row>
    <row r="29" spans="1:13" x14ac:dyDescent="0.2">
      <c r="A29" s="3"/>
      <c r="B29" s="4"/>
      <c r="C29" s="3"/>
      <c r="D29" s="5"/>
      <c r="E29" s="5"/>
      <c r="F29" s="6"/>
      <c r="G29" s="6"/>
      <c r="H29" s="6"/>
      <c r="I29" s="6"/>
      <c r="J29" s="5"/>
      <c r="K29" s="5"/>
      <c r="L29" s="6"/>
      <c r="M29" s="7"/>
    </row>
    <row r="30" spans="1:13" x14ac:dyDescent="0.2">
      <c r="A30" s="8"/>
      <c r="B30" s="9"/>
      <c r="C30" s="10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 x14ac:dyDescent="0.2">
      <c r="A31" s="3"/>
      <c r="B31" s="59"/>
      <c r="C31" s="59"/>
      <c r="D31" s="5"/>
      <c r="E31" s="5"/>
      <c r="F31" s="7"/>
      <c r="G31" s="7"/>
      <c r="H31" s="7"/>
      <c r="I31" s="6"/>
      <c r="J31" s="6"/>
      <c r="K31" s="7"/>
      <c r="L31" s="13"/>
      <c r="M31" s="7"/>
    </row>
    <row r="32" spans="1:13" x14ac:dyDescent="0.2">
      <c r="B32" s="36"/>
      <c r="E32" s="22"/>
      <c r="F32" s="37"/>
      <c r="G32" s="37"/>
      <c r="H32" s="37"/>
      <c r="I32" s="37"/>
    </row>
    <row r="33" spans="2:9" x14ac:dyDescent="0.2">
      <c r="B33" s="36"/>
      <c r="E33" s="22"/>
      <c r="F33" s="37"/>
      <c r="G33" s="37"/>
      <c r="H33" s="37"/>
      <c r="I33" s="37"/>
    </row>
    <row r="34" spans="2:9" x14ac:dyDescent="0.2">
      <c r="B34" s="36"/>
      <c r="E34" s="22"/>
      <c r="F34" s="37"/>
      <c r="G34" s="37"/>
      <c r="H34" s="37"/>
      <c r="I34" s="37"/>
    </row>
    <row r="35" spans="2:9" x14ac:dyDescent="0.2">
      <c r="B35" s="36"/>
      <c r="E35" s="22"/>
      <c r="F35" s="37"/>
      <c r="G35" s="37"/>
      <c r="H35" s="37"/>
      <c r="I35" s="37"/>
    </row>
    <row r="36" spans="2:9" x14ac:dyDescent="0.2">
      <c r="B36" s="36"/>
      <c r="E36" s="22"/>
      <c r="F36" s="37"/>
      <c r="G36" s="37"/>
      <c r="H36" s="37"/>
      <c r="I36" s="37"/>
    </row>
    <row r="37" spans="2:9" x14ac:dyDescent="0.2">
      <c r="B37" s="36"/>
      <c r="E37" s="22"/>
      <c r="F37" s="37"/>
      <c r="G37" s="37"/>
      <c r="H37" s="37"/>
      <c r="I37" s="37"/>
    </row>
    <row r="38" spans="2:9" x14ac:dyDescent="0.2">
      <c r="B38" s="36"/>
      <c r="E38" s="22"/>
      <c r="F38" s="37"/>
      <c r="G38" s="37"/>
      <c r="H38" s="37"/>
      <c r="I38" s="37"/>
    </row>
    <row r="39" spans="2:9" x14ac:dyDescent="0.2">
      <c r="B39" s="36"/>
      <c r="E39" s="22"/>
      <c r="F39" s="37"/>
      <c r="G39" s="37"/>
      <c r="H39" s="37"/>
      <c r="I39" s="37"/>
    </row>
    <row r="40" spans="2:9" x14ac:dyDescent="0.2">
      <c r="B40" s="36"/>
      <c r="E40" s="22"/>
      <c r="F40" s="37"/>
      <c r="G40" s="37"/>
      <c r="H40" s="37"/>
      <c r="I40" s="37"/>
    </row>
    <row r="41" spans="2:9" x14ac:dyDescent="0.2">
      <c r="B41" s="36"/>
      <c r="E41" s="22"/>
      <c r="F41" s="37"/>
      <c r="G41" s="37"/>
      <c r="H41" s="37"/>
      <c r="I41" s="37"/>
    </row>
    <row r="42" spans="2:9" x14ac:dyDescent="0.2">
      <c r="B42" s="36"/>
      <c r="E42" s="22"/>
      <c r="F42" s="37"/>
      <c r="G42" s="37"/>
      <c r="H42" s="37"/>
      <c r="I42" s="37"/>
    </row>
    <row r="43" spans="2:9" x14ac:dyDescent="0.2">
      <c r="B43" s="36"/>
      <c r="E43" s="22"/>
      <c r="F43" s="37"/>
      <c r="G43" s="37"/>
      <c r="H43" s="37"/>
      <c r="I43" s="37"/>
    </row>
    <row r="44" spans="2:9" x14ac:dyDescent="0.2">
      <c r="B44" s="36"/>
      <c r="E44" s="22"/>
      <c r="F44" s="37"/>
      <c r="G44" s="37"/>
      <c r="H44" s="37"/>
      <c r="I44" s="37"/>
    </row>
    <row r="45" spans="2:9" x14ac:dyDescent="0.2">
      <c r="B45" s="36"/>
      <c r="E45" s="22"/>
      <c r="F45" s="37"/>
      <c r="G45" s="37"/>
      <c r="H45" s="37"/>
      <c r="I45" s="37"/>
    </row>
    <row r="46" spans="2:9" x14ac:dyDescent="0.2">
      <c r="B46" s="36"/>
      <c r="E46" s="22"/>
      <c r="F46" s="37"/>
      <c r="G46" s="37"/>
      <c r="H46" s="37"/>
      <c r="I46" s="37"/>
    </row>
    <row r="47" spans="2:9" x14ac:dyDescent="0.2">
      <c r="B47" s="36"/>
      <c r="E47" s="22"/>
      <c r="F47" s="37"/>
      <c r="G47" s="37"/>
      <c r="H47" s="37"/>
      <c r="I47" s="37"/>
    </row>
    <row r="48" spans="2:9" x14ac:dyDescent="0.2">
      <c r="B48" s="36"/>
      <c r="E48" s="22"/>
      <c r="F48" s="37"/>
      <c r="G48" s="37"/>
      <c r="H48" s="37"/>
      <c r="I48" s="37"/>
    </row>
    <row r="49" spans="2:9" x14ac:dyDescent="0.2">
      <c r="B49" s="36"/>
      <c r="E49" s="22"/>
      <c r="F49" s="37"/>
      <c r="G49" s="37"/>
      <c r="H49" s="37"/>
      <c r="I49" s="37"/>
    </row>
    <row r="50" spans="2:9" x14ac:dyDescent="0.2">
      <c r="B50" s="36"/>
      <c r="E50" s="22"/>
      <c r="F50" s="37"/>
      <c r="G50" s="37"/>
      <c r="H50" s="37"/>
      <c r="I50" s="37"/>
    </row>
    <row r="51" spans="2:9" x14ac:dyDescent="0.2">
      <c r="B51" s="36"/>
      <c r="E51" s="22"/>
      <c r="F51" s="37"/>
      <c r="G51" s="37"/>
      <c r="H51" s="37"/>
      <c r="I51" s="37"/>
    </row>
    <row r="52" spans="2:9" x14ac:dyDescent="0.2">
      <c r="B52" s="36"/>
      <c r="E52" s="22"/>
      <c r="F52" s="37"/>
      <c r="G52" s="37"/>
      <c r="H52" s="37"/>
      <c r="I52" s="37"/>
    </row>
    <row r="53" spans="2:9" x14ac:dyDescent="0.2">
      <c r="B53" s="36"/>
      <c r="E53" s="22"/>
      <c r="F53" s="37"/>
      <c r="G53" s="37"/>
      <c r="H53" s="37"/>
      <c r="I53" s="37"/>
    </row>
    <row r="54" spans="2:9" x14ac:dyDescent="0.2">
      <c r="B54" s="36"/>
      <c r="E54" s="22"/>
      <c r="F54" s="37"/>
      <c r="G54" s="37"/>
      <c r="H54" s="37"/>
      <c r="I54" s="37"/>
    </row>
    <row r="55" spans="2:9" x14ac:dyDescent="0.2">
      <c r="B55" s="36"/>
      <c r="E55" s="22"/>
      <c r="F55" s="37"/>
      <c r="G55" s="37"/>
      <c r="H55" s="37"/>
      <c r="I55" s="37"/>
    </row>
    <row r="56" spans="2:9" x14ac:dyDescent="0.2">
      <c r="B56" s="36"/>
      <c r="E56" s="22"/>
      <c r="F56" s="37"/>
      <c r="G56" s="37"/>
      <c r="H56" s="37"/>
      <c r="I56" s="37"/>
    </row>
    <row r="57" spans="2:9" x14ac:dyDescent="0.2">
      <c r="B57" s="36"/>
      <c r="E57" s="22"/>
      <c r="F57" s="37"/>
      <c r="G57" s="37"/>
      <c r="H57" s="37"/>
      <c r="I57" s="37"/>
    </row>
    <row r="58" spans="2:9" x14ac:dyDescent="0.2">
      <c r="B58" s="36"/>
      <c r="E58" s="22"/>
      <c r="F58" s="37"/>
      <c r="G58" s="37"/>
      <c r="H58" s="37"/>
      <c r="I58" s="37"/>
    </row>
    <row r="59" spans="2:9" x14ac:dyDescent="0.2">
      <c r="B59" s="36"/>
      <c r="E59" s="22"/>
      <c r="F59" s="37"/>
      <c r="G59" s="37"/>
      <c r="H59" s="37"/>
      <c r="I59" s="37"/>
    </row>
    <row r="60" spans="2:9" x14ac:dyDescent="0.2">
      <c r="B60" s="36"/>
      <c r="E60" s="22"/>
      <c r="F60" s="37"/>
      <c r="G60" s="37"/>
      <c r="H60" s="37"/>
      <c r="I60" s="37"/>
    </row>
    <row r="61" spans="2:9" x14ac:dyDescent="0.2">
      <c r="B61" s="36"/>
      <c r="E61" s="22"/>
      <c r="F61" s="37"/>
      <c r="G61" s="37"/>
      <c r="H61" s="37"/>
      <c r="I61" s="37"/>
    </row>
    <row r="62" spans="2:9" x14ac:dyDescent="0.2">
      <c r="B62" s="36"/>
      <c r="E62" s="22"/>
      <c r="F62" s="37"/>
      <c r="G62" s="37"/>
      <c r="H62" s="37"/>
      <c r="I62" s="37"/>
    </row>
    <row r="63" spans="2:9" x14ac:dyDescent="0.2">
      <c r="B63" s="36"/>
      <c r="E63" s="22"/>
      <c r="F63" s="37"/>
      <c r="G63" s="37"/>
      <c r="H63" s="37"/>
      <c r="I63" s="37"/>
    </row>
    <row r="64" spans="2:9" x14ac:dyDescent="0.2">
      <c r="B64" s="36"/>
      <c r="E64" s="22"/>
      <c r="F64" s="37"/>
      <c r="G64" s="37"/>
      <c r="H64" s="37"/>
      <c r="I64" s="37"/>
    </row>
    <row r="65" spans="2:9" x14ac:dyDescent="0.2">
      <c r="B65" s="36"/>
      <c r="E65" s="22"/>
      <c r="F65" s="37"/>
      <c r="G65" s="37"/>
      <c r="H65" s="37"/>
      <c r="I65" s="37"/>
    </row>
    <row r="66" spans="2:9" x14ac:dyDescent="0.2">
      <c r="B66" s="36"/>
      <c r="E66" s="22"/>
      <c r="F66" s="37"/>
      <c r="G66" s="37"/>
      <c r="H66" s="37"/>
      <c r="I66" s="37"/>
    </row>
    <row r="67" spans="2:9" x14ac:dyDescent="0.2">
      <c r="B67" s="36"/>
      <c r="E67" s="22"/>
      <c r="F67" s="37"/>
      <c r="G67" s="37"/>
      <c r="H67" s="37"/>
      <c r="I67" s="37"/>
    </row>
    <row r="68" spans="2:9" x14ac:dyDescent="0.2">
      <c r="B68" s="36"/>
      <c r="E68" s="22"/>
      <c r="F68" s="37"/>
      <c r="G68" s="37"/>
      <c r="H68" s="37"/>
      <c r="I68" s="37"/>
    </row>
    <row r="69" spans="2:9" x14ac:dyDescent="0.2">
      <c r="B69" s="36"/>
      <c r="E69" s="22"/>
      <c r="F69" s="37"/>
      <c r="G69" s="37"/>
      <c r="H69" s="37"/>
      <c r="I69" s="37"/>
    </row>
    <row r="70" spans="2:9" x14ac:dyDescent="0.2">
      <c r="B70" s="36"/>
      <c r="E70" s="22"/>
      <c r="F70" s="37"/>
      <c r="G70" s="37"/>
      <c r="H70" s="37"/>
      <c r="I70" s="37"/>
    </row>
  </sheetData>
  <mergeCells count="7">
    <mergeCell ref="J11:K11"/>
    <mergeCell ref="B31:C31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ignoredErrors>
    <ignoredError sqref="I13 L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QMContabilidad12</cp:lastModifiedBy>
  <cp:lastPrinted>2015-08-10T13:47:23Z</cp:lastPrinted>
  <dcterms:created xsi:type="dcterms:W3CDTF">2002-11-21T19:43:53Z</dcterms:created>
  <dcterms:modified xsi:type="dcterms:W3CDTF">2018-01-12T22:37:17Z</dcterms:modified>
</cp:coreProperties>
</file>