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RALLY\TOYOTA PP SUBARU\SUBARU 2015\"/>
    </mc:Choice>
  </mc:AlternateContent>
  <bookViews>
    <workbookView xWindow="0" yWindow="0" windowWidth="28800" windowHeight="11445"/>
  </bookViews>
  <sheets>
    <sheet name="ENE" sheetId="4" r:id="rId1"/>
    <sheet name="FEB" sheetId="1" r:id="rId2"/>
    <sheet name="MAR" sheetId="2" r:id="rId3"/>
    <sheet name="ABRIL" sheetId="3" r:id="rId4"/>
    <sheet name="MAYO" sheetId="5" r:id="rId5"/>
    <sheet name="JUN" sheetId="6" r:id="rId6"/>
    <sheet name="JUL " sheetId="7" r:id="rId7"/>
    <sheet name="Hoja1" sheetId="8" r:id="rId8"/>
  </sheets>
  <externalReferences>
    <externalReference r:id="rId9"/>
  </externalReferences>
  <definedNames>
    <definedName name="_xlnm._FilterDatabase" localSheetId="7" hidden="1">Hoja1!$A$1:$AE$25</definedName>
    <definedName name="_xlnm._FilterDatabase" localSheetId="4" hidden="1">MAYO!$A$1:$AF$24</definedName>
    <definedName name="_xlnm.Print_Area" localSheetId="1">FEB!$J$28:$R$70</definedName>
    <definedName name="_xlnm.Print_Area" localSheetId="7">Hoja1!$F$29:$N$69</definedName>
    <definedName name="_xlnm.Print_Area" localSheetId="4">MAYO!$T$28:$AB$69</definedName>
  </definedNames>
  <calcPr calcId="152511"/>
</workbook>
</file>

<file path=xl/calcChain.xml><?xml version="1.0" encoding="utf-8"?>
<calcChain xmlns="http://schemas.openxmlformats.org/spreadsheetml/2006/main">
  <c r="L54" i="8" l="1"/>
  <c r="L52" i="8"/>
  <c r="J54" i="8"/>
  <c r="J52" i="8"/>
  <c r="W60" i="7"/>
  <c r="R49" i="7"/>
  <c r="Q46" i="7"/>
  <c r="L58" i="8" l="1"/>
  <c r="Z59" i="5"/>
  <c r="U48" i="5"/>
  <c r="T45" i="5"/>
  <c r="P57" i="1"/>
  <c r="K46" i="1"/>
  <c r="J43" i="1"/>
  <c r="G55" i="4"/>
</calcChain>
</file>

<file path=xl/sharedStrings.xml><?xml version="1.0" encoding="utf-8"?>
<sst xmlns="http://schemas.openxmlformats.org/spreadsheetml/2006/main" count="4414" uniqueCount="689">
  <si>
    <t>Toyota Financial Services  México, S.A. de C.V.</t>
  </si>
  <si>
    <t>RALLY CHAMPION SA DE CV</t>
  </si>
  <si>
    <t>Paseo de Tamarindos No. 400-B Piso 3</t>
  </si>
  <si>
    <t>CONSTITUYENTES 50 OTE LAS PALMAS</t>
  </si>
  <si>
    <t>Col. Bosques de las Lomas</t>
  </si>
  <si>
    <t>ANDALUCÍA SECCIÓN CORDOVA</t>
  </si>
  <si>
    <t>Cuajimalpa de Morelos</t>
  </si>
  <si>
    <t>QUERETARO, QUERETARO C.P. 76040</t>
  </si>
  <si>
    <t>México 05120, D.F.</t>
  </si>
  <si>
    <t>Estado de Cuenta Mensual</t>
  </si>
  <si>
    <t>Adeudos Vigentes</t>
  </si>
  <si>
    <t>Capital</t>
  </si>
  <si>
    <t>Interés</t>
  </si>
  <si>
    <t>Otros</t>
  </si>
  <si>
    <t>IVA</t>
  </si>
  <si>
    <t>Saldos Neteos</t>
  </si>
  <si>
    <t>Subtotal</t>
  </si>
  <si>
    <t>Crédito Capital</t>
  </si>
  <si>
    <t>Plan Piso Nuevos</t>
  </si>
  <si>
    <t>Plan Piso Usados</t>
  </si>
  <si>
    <t>Crédito Hipotecario</t>
  </si>
  <si>
    <t>TOTALES</t>
  </si>
  <si>
    <t>Total a pagar al:</t>
  </si>
  <si>
    <t>No.ASOCIADO</t>
  </si>
  <si>
    <t>No.RESUMEN</t>
  </si>
  <si>
    <t>FECHA PROBABLE DE PAGO</t>
  </si>
  <si>
    <t>DEALER</t>
  </si>
  <si>
    <t>SUCURSAL DEALER</t>
  </si>
  <si>
    <t>NOMBRE</t>
  </si>
  <si>
    <t>N. DE CONTRATO</t>
  </si>
  <si>
    <t>FACTURA</t>
  </si>
  <si>
    <t>VIN</t>
  </si>
  <si>
    <t>MODELO</t>
  </si>
  <si>
    <t>N. VTO</t>
  </si>
  <si>
    <t>SDO INICIAL</t>
  </si>
  <si>
    <t>SDO FINAL</t>
  </si>
  <si>
    <t>FECHA INICIO</t>
  </si>
  <si>
    <t>FECHA VTO</t>
  </si>
  <si>
    <t>DIAS</t>
  </si>
  <si>
    <t>TASA PACTADA</t>
  </si>
  <si>
    <t>TASA REAL</t>
  </si>
  <si>
    <t>TIPO MOV</t>
  </si>
  <si>
    <t>STATUS</t>
  </si>
  <si>
    <t>FECHA VTO MOV</t>
  </si>
  <si>
    <t>APORT CAPITAL</t>
  </si>
  <si>
    <t>CAPITAL</t>
  </si>
  <si>
    <t>INTERESES</t>
  </si>
  <si>
    <t>MONTO</t>
  </si>
  <si>
    <t>TOTAL</t>
  </si>
  <si>
    <t>MTO VENCIDO</t>
  </si>
  <si>
    <t>MTO PAGO</t>
  </si>
  <si>
    <t>FECHA PAGO</t>
  </si>
  <si>
    <t>NCI</t>
  </si>
  <si>
    <t xml:space="preserve">RALLY CHAMPION SA DE CV       </t>
  </si>
  <si>
    <t xml:space="preserve">3260PB                        </t>
  </si>
  <si>
    <t xml:space="preserve">A3226                         </t>
  </si>
  <si>
    <t xml:space="preserve">JF2GPACC9EH308056             </t>
  </si>
  <si>
    <t xml:space="preserve">                              </t>
  </si>
  <si>
    <t xml:space="preserve">SEEQ                          </t>
  </si>
  <si>
    <t xml:space="preserve">AC                            </t>
  </si>
  <si>
    <t xml:space="preserve">PB                            </t>
  </si>
  <si>
    <t xml:space="preserve">3261PB                        </t>
  </si>
  <si>
    <t xml:space="preserve">A3228                         </t>
  </si>
  <si>
    <t xml:space="preserve">JF2SJDLC1FH487577             </t>
  </si>
  <si>
    <t xml:space="preserve">3262PB                        </t>
  </si>
  <si>
    <t xml:space="preserve">A3229                         </t>
  </si>
  <si>
    <t xml:space="preserve">JF2SJDVC8FH490635             </t>
  </si>
  <si>
    <t xml:space="preserve">3263PB                        </t>
  </si>
  <si>
    <t xml:space="preserve">A3230                         </t>
  </si>
  <si>
    <t xml:space="preserve">JF1VA1H69F8821325             </t>
  </si>
  <si>
    <t xml:space="preserve">3264PB                        </t>
  </si>
  <si>
    <t xml:space="preserve">A3227                         </t>
  </si>
  <si>
    <t xml:space="preserve">JF2SJJVC4FH414344             </t>
  </si>
  <si>
    <t xml:space="preserve">3360PB                        </t>
  </si>
  <si>
    <t xml:space="preserve">A3271                         </t>
  </si>
  <si>
    <t xml:space="preserve">JF2SJDCC7FH419025             </t>
  </si>
  <si>
    <t xml:space="preserve">9058PU                        </t>
  </si>
  <si>
    <t xml:space="preserve">A3023                         </t>
  </si>
  <si>
    <t xml:space="preserve">JE4MS41X9AZ018160             </t>
  </si>
  <si>
    <t xml:space="preserve">TIIE + 5.00                   </t>
  </si>
  <si>
    <t xml:space="preserve">RTPU                          </t>
  </si>
  <si>
    <t xml:space="preserve">PU                            </t>
  </si>
  <si>
    <t xml:space="preserve">9060PU                        </t>
  </si>
  <si>
    <t xml:space="preserve">AA00244                       </t>
  </si>
  <si>
    <t xml:space="preserve">JF1BM95E6CG028344             </t>
  </si>
  <si>
    <t xml:space="preserve">2807PB                        </t>
  </si>
  <si>
    <t xml:space="preserve">A2914                         </t>
  </si>
  <si>
    <t xml:space="preserve">JF2SJDCC0FH497307             </t>
  </si>
  <si>
    <t xml:space="preserve">RTPB                          </t>
  </si>
  <si>
    <t xml:space="preserve">9103PU                        </t>
  </si>
  <si>
    <t xml:space="preserve">3VWBW49M5BM017099             </t>
  </si>
  <si>
    <t xml:space="preserve">2881PB                        </t>
  </si>
  <si>
    <t xml:space="preserve">A2978                         </t>
  </si>
  <si>
    <t xml:space="preserve">JF1VA1H67F8816818             </t>
  </si>
  <si>
    <t xml:space="preserve">3137PB                        </t>
  </si>
  <si>
    <t xml:space="preserve">A3115                         </t>
  </si>
  <si>
    <t xml:space="preserve">JF1VA1H60F9819389             </t>
  </si>
  <si>
    <t xml:space="preserve">3138PB                        </t>
  </si>
  <si>
    <t xml:space="preserve">A3114                         </t>
  </si>
  <si>
    <t xml:space="preserve">JF2SJJVC7FH470343             </t>
  </si>
  <si>
    <t>Del 01 Enero al 31 Enero de 2015</t>
  </si>
  <si>
    <t xml:space="preserve">3432PB                        </t>
  </si>
  <si>
    <t xml:space="preserve">A3307                         </t>
  </si>
  <si>
    <t xml:space="preserve">JF2GPAHC3EH313049             </t>
  </si>
  <si>
    <t xml:space="preserve">3444PB                        </t>
  </si>
  <si>
    <t xml:space="preserve">A3297                         </t>
  </si>
  <si>
    <t xml:space="preserve">JF2SJJLC6EH545681             </t>
  </si>
  <si>
    <t xml:space="preserve">3445PB                        </t>
  </si>
  <si>
    <t xml:space="preserve">A3316                         </t>
  </si>
  <si>
    <t xml:space="preserve">JF1GJAD69EH016454             </t>
  </si>
  <si>
    <t xml:space="preserve">3548PB                        </t>
  </si>
  <si>
    <t xml:space="preserve">A3324                         </t>
  </si>
  <si>
    <t xml:space="preserve">JF2SJDLCXFH556864             </t>
  </si>
  <si>
    <t xml:space="preserve">3596PB                        </t>
  </si>
  <si>
    <t xml:space="preserve">A3349                         </t>
  </si>
  <si>
    <t xml:space="preserve">JF2SJJLC5EH554470             </t>
  </si>
  <si>
    <t xml:space="preserve">GDPS                          </t>
  </si>
  <si>
    <t>0021-SBU15</t>
  </si>
  <si>
    <t>JETTA</t>
  </si>
  <si>
    <t xml:space="preserve">ALECSA CELAYA S DE RL DE CV   </t>
  </si>
  <si>
    <t xml:space="preserve">190875PP                      </t>
  </si>
  <si>
    <t xml:space="preserve">3TMJU62N17M038347             </t>
  </si>
  <si>
    <t xml:space="preserve">TIIE + 2.85                   </t>
  </si>
  <si>
    <t xml:space="preserve">RTPP                          </t>
  </si>
  <si>
    <t xml:space="preserve">PP                            </t>
  </si>
  <si>
    <t xml:space="preserve">333227PP                      </t>
  </si>
  <si>
    <t xml:space="preserve">5TDZK22C89S271614             </t>
  </si>
  <si>
    <t xml:space="preserve">TIIE + 3.00                   </t>
  </si>
  <si>
    <t xml:space="preserve">457648PP                      </t>
  </si>
  <si>
    <t xml:space="preserve">3TMJU4GN9BM116217             </t>
  </si>
  <si>
    <t xml:space="preserve">TIIE + 3.25                   </t>
  </si>
  <si>
    <t xml:space="preserve">6307PU                        </t>
  </si>
  <si>
    <t xml:space="preserve">FEV00094                      </t>
  </si>
  <si>
    <t xml:space="preserve">JTDKN3DU0A5151935             </t>
  </si>
  <si>
    <t xml:space="preserve">TIIE + 4.00                   </t>
  </si>
  <si>
    <t xml:space="preserve">545850PP                      </t>
  </si>
  <si>
    <t xml:space="preserve">JTDBT9K3XCL039483             </t>
  </si>
  <si>
    <t xml:space="preserve">TIIE + 2.75                   </t>
  </si>
  <si>
    <t xml:space="preserve">725527PP                      </t>
  </si>
  <si>
    <t xml:space="preserve">2T3DF4EV6EW217311             </t>
  </si>
  <si>
    <t xml:space="preserve">TIIE + 2.00                   </t>
  </si>
  <si>
    <t xml:space="preserve">773003PP                      </t>
  </si>
  <si>
    <t xml:space="preserve">4T1BF1FK7FU914233             </t>
  </si>
  <si>
    <t xml:space="preserve">778153PP                      </t>
  </si>
  <si>
    <t xml:space="preserve">5YFBURHE6FP273718             </t>
  </si>
  <si>
    <t xml:space="preserve">778154PP                      </t>
  </si>
  <si>
    <t xml:space="preserve">2T3RF4EV0FW292593             </t>
  </si>
  <si>
    <t xml:space="preserve">778155PP                      </t>
  </si>
  <si>
    <t xml:space="preserve">2T3RF4EVXFW293900             </t>
  </si>
  <si>
    <t xml:space="preserve">778156PP                      </t>
  </si>
  <si>
    <t xml:space="preserve">2T3RF4EV0FW294005             </t>
  </si>
  <si>
    <t xml:space="preserve">779015PP                      </t>
  </si>
  <si>
    <t xml:space="preserve">VNKKTUD30FA034803             </t>
  </si>
  <si>
    <t xml:space="preserve">779016PP                      </t>
  </si>
  <si>
    <t xml:space="preserve">5YFBURHE8FP272750             </t>
  </si>
  <si>
    <t xml:space="preserve">779017PP                      </t>
  </si>
  <si>
    <t xml:space="preserve">5TDYK3DC0FS583596             </t>
  </si>
  <si>
    <t xml:space="preserve">756918PP                      </t>
  </si>
  <si>
    <t xml:space="preserve">5TDYK3DC0FS533507             </t>
  </si>
  <si>
    <t xml:space="preserve">755877PP                      </t>
  </si>
  <si>
    <t xml:space="preserve">5TDZKRFH5FS057948             </t>
  </si>
  <si>
    <t xml:space="preserve">739218PP                      </t>
  </si>
  <si>
    <t xml:space="preserve">2T3DF4EV6FW241299             </t>
  </si>
  <si>
    <t xml:space="preserve">777149PP                      </t>
  </si>
  <si>
    <t xml:space="preserve">3TMJU4GN9FM184586             </t>
  </si>
  <si>
    <t xml:space="preserve">738245PP                      </t>
  </si>
  <si>
    <t xml:space="preserve">JTDBT9K36E1434436             </t>
  </si>
  <si>
    <t xml:space="preserve">734375PP                      </t>
  </si>
  <si>
    <t xml:space="preserve">JTDKN3DU5F1871410             </t>
  </si>
  <si>
    <t xml:space="preserve">775438PP                      </t>
  </si>
  <si>
    <t xml:space="preserve">JTFPX22P1F0053886             </t>
  </si>
  <si>
    <t xml:space="preserve">773880PP                      </t>
  </si>
  <si>
    <t xml:space="preserve">MR0CX12GXF0129379             </t>
  </si>
  <si>
    <t xml:space="preserve">737797PP                      </t>
  </si>
  <si>
    <t xml:space="preserve">MR0EX32G4F0263616             </t>
  </si>
  <si>
    <t xml:space="preserve">775221PP                      </t>
  </si>
  <si>
    <t xml:space="preserve">MR0EX32G4F0265902             </t>
  </si>
  <si>
    <t xml:space="preserve">761139PP                      </t>
  </si>
  <si>
    <t xml:space="preserve">MR0EX32G8F0265174             </t>
  </si>
  <si>
    <t xml:space="preserve">779214PP                      </t>
  </si>
  <si>
    <t xml:space="preserve">JTDBT9K32F1437304             </t>
  </si>
  <si>
    <t xml:space="preserve">779593PP                      </t>
  </si>
  <si>
    <t xml:space="preserve">MHKMC13F1FK014815             </t>
  </si>
  <si>
    <t xml:space="preserve">779595PP                      </t>
  </si>
  <si>
    <t xml:space="preserve">MHKMC13E5FK008250             </t>
  </si>
  <si>
    <t xml:space="preserve">779596PP                      </t>
  </si>
  <si>
    <t xml:space="preserve">MR0EX32G9F0266379             </t>
  </si>
  <si>
    <t xml:space="preserve">779599PP                      </t>
  </si>
  <si>
    <t xml:space="preserve">JTFSX23P1F6155405             </t>
  </si>
  <si>
    <t xml:space="preserve">773005PP                      </t>
  </si>
  <si>
    <t xml:space="preserve">3TMJU4GN8FM184076             </t>
  </si>
  <si>
    <t xml:space="preserve">779622PP                      </t>
  </si>
  <si>
    <t xml:space="preserve">5TDYK3DC7FS581506             </t>
  </si>
  <si>
    <t xml:space="preserve">TIIE + 2.25                   </t>
  </si>
  <si>
    <t xml:space="preserve">767474PP                      </t>
  </si>
  <si>
    <t xml:space="preserve">5TDYK3DC6FS569850             </t>
  </si>
  <si>
    <t xml:space="preserve">776343PP                      </t>
  </si>
  <si>
    <t xml:space="preserve">5TDKK3DC1FS567882             </t>
  </si>
  <si>
    <t xml:space="preserve">775439PP                      </t>
  </si>
  <si>
    <t xml:space="preserve">JTFSX23P1F6154397             </t>
  </si>
  <si>
    <t xml:space="preserve">731990PP                      </t>
  </si>
  <si>
    <t xml:space="preserve">JTFPX22P4E0050415             </t>
  </si>
  <si>
    <t xml:space="preserve">772571PP                      </t>
  </si>
  <si>
    <t xml:space="preserve">2T3RF4EV5FW279452             </t>
  </si>
  <si>
    <t xml:space="preserve">777150PP                      </t>
  </si>
  <si>
    <t xml:space="preserve">5TDKKRFH2FS069492             </t>
  </si>
  <si>
    <t xml:space="preserve">766994PP                      </t>
  </si>
  <si>
    <t xml:space="preserve">5YFBURHE4FP250583             </t>
  </si>
  <si>
    <t xml:space="preserve">777958PP                      </t>
  </si>
  <si>
    <t xml:space="preserve">JTDBT9K35F1435501             </t>
  </si>
  <si>
    <t xml:space="preserve">9374PU                        </t>
  </si>
  <si>
    <t xml:space="preserve">A124                          </t>
  </si>
  <si>
    <t xml:space="preserve">JTDKT9D30CD516848             </t>
  </si>
  <si>
    <t xml:space="preserve">739428PP                      </t>
  </si>
  <si>
    <t xml:space="preserve">MHKMC13E3FK007047             </t>
  </si>
  <si>
    <t xml:space="preserve">771423PP                      </t>
  </si>
  <si>
    <t xml:space="preserve">VNKKTUD32FA031319             </t>
  </si>
  <si>
    <t xml:space="preserve">771113PP                      </t>
  </si>
  <si>
    <t xml:space="preserve">VNKKTUD39FA030166             </t>
  </si>
  <si>
    <t xml:space="preserve">779980PP                      </t>
  </si>
  <si>
    <t xml:space="preserve">MR0EX32GXF0266343             </t>
  </si>
  <si>
    <t xml:space="preserve">774057PP                      </t>
  </si>
  <si>
    <t xml:space="preserve">5YFBURHE0FP266523             </t>
  </si>
  <si>
    <t xml:space="preserve">776342PP                      </t>
  </si>
  <si>
    <t xml:space="preserve">MR0EX32G9F0266138             </t>
  </si>
  <si>
    <t xml:space="preserve">781190PP                      </t>
  </si>
  <si>
    <t xml:space="preserve">MR0EX32G0F0266674             </t>
  </si>
  <si>
    <t xml:space="preserve">781191PP                      </t>
  </si>
  <si>
    <t xml:space="preserve">MR0EX32G5F0266704             </t>
  </si>
  <si>
    <t xml:space="preserve">781275PP                      </t>
  </si>
  <si>
    <t xml:space="preserve">MHKMC13E8FK008310             </t>
  </si>
  <si>
    <t xml:space="preserve">781276PP                      </t>
  </si>
  <si>
    <t xml:space="preserve">MHKMC13FXFK015168             </t>
  </si>
  <si>
    <t xml:space="preserve">781277PP                      </t>
  </si>
  <si>
    <t xml:space="preserve">MHKMC13F4FK015201             </t>
  </si>
  <si>
    <t xml:space="preserve">781278PP                      </t>
  </si>
  <si>
    <t xml:space="preserve">MHKMC13F3FK015206             </t>
  </si>
  <si>
    <t xml:space="preserve">781280PP                      </t>
  </si>
  <si>
    <t xml:space="preserve">MHKMC13F1FK015396             </t>
  </si>
  <si>
    <t xml:space="preserve">781281PP                      </t>
  </si>
  <si>
    <t xml:space="preserve">MHKMC13F1FK015477             </t>
  </si>
  <si>
    <t xml:space="preserve">781282PP                      </t>
  </si>
  <si>
    <t xml:space="preserve">MR0CX12G6F0130044             </t>
  </si>
  <si>
    <t xml:space="preserve">781283PP                      </t>
  </si>
  <si>
    <t xml:space="preserve">MR0CX12GXF0130127             </t>
  </si>
  <si>
    <t xml:space="preserve">781284PP                      </t>
  </si>
  <si>
    <t xml:space="preserve">MR0CX12G5F0130293             </t>
  </si>
  <si>
    <t xml:space="preserve">781285PP                      </t>
  </si>
  <si>
    <t xml:space="preserve">MR0CX12G3F0130583             </t>
  </si>
  <si>
    <t xml:space="preserve">781286PP                      </t>
  </si>
  <si>
    <t xml:space="preserve">MR0EX32G9F0266933             </t>
  </si>
  <si>
    <t xml:space="preserve">781287PP                      </t>
  </si>
  <si>
    <t xml:space="preserve">MR0EX32G8F0266468             </t>
  </si>
  <si>
    <t xml:space="preserve">777960PP                      </t>
  </si>
  <si>
    <t xml:space="preserve">2T3ZF4EV7FW151374             </t>
  </si>
  <si>
    <t xml:space="preserve">777892PP                      </t>
  </si>
  <si>
    <t xml:space="preserve">JTDBT9K3XF1437230             </t>
  </si>
  <si>
    <t xml:space="preserve">779620PP                      </t>
  </si>
  <si>
    <t xml:space="preserve">MR0CX12G6F0129945             </t>
  </si>
  <si>
    <t xml:space="preserve">777283PP                      </t>
  </si>
  <si>
    <t xml:space="preserve">3TMJU4GN4FM184754             </t>
  </si>
  <si>
    <t xml:space="preserve">739432PP                      </t>
  </si>
  <si>
    <t xml:space="preserve">JTDKN3DU7F1881713             </t>
  </si>
  <si>
    <t xml:space="preserve">782126PP                      </t>
  </si>
  <si>
    <t xml:space="preserve">VNKKTUD33FA035587             </t>
  </si>
  <si>
    <t xml:space="preserve">782127PP                      </t>
  </si>
  <si>
    <t xml:space="preserve">VNKKTUD33FA036108             </t>
  </si>
  <si>
    <t xml:space="preserve">782778PP                      </t>
  </si>
  <si>
    <t xml:space="preserve">VNKKTUD38FA036086             </t>
  </si>
  <si>
    <t xml:space="preserve">782779PP                      </t>
  </si>
  <si>
    <t xml:space="preserve">VNKKTUD34FA036103             </t>
  </si>
  <si>
    <t xml:space="preserve">782780PP                      </t>
  </si>
  <si>
    <t xml:space="preserve">VNKKTUD32FA036374             </t>
  </si>
  <si>
    <t xml:space="preserve">782781PP                      </t>
  </si>
  <si>
    <t xml:space="preserve">VNKKTUD33FA036383             </t>
  </si>
  <si>
    <t xml:space="preserve">782782PP                      </t>
  </si>
  <si>
    <t xml:space="preserve">3TMLU4EN2FM183758             </t>
  </si>
  <si>
    <t xml:space="preserve">782785PP                      </t>
  </si>
  <si>
    <t xml:space="preserve">JTDBT9K3XF1437485             </t>
  </si>
  <si>
    <t xml:space="preserve">782786PP                      </t>
  </si>
  <si>
    <t xml:space="preserve">MHKMC13E5FK008457             </t>
  </si>
  <si>
    <t xml:space="preserve">782787PP                      </t>
  </si>
  <si>
    <t xml:space="preserve">MR0CX12G2F0131501             </t>
  </si>
  <si>
    <t xml:space="preserve">782788PP                      </t>
  </si>
  <si>
    <t xml:space="preserve">MR0CX12G2F0131661             </t>
  </si>
  <si>
    <t xml:space="preserve">782789PP                      </t>
  </si>
  <si>
    <t xml:space="preserve">5YFBURHE9FP275088             </t>
  </si>
  <si>
    <t xml:space="preserve">782791PP                      </t>
  </si>
  <si>
    <t xml:space="preserve">3TMJU4GN1FM185182             </t>
  </si>
  <si>
    <t xml:space="preserve">782792PP                      </t>
  </si>
  <si>
    <t xml:space="preserve">3TMJU4GN9FM185317             </t>
  </si>
  <si>
    <t xml:space="preserve">782794PP                      </t>
  </si>
  <si>
    <t xml:space="preserve">JTFSX23P5F6155696             </t>
  </si>
  <si>
    <t xml:space="preserve">782795PP                      </t>
  </si>
  <si>
    <t xml:space="preserve">3TMLU4EN6FM183973             </t>
  </si>
  <si>
    <t xml:space="preserve">782796PP                      </t>
  </si>
  <si>
    <t xml:space="preserve">5TDKK3DC7FS586470             </t>
  </si>
  <si>
    <t xml:space="preserve">782797PP                      </t>
  </si>
  <si>
    <t xml:space="preserve">5TDKKRFHXFS072107             </t>
  </si>
  <si>
    <t xml:space="preserve">782798PP                      </t>
  </si>
  <si>
    <t xml:space="preserve">5TDYK3DC9FS585606             </t>
  </si>
  <si>
    <t xml:space="preserve">745295PP                      </t>
  </si>
  <si>
    <t xml:space="preserve">4T1BK1FK1FU555571             </t>
  </si>
  <si>
    <t xml:space="preserve">779652PP                      </t>
  </si>
  <si>
    <t xml:space="preserve">2T3ZF4EV6FW150880             </t>
  </si>
  <si>
    <t xml:space="preserve">779598PP                      </t>
  </si>
  <si>
    <t xml:space="preserve">JTFSX23P5F6154970             </t>
  </si>
  <si>
    <t xml:space="preserve">778090PP                      </t>
  </si>
  <si>
    <t xml:space="preserve">3TMJU4GN5FM184617             </t>
  </si>
  <si>
    <t xml:space="preserve">777282PP                      </t>
  </si>
  <si>
    <t xml:space="preserve">JTDBT9K36F1436964             </t>
  </si>
  <si>
    <t xml:space="preserve">779597PP                      </t>
  </si>
  <si>
    <t xml:space="preserve">JTFSX23P9F6154888             </t>
  </si>
  <si>
    <t xml:space="preserve">747964PP                      </t>
  </si>
  <si>
    <t xml:space="preserve">MR0EX32G8F0264347             </t>
  </si>
  <si>
    <t xml:space="preserve">776340PP                      </t>
  </si>
  <si>
    <t xml:space="preserve">VNKKTUD33FA028154             </t>
  </si>
  <si>
    <t xml:space="preserve">776299PP                      </t>
  </si>
  <si>
    <t xml:space="preserve">5YFBURHE0FP271186             </t>
  </si>
  <si>
    <t xml:space="preserve">781192PP                      </t>
  </si>
  <si>
    <t xml:space="preserve">JTFSX23P3F6154465             </t>
  </si>
  <si>
    <t xml:space="preserve">781279PP                      </t>
  </si>
  <si>
    <t xml:space="preserve">MHKMC13F4FK015330             </t>
  </si>
  <si>
    <t xml:space="preserve">747960PP                      </t>
  </si>
  <si>
    <t xml:space="preserve">MR0EX32G5F0264144             </t>
  </si>
  <si>
    <t xml:space="preserve">777148PP                      </t>
  </si>
  <si>
    <t xml:space="preserve">5YFBURHE7FP272738             </t>
  </si>
  <si>
    <t xml:space="preserve">779594PP                      </t>
  </si>
  <si>
    <t xml:space="preserve">MR0CX12G9F0129924             </t>
  </si>
  <si>
    <t xml:space="preserve">768004PP                      </t>
  </si>
  <si>
    <t xml:space="preserve">MR0EX32G6F0265741             </t>
  </si>
  <si>
    <t xml:space="preserve">781288PP                      </t>
  </si>
  <si>
    <t xml:space="preserve">MR0EX32G9F0266494             </t>
  </si>
  <si>
    <t xml:space="preserve">1953PB                        </t>
  </si>
  <si>
    <t xml:space="preserve">A2280                         </t>
  </si>
  <si>
    <t xml:space="preserve">JF1GPAD67EH254561             </t>
  </si>
  <si>
    <t xml:space="preserve">784222PP                      </t>
  </si>
  <si>
    <t xml:space="preserve">2T3ZF4EV8FW171360             </t>
  </si>
  <si>
    <t xml:space="preserve">784223PP                      </t>
  </si>
  <si>
    <t xml:space="preserve">5TDYK3DC6FS588074             </t>
  </si>
  <si>
    <t xml:space="preserve">782793PP                      </t>
  </si>
  <si>
    <t xml:space="preserve">3TMJU4GN3FM185412             </t>
  </si>
  <si>
    <t xml:space="preserve">776341PP                      </t>
  </si>
  <si>
    <t xml:space="preserve">3TMJU4GNXFM183219             </t>
  </si>
  <si>
    <t xml:space="preserve">781638PP                      </t>
  </si>
  <si>
    <t xml:space="preserve">5YFBU8HE7FP233416             </t>
  </si>
  <si>
    <t xml:space="preserve">782784PP                      </t>
  </si>
  <si>
    <t xml:space="preserve">JTDBT9K35F1437457             </t>
  </si>
  <si>
    <t xml:space="preserve">765469PP                      </t>
  </si>
  <si>
    <t xml:space="preserve">2T3RF4EV0FW245547             </t>
  </si>
  <si>
    <t xml:space="preserve">782790PP                      </t>
  </si>
  <si>
    <t xml:space="preserve">JTFPX22P4F0054403             </t>
  </si>
  <si>
    <t xml:space="preserve">782783PP                      </t>
  </si>
  <si>
    <t xml:space="preserve">3TMLU4EN8FM183957             </t>
  </si>
  <si>
    <t xml:space="preserve">782960PP                      </t>
  </si>
  <si>
    <t xml:space="preserve">5TDYKRFH2FS074041             </t>
  </si>
  <si>
    <t xml:space="preserve">777512PP                      </t>
  </si>
  <si>
    <t xml:space="preserve">5TDZKRFH4FS039487             </t>
  </si>
  <si>
    <t xml:space="preserve">774058PP                      </t>
  </si>
  <si>
    <t xml:space="preserve">5YFBURHE3FP265589             </t>
  </si>
  <si>
    <t xml:space="preserve">776300PP                      </t>
  </si>
  <si>
    <t xml:space="preserve">4T1BF1FK4FU918952             </t>
  </si>
  <si>
    <t xml:space="preserve">760898PP                      </t>
  </si>
  <si>
    <t xml:space="preserve">JTDBT9K30F1435969             </t>
  </si>
  <si>
    <t xml:space="preserve">39CH                          </t>
  </si>
  <si>
    <t xml:space="preserve">SN                            </t>
  </si>
  <si>
    <t xml:space="preserve">FIJA PESOS 13.30              </t>
  </si>
  <si>
    <t xml:space="preserve">RTCH                          </t>
  </si>
  <si>
    <t xml:space="preserve">CH                            </t>
  </si>
  <si>
    <t xml:space="preserve">716513PP                      </t>
  </si>
  <si>
    <t xml:space="preserve">4T1BF1FK6EU844979             </t>
  </si>
  <si>
    <t xml:space="preserve">2594-5                        </t>
  </si>
  <si>
    <t xml:space="preserve">721014PP                      </t>
  </si>
  <si>
    <t xml:space="preserve">5TDYKRFH7ES036688             </t>
  </si>
  <si>
    <t xml:space="preserve">721015PP                      </t>
  </si>
  <si>
    <t xml:space="preserve">5TDYK3DC3ES494023             </t>
  </si>
  <si>
    <t xml:space="preserve">722020PP                      </t>
  </si>
  <si>
    <t xml:space="preserve">JTDKT9D39ED598260             </t>
  </si>
  <si>
    <t xml:space="preserve">230CC                         </t>
  </si>
  <si>
    <t xml:space="preserve">S/N                           </t>
  </si>
  <si>
    <t xml:space="preserve">RTCC                          </t>
  </si>
  <si>
    <t xml:space="preserve">CC                            </t>
  </si>
  <si>
    <t xml:space="preserve">726602PP                      </t>
  </si>
  <si>
    <t xml:space="preserve">5YFBURHE7FP185308             </t>
  </si>
  <si>
    <t xml:space="preserve">727790PP                      </t>
  </si>
  <si>
    <t xml:space="preserve">2T3ZF4EV0EW128159             </t>
  </si>
  <si>
    <t xml:space="preserve">728247PP                      </t>
  </si>
  <si>
    <t xml:space="preserve">5YFBURHE6FP191407             </t>
  </si>
  <si>
    <t xml:space="preserve">731510PP                      </t>
  </si>
  <si>
    <t xml:space="preserve">5YFBURHE1FP198667             </t>
  </si>
  <si>
    <t xml:space="preserve">731511PP                      </t>
  </si>
  <si>
    <t xml:space="preserve">5YFBURHE1FP196580             </t>
  </si>
  <si>
    <t xml:space="preserve">733208PP                      </t>
  </si>
  <si>
    <t xml:space="preserve">5YFBURHE0FP200568             </t>
  </si>
  <si>
    <t xml:space="preserve">733210PP                      </t>
  </si>
  <si>
    <t xml:space="preserve">4T1BF1FK8EU853621             </t>
  </si>
  <si>
    <t xml:space="preserve">737006PP                      </t>
  </si>
  <si>
    <t xml:space="preserve">2T3DF4EV1FW240402             </t>
  </si>
  <si>
    <t xml:space="preserve">737427PP                      </t>
  </si>
  <si>
    <t xml:space="preserve">4T1BF1FK5FU874671             </t>
  </si>
  <si>
    <t xml:space="preserve">737798PP                      </t>
  </si>
  <si>
    <t xml:space="preserve">MR0EX32G8F0263683             </t>
  </si>
  <si>
    <t xml:space="preserve">737799PP                      </t>
  </si>
  <si>
    <t xml:space="preserve">MR0EX32G2F0263775             </t>
  </si>
  <si>
    <t xml:space="preserve">2356PB                        </t>
  </si>
  <si>
    <t xml:space="preserve">A2800                         </t>
  </si>
  <si>
    <t xml:space="preserve">JF2SJDVCXFH448189             </t>
  </si>
  <si>
    <t xml:space="preserve">738246PP                      </t>
  </si>
  <si>
    <t xml:space="preserve">JTDKN3DU3F1880770             </t>
  </si>
  <si>
    <t xml:space="preserve">738883PP                      </t>
  </si>
  <si>
    <t xml:space="preserve">JTDBT9K39E1434494             </t>
  </si>
  <si>
    <t xml:space="preserve">738888PP                      </t>
  </si>
  <si>
    <t xml:space="preserve">JTDKN3DU9F1877873             </t>
  </si>
  <si>
    <t xml:space="preserve">2403PB                        </t>
  </si>
  <si>
    <t xml:space="preserve">A2854                         </t>
  </si>
  <si>
    <t xml:space="preserve">4S3BNCD67F3016911             </t>
  </si>
  <si>
    <t xml:space="preserve">2405PB                        </t>
  </si>
  <si>
    <t xml:space="preserve">A2873                         </t>
  </si>
  <si>
    <t xml:space="preserve">4S4BSCDC5F3229026             </t>
  </si>
  <si>
    <t xml:space="preserve">745296PP                      </t>
  </si>
  <si>
    <t xml:space="preserve">4T1BK1FK5FU554763             </t>
  </si>
  <si>
    <t xml:space="preserve">746451PP                      </t>
  </si>
  <si>
    <t xml:space="preserve">4T1BK1FK4FU555659             </t>
  </si>
  <si>
    <t xml:space="preserve">746452PP                      </t>
  </si>
  <si>
    <t xml:space="preserve">4T1BK1FK1FU554906             </t>
  </si>
  <si>
    <t xml:space="preserve">747604PP                      </t>
  </si>
  <si>
    <t xml:space="preserve">5YFBURHE2FP187581             </t>
  </si>
  <si>
    <t xml:space="preserve">748635PP                      </t>
  </si>
  <si>
    <t xml:space="preserve">JTDBT9K34F1434890             </t>
  </si>
  <si>
    <t xml:space="preserve">749361PP                      </t>
  </si>
  <si>
    <t xml:space="preserve">MR0EX32G8F0263957             </t>
  </si>
  <si>
    <t xml:space="preserve">752653PP                      </t>
  </si>
  <si>
    <t xml:space="preserve">MR0EX32G5F0264970             </t>
  </si>
  <si>
    <t xml:space="preserve">753001PP                      </t>
  </si>
  <si>
    <t xml:space="preserve">5YFBURHE5FP232108             </t>
  </si>
  <si>
    <t xml:space="preserve">9145PU                        </t>
  </si>
  <si>
    <t xml:space="preserve">AA2369                        </t>
  </si>
  <si>
    <t xml:space="preserve">2T1BE4EE7DC050119             </t>
  </si>
  <si>
    <t xml:space="preserve">756816PP                      </t>
  </si>
  <si>
    <t xml:space="preserve">JTDKN3DUXF1896500             </t>
  </si>
  <si>
    <t xml:space="preserve">756817PP                      </t>
  </si>
  <si>
    <t xml:space="preserve">JTDBT9K30F1435471             </t>
  </si>
  <si>
    <t xml:space="preserve">757319PP                      </t>
  </si>
  <si>
    <t xml:space="preserve">2T3RF4EV6FW246282             </t>
  </si>
  <si>
    <t xml:space="preserve">757533PP                      </t>
  </si>
  <si>
    <t xml:space="preserve">5YFBURHE4FP240846             </t>
  </si>
  <si>
    <t xml:space="preserve">760432PP                      </t>
  </si>
  <si>
    <t xml:space="preserve">4T1BF1FK6FU898817             </t>
  </si>
  <si>
    <t xml:space="preserve">762411PP                      </t>
  </si>
  <si>
    <t xml:space="preserve">JTDBT9K35E1434122             </t>
  </si>
  <si>
    <t xml:space="preserve">762736PP                      </t>
  </si>
  <si>
    <t xml:space="preserve">4T1BF1FK9FU897516             </t>
  </si>
  <si>
    <t xml:space="preserve">764743PP                      </t>
  </si>
  <si>
    <t xml:space="preserve">5YFBURHE1FP250945             </t>
  </si>
  <si>
    <t xml:space="preserve">764744PP                      </t>
  </si>
  <si>
    <t xml:space="preserve">5YFBURHE9FP250661             </t>
  </si>
  <si>
    <t xml:space="preserve">766510PP                      </t>
  </si>
  <si>
    <t xml:space="preserve">5YFBURHE1FP252954             </t>
  </si>
  <si>
    <t xml:space="preserve">766837PP                      </t>
  </si>
  <si>
    <t xml:space="preserve">5YFBURHE9FP254791             </t>
  </si>
  <si>
    <t xml:space="preserve">766839PP                      </t>
  </si>
  <si>
    <t xml:space="preserve">5YFBURHE7FP253641             </t>
  </si>
  <si>
    <t xml:space="preserve">767471PP                      </t>
  </si>
  <si>
    <t xml:space="preserve">4T1BF1FK3FU908428             </t>
  </si>
  <si>
    <t xml:space="preserve">767472PP                      </t>
  </si>
  <si>
    <t xml:space="preserve">4T1BK1FK6FU560555             </t>
  </si>
  <si>
    <t xml:space="preserve">2595-5                        </t>
  </si>
  <si>
    <t xml:space="preserve">767598PP                      </t>
  </si>
  <si>
    <t xml:space="preserve">5YFBURHEXFP252421             </t>
  </si>
  <si>
    <t xml:space="preserve">768000PP                      </t>
  </si>
  <si>
    <t xml:space="preserve">MR0EX32G6F0265531             </t>
  </si>
  <si>
    <t xml:space="preserve">768005PP                      </t>
  </si>
  <si>
    <t xml:space="preserve">MR0EX32G5F0265746             </t>
  </si>
  <si>
    <t xml:space="preserve">770639PP                      </t>
  </si>
  <si>
    <t xml:space="preserve">JTDBT9K32F1436931             </t>
  </si>
  <si>
    <t xml:space="preserve">771110PP                      </t>
  </si>
  <si>
    <t xml:space="preserve">MR0EX32G1F0265890             </t>
  </si>
  <si>
    <t xml:space="preserve">771112PP                      </t>
  </si>
  <si>
    <t xml:space="preserve">VNKKTUD3XFA029995             </t>
  </si>
  <si>
    <t xml:space="preserve">771116PP                      </t>
  </si>
  <si>
    <t xml:space="preserve">5YFBURHE6FP259172             </t>
  </si>
  <si>
    <t xml:space="preserve">771117PP                      </t>
  </si>
  <si>
    <t xml:space="preserve">5YFBURHE7FP259312             </t>
  </si>
  <si>
    <t xml:space="preserve">771424PP                      </t>
  </si>
  <si>
    <t xml:space="preserve">5YFBURHE4FP260093             </t>
  </si>
  <si>
    <t xml:space="preserve">773000PP                      </t>
  </si>
  <si>
    <t xml:space="preserve">5YFBURHE0FP264061             </t>
  </si>
  <si>
    <t xml:space="preserve">773001PP                      </t>
  </si>
  <si>
    <t xml:space="preserve">5YFBURHE7FP264428             </t>
  </si>
  <si>
    <t xml:space="preserve">773448PP                      </t>
  </si>
  <si>
    <t xml:space="preserve">MHKMC13F9FK012469             </t>
  </si>
  <si>
    <t xml:space="preserve">9373PU                        </t>
  </si>
  <si>
    <t xml:space="preserve">AA2522                        </t>
  </si>
  <si>
    <t xml:space="preserve">MHKMC13F2CK001874             </t>
  </si>
  <si>
    <t xml:space="preserve">773780PP                      </t>
  </si>
  <si>
    <t xml:space="preserve">MHKMC13F3FK014380             </t>
  </si>
  <si>
    <t xml:space="preserve">773781PP                      </t>
  </si>
  <si>
    <t xml:space="preserve">MHKMC13F0FK014434             </t>
  </si>
  <si>
    <t xml:space="preserve">773782PP                      </t>
  </si>
  <si>
    <t xml:space="preserve">MHKMC13F8FK014598             </t>
  </si>
  <si>
    <t xml:space="preserve">773881PP                      </t>
  </si>
  <si>
    <t xml:space="preserve">MR0CX12G3F0129420             </t>
  </si>
  <si>
    <t xml:space="preserve">776296PP                      </t>
  </si>
  <si>
    <t xml:space="preserve">MHKMC13F2FK014001             </t>
  </si>
  <si>
    <t xml:space="preserve">776297PP                      </t>
  </si>
  <si>
    <t xml:space="preserve">5YFBURHE5FP268896             </t>
  </si>
  <si>
    <t xml:space="preserve">776298PP                      </t>
  </si>
  <si>
    <t xml:space="preserve">5YFBURHE1FP269222             </t>
  </si>
  <si>
    <t xml:space="preserve">777959PP                      </t>
  </si>
  <si>
    <t xml:space="preserve">MR0CX12G6F0129220             </t>
  </si>
  <si>
    <t xml:space="preserve">779619PP                      </t>
  </si>
  <si>
    <t xml:space="preserve">JTDKN3DU8F1912659             </t>
  </si>
  <si>
    <t xml:space="preserve">779621PP                      </t>
  </si>
  <si>
    <t xml:space="preserve">MR0EX32G7F0266378             </t>
  </si>
  <si>
    <t xml:space="preserve">779978PP                      </t>
  </si>
  <si>
    <t xml:space="preserve">3TMJU4GN1FM183786             </t>
  </si>
  <si>
    <t xml:space="preserve">779979PP                      </t>
  </si>
  <si>
    <t xml:space="preserve">783030PP                      </t>
  </si>
  <si>
    <t xml:space="preserve">5YFBURHEXFP268781             </t>
  </si>
  <si>
    <t xml:space="preserve">783469PP                      </t>
  </si>
  <si>
    <t xml:space="preserve">5YFBU8HE7FP240561             </t>
  </si>
  <si>
    <t xml:space="preserve">783470PP                      </t>
  </si>
  <si>
    <t xml:space="preserve">JTFPX22P0F0054334             </t>
  </si>
  <si>
    <t xml:space="preserve">784086PP                      </t>
  </si>
  <si>
    <t xml:space="preserve">2T3DF4EV7FW299017             </t>
  </si>
  <si>
    <t xml:space="preserve">784620PP                      </t>
  </si>
  <si>
    <t xml:space="preserve">2T3RF4EV0FW300689             </t>
  </si>
  <si>
    <t xml:space="preserve">784662PP                      </t>
  </si>
  <si>
    <t xml:space="preserve">5TDYK3DC9FS587369             </t>
  </si>
  <si>
    <t xml:space="preserve">785647PP                      </t>
  </si>
  <si>
    <t xml:space="preserve">MR0EX32G1F0266876             </t>
  </si>
  <si>
    <t xml:space="preserve">785648PP                      </t>
  </si>
  <si>
    <t xml:space="preserve">5YFBURHE7FP266583             </t>
  </si>
  <si>
    <t xml:space="preserve">786208PP                      </t>
  </si>
  <si>
    <t xml:space="preserve">5TFHY5F18FX448186             </t>
  </si>
  <si>
    <t xml:space="preserve">GCOB                          </t>
  </si>
  <si>
    <t xml:space="preserve">96363PP                       </t>
  </si>
  <si>
    <t xml:space="preserve">2T1BR32E66C617233             </t>
  </si>
  <si>
    <t xml:space="preserve">137923PP                      </t>
  </si>
  <si>
    <t xml:space="preserve">JTDBT923571074188             </t>
  </si>
  <si>
    <t xml:space="preserve">3812PB                        </t>
  </si>
  <si>
    <t xml:space="preserve">A3526                         </t>
  </si>
  <si>
    <t xml:space="preserve">JF2GPANC9FH245703             </t>
  </si>
  <si>
    <t xml:space="preserve">3813PB                        </t>
  </si>
  <si>
    <t xml:space="preserve">A3530                         </t>
  </si>
  <si>
    <t xml:space="preserve">JF2SJJVC4FH489691             </t>
  </si>
  <si>
    <t xml:space="preserve">3673PB                        </t>
  </si>
  <si>
    <t xml:space="preserve">A3378                         </t>
  </si>
  <si>
    <t xml:space="preserve">JF2GPABC3FG235906             </t>
  </si>
  <si>
    <t xml:space="preserve">3674PB                        </t>
  </si>
  <si>
    <t xml:space="preserve">A3377                         </t>
  </si>
  <si>
    <t xml:space="preserve">JF1GPAN69FH231332             </t>
  </si>
  <si>
    <t xml:space="preserve">3675PB                        </t>
  </si>
  <si>
    <t xml:space="preserve">A3379                         </t>
  </si>
  <si>
    <t xml:space="preserve">JF2SJDVCXFH503658             </t>
  </si>
  <si>
    <t xml:space="preserve">3730PB                        </t>
  </si>
  <si>
    <t xml:space="preserve">A3439                         </t>
  </si>
  <si>
    <t xml:space="preserve">JF2SJDLC9FH423996             </t>
  </si>
  <si>
    <t xml:space="preserve">3731PB                        </t>
  </si>
  <si>
    <t xml:space="preserve">A3440                         </t>
  </si>
  <si>
    <t xml:space="preserve">JF2SJDLC5FH449043             </t>
  </si>
  <si>
    <t xml:space="preserve">3732PB                        </t>
  </si>
  <si>
    <t xml:space="preserve">A3441                         </t>
  </si>
  <si>
    <t xml:space="preserve">JF2SJDLCXFH477484             </t>
  </si>
  <si>
    <t xml:space="preserve">3733PB                        </t>
  </si>
  <si>
    <t xml:space="preserve">A3442                         </t>
  </si>
  <si>
    <t xml:space="preserve">JF1VA1H67F9828865             </t>
  </si>
  <si>
    <t xml:space="preserve">3975PB                        </t>
  </si>
  <si>
    <t xml:space="preserve">A3722                         </t>
  </si>
  <si>
    <t xml:space="preserve">JF1GJAB6XFH010389             </t>
  </si>
  <si>
    <t xml:space="preserve">3976PB                        </t>
  </si>
  <si>
    <t xml:space="preserve">A3721                         </t>
  </si>
  <si>
    <t xml:space="preserve">JF1GJAJ60FH011634             </t>
  </si>
  <si>
    <t xml:space="preserve">3977PB                        </t>
  </si>
  <si>
    <t xml:space="preserve">A3720                         </t>
  </si>
  <si>
    <t xml:space="preserve">JF2GPABC0FH258179             </t>
  </si>
  <si>
    <t xml:space="preserve">3978PB                        </t>
  </si>
  <si>
    <t xml:space="preserve">A3752                         </t>
  </si>
  <si>
    <t xml:space="preserve">JF2GPABC7FH262908             </t>
  </si>
  <si>
    <t>Toyota Financial Services México, S.A. de C.V.</t>
  </si>
  <si>
    <t>RALLY CHAMPION, S.A. DE C.V.</t>
  </si>
  <si>
    <t>Constituyentes 50 Ote Las Palmas</t>
  </si>
  <si>
    <t>Col. Andalucía Sección Cordova</t>
  </si>
  <si>
    <t>Querétaro, Querétaro</t>
  </si>
  <si>
    <t>C.P. 76040</t>
  </si>
  <si>
    <t>0026-SBN15</t>
  </si>
  <si>
    <t xml:space="preserve">3989PB                        </t>
  </si>
  <si>
    <t xml:space="preserve">A2876                         </t>
  </si>
  <si>
    <t xml:space="preserve">4S3BNFD67F3023343             </t>
  </si>
  <si>
    <t xml:space="preserve">3990PB                        </t>
  </si>
  <si>
    <t xml:space="preserve">A3781                         </t>
  </si>
  <si>
    <t xml:space="preserve">JF1VA2T68F9825714             </t>
  </si>
  <si>
    <t xml:space="preserve">3991PB                        </t>
  </si>
  <si>
    <t xml:space="preserve">3992PB                        </t>
  </si>
  <si>
    <t xml:space="preserve">JF2SJDVC9FH544606             </t>
  </si>
  <si>
    <t xml:space="preserve">4232PB                        </t>
  </si>
  <si>
    <t xml:space="preserve">JF1VA1X61G9801244             </t>
  </si>
  <si>
    <t xml:space="preserve">4233PB                        </t>
  </si>
  <si>
    <t xml:space="preserve">JF1GJAJ6XFH015089             </t>
  </si>
  <si>
    <t xml:space="preserve">4231PB                        </t>
  </si>
  <si>
    <t xml:space="preserve">4S3BNFK60F3026913             </t>
  </si>
  <si>
    <t xml:space="preserve">4234PB                        </t>
  </si>
  <si>
    <t xml:space="preserve">A3920                         </t>
  </si>
  <si>
    <t xml:space="preserve">A3922                         </t>
  </si>
  <si>
    <t xml:space="preserve">A3921                         </t>
  </si>
  <si>
    <t xml:space="preserve">A3923                         </t>
  </si>
  <si>
    <t>Dealer</t>
  </si>
  <si>
    <t>Nombre</t>
  </si>
  <si>
    <t>No.Contrato</t>
  </si>
  <si>
    <t>Factura</t>
  </si>
  <si>
    <t>Modelo</t>
  </si>
  <si>
    <t>No.Vto</t>
  </si>
  <si>
    <t>Sdo.Inicial</t>
  </si>
  <si>
    <t>Sdo.Final</t>
  </si>
  <si>
    <t>Fec.Inicio</t>
  </si>
  <si>
    <t>Fec.Vto</t>
  </si>
  <si>
    <t>Días</t>
  </si>
  <si>
    <t>Tasa Base</t>
  </si>
  <si>
    <t>Puntos</t>
  </si>
  <si>
    <t>Tasa Real</t>
  </si>
  <si>
    <t>Tipo Mov.</t>
  </si>
  <si>
    <t>Status</t>
  </si>
  <si>
    <t>Fec Vto Mov</t>
  </si>
  <si>
    <t>Aport. Capital</t>
  </si>
  <si>
    <t>Monto</t>
  </si>
  <si>
    <t>Total</t>
  </si>
  <si>
    <t>Mto.Vencido</t>
  </si>
  <si>
    <t>Mto. Pago</t>
  </si>
  <si>
    <t>Fec.Pago</t>
  </si>
  <si>
    <t>Fec.Probable de Pago</t>
  </si>
  <si>
    <t>Cve Moneda</t>
  </si>
  <si>
    <t>Descripcion</t>
  </si>
  <si>
    <t>4296PB</t>
  </si>
  <si>
    <t>A4028</t>
  </si>
  <si>
    <t>JF2GPANC1FH281272</t>
  </si>
  <si>
    <t>SEEQ</t>
  </si>
  <si>
    <t>AC</t>
  </si>
  <si>
    <t>PESOS</t>
  </si>
  <si>
    <t>4297PB</t>
  </si>
  <si>
    <t>VA912</t>
  </si>
  <si>
    <t>JF2SJDVC5FH543081</t>
  </si>
  <si>
    <t>4351PB</t>
  </si>
  <si>
    <t>A4039</t>
  </si>
  <si>
    <t>JF2GPABC1FH295354</t>
  </si>
  <si>
    <t>4234PB</t>
  </si>
  <si>
    <t>A3923</t>
  </si>
  <si>
    <t>4S3BNFK60F3026913</t>
  </si>
  <si>
    <t>GCOB</t>
  </si>
  <si>
    <t>3548PB</t>
  </si>
  <si>
    <t>A3324</t>
  </si>
  <si>
    <t>JF2SJDLCXFH556864</t>
  </si>
  <si>
    <t>RTPB</t>
  </si>
  <si>
    <t>3673PB</t>
  </si>
  <si>
    <t>A3378</t>
  </si>
  <si>
    <t>JF2GPABC3FG235906</t>
  </si>
  <si>
    <t>3674PB</t>
  </si>
  <si>
    <t>A3377</t>
  </si>
  <si>
    <t>JF1GPAN69FH231332</t>
  </si>
  <si>
    <t>3730PB</t>
  </si>
  <si>
    <t>A3439</t>
  </si>
  <si>
    <t>JF2SJDLC9FH423996</t>
  </si>
  <si>
    <t>3732PB</t>
  </si>
  <si>
    <t>A3441</t>
  </si>
  <si>
    <t>JF2SJDLCXFH477484</t>
  </si>
  <si>
    <t>3975PB</t>
  </si>
  <si>
    <t>A3722</t>
  </si>
  <si>
    <t>JF1GJAB6XFH010389</t>
  </si>
  <si>
    <t>3976PB</t>
  </si>
  <si>
    <t>A3721</t>
  </si>
  <si>
    <t>JF1GJAJ60FH011634</t>
  </si>
  <si>
    <t>3978PB</t>
  </si>
  <si>
    <t>A3752</t>
  </si>
  <si>
    <t>JF2GPABC7FH262908</t>
  </si>
  <si>
    <t>3989PB</t>
  </si>
  <si>
    <t>A2876</t>
  </si>
  <si>
    <t>4S3BNFD67F3023343</t>
  </si>
  <si>
    <t>3990PB</t>
  </si>
  <si>
    <t>A3781</t>
  </si>
  <si>
    <t>JF1VA2T68F9825714</t>
  </si>
  <si>
    <t>4231PB</t>
  </si>
  <si>
    <t>A3920</t>
  </si>
  <si>
    <t>JF1GJAJ6XFH015089</t>
  </si>
  <si>
    <t>4232PB</t>
  </si>
  <si>
    <t>A3922</t>
  </si>
  <si>
    <t>JF2SJDVC9FH544606</t>
  </si>
  <si>
    <t>4233PB</t>
  </si>
  <si>
    <t>A3921</t>
  </si>
  <si>
    <t>JF1VA1X61G9801244</t>
  </si>
  <si>
    <t>GDPS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</si>
</sst>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/mmm/yyyy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2" applyNumberFormat="0" applyAlignment="0" applyProtection="0"/>
    <xf numFmtId="0" fontId="17" fillId="11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20" fillId="12" borderId="2" applyNumberFormat="0" applyAlignment="0" applyProtection="0"/>
    <xf numFmtId="0" fontId="21" fillId="13" borderId="0" applyNumberFormat="0" applyBorder="0" applyAlignment="0" applyProtection="0"/>
    <xf numFmtId="43" fontId="1" fillId="0" borderId="0" applyFont="0" applyFill="0" applyBorder="0" applyAlignment="0" applyProtection="0"/>
    <xf numFmtId="0" fontId="22" fillId="14" borderId="0" applyNumberFormat="0" applyBorder="0" applyAlignment="0" applyProtection="0"/>
    <xf numFmtId="0" fontId="11" fillId="0" borderId="0"/>
    <xf numFmtId="0" fontId="1" fillId="15" borderId="5" applyNumberFormat="0" applyFont="0" applyAlignment="0" applyProtection="0"/>
    <xf numFmtId="0" fontId="23" fillId="10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7" applyNumberFormat="0" applyFill="0" applyAlignment="0" applyProtection="0"/>
    <xf numFmtId="0" fontId="19" fillId="0" borderId="8" applyNumberFormat="0" applyFill="0" applyAlignment="0" applyProtection="0"/>
    <xf numFmtId="0" fontId="29" fillId="0" borderId="9" applyNumberFormat="0" applyFill="0" applyAlignment="0" applyProtection="0"/>
  </cellStyleXfs>
  <cellXfs count="35">
    <xf numFmtId="0" fontId="0" fillId="0" borderId="0" xfId="0"/>
    <xf numFmtId="0" fontId="5" fillId="0" borderId="0" xfId="7" applyFont="1" applyFill="1" applyAlignment="1">
      <alignment horizontal="left"/>
    </xf>
    <xf numFmtId="0" fontId="5" fillId="0" borderId="0" xfId="7" applyFont="1"/>
    <xf numFmtId="0" fontId="3" fillId="0" borderId="0" xfId="7" applyFont="1"/>
    <xf numFmtId="0" fontId="4" fillId="0" borderId="0" xfId="7" applyFont="1"/>
    <xf numFmtId="0" fontId="4" fillId="0" borderId="0" xfId="7" applyFont="1" applyAlignment="1">
      <alignment horizontal="left" indent="2"/>
    </xf>
    <xf numFmtId="4" fontId="10" fillId="0" borderId="0" xfId="7" applyNumberFormat="1" applyFont="1"/>
    <xf numFmtId="0" fontId="8" fillId="2" borderId="1" xfId="7" applyFont="1" applyFill="1" applyBorder="1" applyAlignment="1">
      <alignment horizontal="center"/>
    </xf>
    <xf numFmtId="0" fontId="7" fillId="0" borderId="0" xfId="7" applyFont="1" applyAlignment="1">
      <alignment horizontal="center"/>
    </xf>
    <xf numFmtId="4" fontId="4" fillId="0" borderId="0" xfId="7" applyNumberFormat="1" applyFont="1"/>
    <xf numFmtId="4" fontId="3" fillId="0" borderId="0" xfId="7" applyNumberFormat="1" applyFont="1"/>
    <xf numFmtId="4" fontId="4" fillId="0" borderId="0" xfId="7" applyNumberFormat="1" applyFont="1" applyBorder="1"/>
    <xf numFmtId="0" fontId="10" fillId="0" borderId="0" xfId="7" applyFont="1" applyAlignment="1">
      <alignment horizontal="center"/>
    </xf>
    <xf numFmtId="0" fontId="7" fillId="0" borderId="0" xfId="7" applyFont="1"/>
    <xf numFmtId="0" fontId="4" fillId="2" borderId="0" xfId="7" applyFont="1" applyFill="1"/>
    <xf numFmtId="164" fontId="6" fillId="0" borderId="0" xfId="7" applyNumberFormat="1" applyFont="1"/>
    <xf numFmtId="0" fontId="9" fillId="0" borderId="0" xfId="7" applyFont="1"/>
    <xf numFmtId="4" fontId="8" fillId="2" borderId="0" xfId="7" applyNumberFormat="1" applyFont="1" applyFill="1"/>
    <xf numFmtId="4" fontId="7" fillId="0" borderId="0" xfId="7" applyNumberFormat="1" applyFont="1"/>
    <xf numFmtId="43" fontId="0" fillId="0" borderId="0" xfId="33" applyFont="1"/>
    <xf numFmtId="4" fontId="7" fillId="0" borderId="0" xfId="7" quotePrefix="1" applyNumberFormat="1" applyFont="1" applyFill="1" applyAlignment="1">
      <alignment horizontal="right"/>
    </xf>
    <xf numFmtId="0" fontId="11" fillId="0" borderId="0" xfId="35"/>
    <xf numFmtId="4" fontId="4" fillId="0" borderId="0" xfId="7" quotePrefix="1" applyNumberFormat="1" applyFont="1" applyFill="1" applyAlignment="1">
      <alignment horizontal="right"/>
    </xf>
    <xf numFmtId="0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/>
    </xf>
    <xf numFmtId="43" fontId="2" fillId="2" borderId="0" xfId="33" applyFont="1" applyFill="1" applyAlignment="1">
      <alignment horizontal="center"/>
    </xf>
    <xf numFmtId="0" fontId="0" fillId="0" borderId="0" xfId="0" applyAlignment="1">
      <alignment horizontal="right"/>
    </xf>
    <xf numFmtId="0" fontId="17" fillId="16" borderId="0" xfId="0" applyFont="1" applyFill="1" applyAlignment="1">
      <alignment wrapText="1"/>
    </xf>
    <xf numFmtId="0" fontId="29" fillId="0" borderId="0" xfId="0" applyFont="1" applyAlignment="1">
      <alignment wrapText="1"/>
    </xf>
    <xf numFmtId="43" fontId="17" fillId="16" borderId="0" xfId="33" applyFont="1" applyFill="1" applyAlignment="1">
      <alignment wrapText="1"/>
    </xf>
    <xf numFmtId="0" fontId="6" fillId="0" borderId="0" xfId="7" applyFont="1" applyAlignment="1">
      <alignment horizontal="center"/>
    </xf>
    <xf numFmtId="164" fontId="7" fillId="0" borderId="0" xfId="7" applyNumberFormat="1" applyFont="1" applyAlignment="1">
      <alignment horizontal="center"/>
    </xf>
    <xf numFmtId="0" fontId="8" fillId="2" borderId="0" xfId="7" applyFont="1" applyFill="1" applyAlignment="1">
      <alignment horizontal="center"/>
    </xf>
    <xf numFmtId="17" fontId="8" fillId="2" borderId="0" xfId="7" applyNumberFormat="1" applyFont="1" applyFill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3232" xfId="7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1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1847850</xdr:colOff>
      <xdr:row>28</xdr:row>
      <xdr:rowOff>9525</xdr:rowOff>
    </xdr:from>
    <xdr:to>
      <xdr:col>10</xdr:col>
      <xdr:colOff>790575</xdr:colOff>
      <xdr:row>32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3850" y="5343525"/>
          <a:ext cx="1552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30</xdr:row>
      <xdr:rowOff>9525</xdr:rowOff>
    </xdr:from>
    <xdr:to>
      <xdr:col>20</xdr:col>
      <xdr:colOff>304800</xdr:colOff>
      <xdr:row>34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82875" y="5724525"/>
          <a:ext cx="1628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31</xdr:row>
      <xdr:rowOff>9525</xdr:rowOff>
    </xdr:from>
    <xdr:to>
      <xdr:col>17</xdr:col>
      <xdr:colOff>304800</xdr:colOff>
      <xdr:row>35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82875" y="5724525"/>
          <a:ext cx="1628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9525</xdr:rowOff>
    </xdr:from>
    <xdr:to>
      <xdr:col>6</xdr:col>
      <xdr:colOff>304800</xdr:colOff>
      <xdr:row>33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82375" y="6296025"/>
          <a:ext cx="12763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imenez/AppData/Local/Temp/Estados%20de%20Cuenta%20-%20Kaizen%20Edi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LTON"/>
      <sheetName val="MONTERREY"/>
      <sheetName val="PERISUR"/>
      <sheetName val="UNIVERSIDAD"/>
      <sheetName val="INTERLOMAS"/>
      <sheetName val="SATELITE"/>
      <sheetName val="PUEBLA"/>
      <sheetName val="CHIHUAHUA"/>
      <sheetName val="TORREON"/>
      <sheetName val="LEON"/>
      <sheetName val="OZ"/>
      <sheetName val="TOLUCA"/>
      <sheetName val="SANTA FE"/>
      <sheetName val="MERIDA"/>
      <sheetName val="QUERETARO"/>
      <sheetName val="VERACRUZ"/>
      <sheetName val="AGUASCALIENTES"/>
      <sheetName val="SAN LUIS"/>
      <sheetName val="VALLEJO"/>
      <sheetName val="TABASCO"/>
      <sheetName val="CULIACAN"/>
      <sheetName val="PACHUCA"/>
      <sheetName val="TAMPICO"/>
      <sheetName val="CHIAPAS"/>
      <sheetName val="OAXACA"/>
      <sheetName val="COLIMA"/>
      <sheetName val="CORDOBA"/>
      <sheetName val="SALTILLO"/>
      <sheetName val="TIJUANA"/>
      <sheetName val="COATZACOALCOS"/>
      <sheetName val="COAPA"/>
      <sheetName val="CUERNAVACA"/>
      <sheetName val="CELAYA"/>
      <sheetName val="REYNOSA"/>
      <sheetName val="DURANGO"/>
      <sheetName val="CAMPECHE"/>
      <sheetName val="MAZATLAN"/>
      <sheetName val="IRAPUATO"/>
      <sheetName val="LOMAS VERDES"/>
      <sheetName val="XALAPA"/>
      <sheetName val="VALLARTA"/>
      <sheetName val="POLANCO"/>
      <sheetName val="MEXICALI"/>
      <sheetName val="OBREGON"/>
      <sheetName val="AEROPUERTO"/>
      <sheetName val="CUAUTITLAN"/>
      <sheetName val="HAGAR"/>
      <sheetName val="RENFER"/>
      <sheetName val="DE LA PEÑA"/>
      <sheetName val="KOR"/>
      <sheetName val="HINO MONTERREY"/>
      <sheetName val="HINO QUERETARO"/>
      <sheetName val="HINO LEON"/>
      <sheetName val="HINO SOLANA"/>
      <sheetName val="HINO TOLUCA"/>
      <sheetName val="HINO TUXTLA"/>
      <sheetName val="HINO PUEBLA"/>
      <sheetName val="HINO SELECTOS"/>
      <sheetName val="HINO CULIACAN"/>
      <sheetName val="HINO MORELOS"/>
      <sheetName val="HINO MERIDA"/>
      <sheetName val="HINO AGUASCALIENTES"/>
      <sheetName val="HINO TORREON "/>
      <sheetName val="HINO CHIHUAHUA"/>
      <sheetName val="HINO CUAUTLI"/>
      <sheetName val="HINO FARRERA"/>
      <sheetName val="RALLY"/>
      <sheetName val="EXCELENCIA"/>
      <sheetName val="AUTO SHAT"/>
      <sheetName val="DALTON MOTORS"/>
      <sheetName val="LOMAS"/>
      <sheetName val="Sheet1"/>
      <sheetName val="FAME PERISUR"/>
      <sheetName val="PTO VALLARTA"/>
      <sheetName val="DE LA PENA"/>
      <sheetName val="INFORMATICA"/>
    </sheetNames>
    <sheetDataSet>
      <sheetData sheetId="0" refreshError="1">
        <row r="15">
          <cell r="B15">
            <v>42155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topLeftCell="A31" workbookViewId="0">
      <selection activeCell="B60" sqref="B60"/>
    </sheetView>
  </sheetViews>
  <sheetFormatPr baseColWidth="10" defaultRowHeight="15" x14ac:dyDescent="0.25"/>
  <sheetData>
    <row r="1" spans="1:32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 x14ac:dyDescent="0.25">
      <c r="A2">
        <v>40001</v>
      </c>
      <c r="B2">
        <v>4898513</v>
      </c>
      <c r="C2">
        <v>42038</v>
      </c>
      <c r="D2">
        <v>40001</v>
      </c>
      <c r="E2">
        <v>40001</v>
      </c>
      <c r="F2" t="s">
        <v>53</v>
      </c>
      <c r="G2" t="s">
        <v>54</v>
      </c>
      <c r="H2" t="s">
        <v>55</v>
      </c>
      <c r="I2" t="s">
        <v>56</v>
      </c>
      <c r="J2">
        <v>630701</v>
      </c>
      <c r="K2">
        <v>1</v>
      </c>
      <c r="L2" t="s">
        <v>57</v>
      </c>
      <c r="M2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>
        <v>42018</v>
      </c>
      <c r="V2">
        <v>0</v>
      </c>
      <c r="W2" t="s">
        <v>57</v>
      </c>
      <c r="X2" t="s">
        <v>57</v>
      </c>
      <c r="Y2" t="s">
        <v>57</v>
      </c>
      <c r="Z2">
        <v>154.91</v>
      </c>
      <c r="AA2">
        <v>1123.07</v>
      </c>
      <c r="AB2">
        <v>1123.07</v>
      </c>
      <c r="AC2">
        <v>0</v>
      </c>
      <c r="AD2" t="s">
        <v>57</v>
      </c>
      <c r="AE2">
        <v>42047</v>
      </c>
      <c r="AF2" t="s">
        <v>60</v>
      </c>
    </row>
    <row r="3" spans="1:32" x14ac:dyDescent="0.25">
      <c r="A3">
        <v>40001</v>
      </c>
      <c r="B3">
        <v>4898515</v>
      </c>
      <c r="C3">
        <v>42038</v>
      </c>
      <c r="D3">
        <v>40001</v>
      </c>
      <c r="E3">
        <v>40001</v>
      </c>
      <c r="F3" t="s">
        <v>53</v>
      </c>
      <c r="G3" t="s">
        <v>61</v>
      </c>
      <c r="H3" t="s">
        <v>62</v>
      </c>
      <c r="I3" t="s">
        <v>63</v>
      </c>
      <c r="J3">
        <v>630606</v>
      </c>
      <c r="K3">
        <v>1</v>
      </c>
      <c r="L3" t="s">
        <v>57</v>
      </c>
      <c r="M3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>
        <v>42018</v>
      </c>
      <c r="V3">
        <v>0</v>
      </c>
      <c r="W3" t="s">
        <v>57</v>
      </c>
      <c r="X3" t="s">
        <v>57</v>
      </c>
      <c r="Y3" t="s">
        <v>57</v>
      </c>
      <c r="Z3">
        <v>171.31</v>
      </c>
      <c r="AA3">
        <v>1242.01</v>
      </c>
      <c r="AB3">
        <v>1242.01</v>
      </c>
      <c r="AC3">
        <v>0</v>
      </c>
      <c r="AD3" t="s">
        <v>57</v>
      </c>
      <c r="AE3">
        <v>42047</v>
      </c>
      <c r="AF3" t="s">
        <v>60</v>
      </c>
    </row>
    <row r="4" spans="1:32" x14ac:dyDescent="0.25">
      <c r="A4">
        <v>40001</v>
      </c>
      <c r="B4">
        <v>4898517</v>
      </c>
      <c r="C4">
        <v>42038</v>
      </c>
      <c r="D4">
        <v>40001</v>
      </c>
      <c r="E4">
        <v>40001</v>
      </c>
      <c r="F4" t="s">
        <v>53</v>
      </c>
      <c r="G4" t="s">
        <v>64</v>
      </c>
      <c r="H4" t="s">
        <v>65</v>
      </c>
      <c r="I4" t="s">
        <v>66</v>
      </c>
      <c r="J4">
        <v>630607</v>
      </c>
      <c r="K4">
        <v>1</v>
      </c>
      <c r="L4" t="s">
        <v>57</v>
      </c>
      <c r="M4" t="s">
        <v>57</v>
      </c>
      <c r="N4" t="s">
        <v>57</v>
      </c>
      <c r="O4" t="s">
        <v>57</v>
      </c>
      <c r="P4" t="s">
        <v>57</v>
      </c>
      <c r="Q4" t="s">
        <v>57</v>
      </c>
      <c r="R4" t="s">
        <v>57</v>
      </c>
      <c r="S4" t="s">
        <v>58</v>
      </c>
      <c r="T4" t="s">
        <v>59</v>
      </c>
      <c r="U4">
        <v>42018</v>
      </c>
      <c r="V4">
        <v>0</v>
      </c>
      <c r="W4" t="s">
        <v>57</v>
      </c>
      <c r="X4" t="s">
        <v>57</v>
      </c>
      <c r="Y4" t="s">
        <v>57</v>
      </c>
      <c r="Z4">
        <v>181.86</v>
      </c>
      <c r="AA4">
        <v>1318.5</v>
      </c>
      <c r="AB4">
        <v>1318.5</v>
      </c>
      <c r="AC4">
        <v>0</v>
      </c>
      <c r="AD4" t="s">
        <v>57</v>
      </c>
      <c r="AE4">
        <v>42047</v>
      </c>
      <c r="AF4" t="s">
        <v>60</v>
      </c>
    </row>
    <row r="5" spans="1:32" x14ac:dyDescent="0.25">
      <c r="A5">
        <v>40001</v>
      </c>
      <c r="B5">
        <v>4898519</v>
      </c>
      <c r="C5">
        <v>42038</v>
      </c>
      <c r="D5">
        <v>40001</v>
      </c>
      <c r="E5">
        <v>40001</v>
      </c>
      <c r="F5" t="s">
        <v>53</v>
      </c>
      <c r="G5" t="s">
        <v>67</v>
      </c>
      <c r="H5" t="s">
        <v>68</v>
      </c>
      <c r="I5" t="s">
        <v>69</v>
      </c>
      <c r="J5">
        <v>630507</v>
      </c>
      <c r="K5">
        <v>1</v>
      </c>
      <c r="L5" t="s">
        <v>57</v>
      </c>
      <c r="M5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>
        <v>42018</v>
      </c>
      <c r="V5">
        <v>0</v>
      </c>
      <c r="W5" t="s">
        <v>57</v>
      </c>
      <c r="X5" t="s">
        <v>57</v>
      </c>
      <c r="Y5" t="s">
        <v>57</v>
      </c>
      <c r="Z5">
        <v>207.1</v>
      </c>
      <c r="AA5">
        <v>1501.5</v>
      </c>
      <c r="AB5">
        <v>1501.5</v>
      </c>
      <c r="AC5">
        <v>0</v>
      </c>
      <c r="AD5" t="s">
        <v>57</v>
      </c>
      <c r="AE5">
        <v>42047</v>
      </c>
      <c r="AF5" t="s">
        <v>60</v>
      </c>
    </row>
    <row r="6" spans="1:32" x14ac:dyDescent="0.25">
      <c r="A6">
        <v>40001</v>
      </c>
      <c r="B6">
        <v>4898521</v>
      </c>
      <c r="C6">
        <v>42038</v>
      </c>
      <c r="D6">
        <v>40001</v>
      </c>
      <c r="E6">
        <v>40001</v>
      </c>
      <c r="F6" t="s">
        <v>53</v>
      </c>
      <c r="G6" t="s">
        <v>70</v>
      </c>
      <c r="H6" t="s">
        <v>71</v>
      </c>
      <c r="I6" t="s">
        <v>72</v>
      </c>
      <c r="J6">
        <v>630608</v>
      </c>
      <c r="K6">
        <v>1</v>
      </c>
      <c r="L6" t="s">
        <v>57</v>
      </c>
      <c r="M6" t="s">
        <v>57</v>
      </c>
      <c r="N6" t="s">
        <v>57</v>
      </c>
      <c r="O6" t="s">
        <v>57</v>
      </c>
      <c r="P6" t="s">
        <v>57</v>
      </c>
      <c r="Q6" t="s">
        <v>57</v>
      </c>
      <c r="R6" t="s">
        <v>57</v>
      </c>
      <c r="S6" t="s">
        <v>58</v>
      </c>
      <c r="T6" t="s">
        <v>59</v>
      </c>
      <c r="U6">
        <v>42018</v>
      </c>
      <c r="V6">
        <v>0</v>
      </c>
      <c r="W6" t="s">
        <v>57</v>
      </c>
      <c r="X6" t="s">
        <v>57</v>
      </c>
      <c r="Y6" t="s">
        <v>57</v>
      </c>
      <c r="Z6">
        <v>209.31</v>
      </c>
      <c r="AA6">
        <v>1517.49</v>
      </c>
      <c r="AB6">
        <v>1517.49</v>
      </c>
      <c r="AC6">
        <v>0</v>
      </c>
      <c r="AD6" t="s">
        <v>57</v>
      </c>
      <c r="AE6">
        <v>42047</v>
      </c>
      <c r="AF6" t="s">
        <v>60</v>
      </c>
    </row>
    <row r="7" spans="1:32" x14ac:dyDescent="0.25">
      <c r="A7">
        <v>40001</v>
      </c>
      <c r="B7">
        <v>4912886</v>
      </c>
      <c r="C7">
        <v>42038</v>
      </c>
      <c r="D7">
        <v>40001</v>
      </c>
      <c r="E7">
        <v>40001</v>
      </c>
      <c r="F7" t="s">
        <v>53</v>
      </c>
      <c r="G7" t="s">
        <v>73</v>
      </c>
      <c r="H7" t="s">
        <v>74</v>
      </c>
      <c r="I7" t="s">
        <v>75</v>
      </c>
      <c r="J7">
        <v>630605</v>
      </c>
      <c r="K7">
        <v>1</v>
      </c>
      <c r="L7" t="s">
        <v>57</v>
      </c>
      <c r="M7" t="s">
        <v>57</v>
      </c>
      <c r="N7" t="s">
        <v>57</v>
      </c>
      <c r="O7" t="s">
        <v>57</v>
      </c>
      <c r="P7" t="s">
        <v>57</v>
      </c>
      <c r="Q7" t="s">
        <v>57</v>
      </c>
      <c r="R7" t="s">
        <v>57</v>
      </c>
      <c r="S7" t="s">
        <v>58</v>
      </c>
      <c r="T7" t="s">
        <v>59</v>
      </c>
      <c r="U7">
        <v>42031</v>
      </c>
      <c r="V7">
        <v>0</v>
      </c>
      <c r="W7" t="s">
        <v>57</v>
      </c>
      <c r="X7" t="s">
        <v>57</v>
      </c>
      <c r="Y7" t="s">
        <v>57</v>
      </c>
      <c r="Z7">
        <v>159</v>
      </c>
      <c r="AA7">
        <v>1159.22</v>
      </c>
      <c r="AB7">
        <v>1159.22</v>
      </c>
      <c r="AC7">
        <v>0</v>
      </c>
      <c r="AD7" t="s">
        <v>57</v>
      </c>
      <c r="AE7">
        <v>42047</v>
      </c>
      <c r="AF7" t="s">
        <v>60</v>
      </c>
    </row>
    <row r="8" spans="1:32" x14ac:dyDescent="0.25">
      <c r="A8">
        <v>40001</v>
      </c>
      <c r="B8">
        <v>4920177</v>
      </c>
      <c r="C8">
        <v>42038</v>
      </c>
      <c r="D8">
        <v>40001</v>
      </c>
      <c r="E8">
        <v>40001</v>
      </c>
      <c r="F8" t="s">
        <v>53</v>
      </c>
      <c r="G8" t="s">
        <v>76</v>
      </c>
      <c r="H8" t="s">
        <v>77</v>
      </c>
      <c r="I8" t="s">
        <v>78</v>
      </c>
      <c r="J8">
        <v>1</v>
      </c>
      <c r="K8">
        <v>3</v>
      </c>
      <c r="L8">
        <v>136480</v>
      </c>
      <c r="M8">
        <v>136480</v>
      </c>
      <c r="N8">
        <v>42005</v>
      </c>
      <c r="O8">
        <v>42033</v>
      </c>
      <c r="P8">
        <v>28</v>
      </c>
      <c r="Q8" t="s">
        <v>79</v>
      </c>
      <c r="R8">
        <v>8.32</v>
      </c>
      <c r="S8" t="s">
        <v>80</v>
      </c>
      <c r="T8" t="s">
        <v>59</v>
      </c>
      <c r="U8">
        <v>42036</v>
      </c>
      <c r="V8">
        <v>0</v>
      </c>
      <c r="W8">
        <v>0</v>
      </c>
      <c r="X8">
        <v>883.23</v>
      </c>
      <c r="Y8">
        <v>883.23</v>
      </c>
      <c r="Z8">
        <v>141.32</v>
      </c>
      <c r="AA8">
        <v>1024.55</v>
      </c>
      <c r="AB8">
        <v>1024.55</v>
      </c>
      <c r="AC8">
        <v>0</v>
      </c>
      <c r="AD8" t="s">
        <v>57</v>
      </c>
      <c r="AE8">
        <v>42047</v>
      </c>
      <c r="AF8" t="s">
        <v>81</v>
      </c>
    </row>
    <row r="9" spans="1:32" x14ac:dyDescent="0.25">
      <c r="A9">
        <v>40001</v>
      </c>
      <c r="B9">
        <v>4920179</v>
      </c>
      <c r="C9">
        <v>42038</v>
      </c>
      <c r="D9">
        <v>40001</v>
      </c>
      <c r="E9">
        <v>40001</v>
      </c>
      <c r="F9" t="s">
        <v>53</v>
      </c>
      <c r="G9" t="s">
        <v>82</v>
      </c>
      <c r="H9" t="s">
        <v>83</v>
      </c>
      <c r="I9" t="s">
        <v>84</v>
      </c>
      <c r="J9">
        <v>1</v>
      </c>
      <c r="K9">
        <v>3</v>
      </c>
      <c r="L9">
        <v>205600</v>
      </c>
      <c r="M9">
        <v>205600</v>
      </c>
      <c r="N9">
        <v>42005</v>
      </c>
      <c r="O9">
        <v>42033</v>
      </c>
      <c r="P9">
        <v>28</v>
      </c>
      <c r="Q9" t="s">
        <v>79</v>
      </c>
      <c r="R9">
        <v>8.32</v>
      </c>
      <c r="S9" t="s">
        <v>80</v>
      </c>
      <c r="T9" t="s">
        <v>59</v>
      </c>
      <c r="U9">
        <v>42036</v>
      </c>
      <c r="V9">
        <v>0</v>
      </c>
      <c r="W9">
        <v>0</v>
      </c>
      <c r="X9">
        <v>1330.54</v>
      </c>
      <c r="Y9">
        <v>1330.54</v>
      </c>
      <c r="Z9">
        <v>212.89</v>
      </c>
      <c r="AA9">
        <v>1543.43</v>
      </c>
      <c r="AB9">
        <v>1543.43</v>
      </c>
      <c r="AC9">
        <v>0</v>
      </c>
      <c r="AD9" t="s">
        <v>57</v>
      </c>
      <c r="AE9">
        <v>42047</v>
      </c>
      <c r="AF9" t="s">
        <v>81</v>
      </c>
    </row>
    <row r="10" spans="1:32" x14ac:dyDescent="0.25">
      <c r="A10">
        <v>40001</v>
      </c>
      <c r="B10">
        <v>4920181</v>
      </c>
      <c r="C10">
        <v>42038</v>
      </c>
      <c r="D10">
        <v>40001</v>
      </c>
      <c r="E10">
        <v>40001</v>
      </c>
      <c r="F10" t="s">
        <v>53</v>
      </c>
      <c r="G10" t="s">
        <v>85</v>
      </c>
      <c r="H10" t="s">
        <v>86</v>
      </c>
      <c r="I10" t="s">
        <v>87</v>
      </c>
      <c r="J10">
        <v>630605</v>
      </c>
      <c r="K10">
        <v>3</v>
      </c>
      <c r="L10">
        <v>310651.48</v>
      </c>
      <c r="M10">
        <v>310651.48</v>
      </c>
      <c r="N10">
        <v>42005</v>
      </c>
      <c r="O10">
        <v>42033</v>
      </c>
      <c r="P10">
        <v>28</v>
      </c>
      <c r="Q10" t="s">
        <v>79</v>
      </c>
      <c r="R10">
        <v>8.32</v>
      </c>
      <c r="S10" t="s">
        <v>88</v>
      </c>
      <c r="T10" t="s">
        <v>59</v>
      </c>
      <c r="U10">
        <v>42036</v>
      </c>
      <c r="V10">
        <v>0</v>
      </c>
      <c r="W10">
        <v>0</v>
      </c>
      <c r="X10">
        <v>2010.38</v>
      </c>
      <c r="Y10">
        <v>2010.38</v>
      </c>
      <c r="Z10">
        <v>321</v>
      </c>
      <c r="AA10">
        <v>2332.04</v>
      </c>
      <c r="AB10">
        <v>2332.04</v>
      </c>
      <c r="AC10">
        <v>0</v>
      </c>
      <c r="AD10" t="s">
        <v>57</v>
      </c>
      <c r="AE10">
        <v>42047</v>
      </c>
      <c r="AF10" t="s">
        <v>60</v>
      </c>
    </row>
    <row r="11" spans="1:32" x14ac:dyDescent="0.25">
      <c r="A11">
        <v>40001</v>
      </c>
      <c r="B11">
        <v>4922716</v>
      </c>
      <c r="C11">
        <v>42038</v>
      </c>
      <c r="D11">
        <v>40001</v>
      </c>
      <c r="E11">
        <v>40001</v>
      </c>
      <c r="F11" t="s">
        <v>53</v>
      </c>
      <c r="G11" t="s">
        <v>89</v>
      </c>
      <c r="H11">
        <v>25753</v>
      </c>
      <c r="I11" t="s">
        <v>90</v>
      </c>
      <c r="J11">
        <v>1</v>
      </c>
      <c r="K11">
        <v>3</v>
      </c>
      <c r="L11">
        <v>127520</v>
      </c>
      <c r="M11">
        <v>127520</v>
      </c>
      <c r="N11">
        <v>42005</v>
      </c>
      <c r="O11">
        <v>42036</v>
      </c>
      <c r="P11">
        <v>31</v>
      </c>
      <c r="Q11" t="s">
        <v>79</v>
      </c>
      <c r="R11">
        <v>8.32</v>
      </c>
      <c r="S11" t="s">
        <v>80</v>
      </c>
      <c r="T11" t="s">
        <v>59</v>
      </c>
      <c r="U11">
        <v>42036</v>
      </c>
      <c r="V11">
        <v>0</v>
      </c>
      <c r="W11">
        <v>0</v>
      </c>
      <c r="X11">
        <v>913.66</v>
      </c>
      <c r="Y11">
        <v>913.66</v>
      </c>
      <c r="Z11">
        <v>146.19</v>
      </c>
      <c r="AA11">
        <v>1059</v>
      </c>
      <c r="AB11">
        <v>1059</v>
      </c>
      <c r="AC11">
        <v>0</v>
      </c>
      <c r="AD11" t="s">
        <v>57</v>
      </c>
      <c r="AE11">
        <v>42047</v>
      </c>
      <c r="AF11" t="s">
        <v>81</v>
      </c>
    </row>
    <row r="12" spans="1:32" x14ac:dyDescent="0.25">
      <c r="A12">
        <v>40001</v>
      </c>
      <c r="B12">
        <v>4922771</v>
      </c>
      <c r="C12">
        <v>42038</v>
      </c>
      <c r="D12">
        <v>40001</v>
      </c>
      <c r="E12">
        <v>40001</v>
      </c>
      <c r="F12" t="s">
        <v>53</v>
      </c>
      <c r="G12" t="s">
        <v>91</v>
      </c>
      <c r="H12" t="s">
        <v>92</v>
      </c>
      <c r="I12" t="s">
        <v>93</v>
      </c>
      <c r="J12">
        <v>630507</v>
      </c>
      <c r="K12">
        <v>3</v>
      </c>
      <c r="L12">
        <v>404500.12</v>
      </c>
      <c r="M12">
        <v>404500.12</v>
      </c>
      <c r="N12">
        <v>42005</v>
      </c>
      <c r="O12">
        <v>42036</v>
      </c>
      <c r="P12">
        <v>31</v>
      </c>
      <c r="Q12" t="s">
        <v>79</v>
      </c>
      <c r="R12">
        <v>8.32</v>
      </c>
      <c r="S12" t="s">
        <v>88</v>
      </c>
      <c r="T12" t="s">
        <v>59</v>
      </c>
      <c r="U12">
        <v>42036</v>
      </c>
      <c r="V12">
        <v>0</v>
      </c>
      <c r="W12">
        <v>0</v>
      </c>
      <c r="X12">
        <v>2898.19</v>
      </c>
      <c r="Y12">
        <v>2898.19</v>
      </c>
      <c r="Z12">
        <v>463.71</v>
      </c>
      <c r="AA12">
        <v>3361.9</v>
      </c>
      <c r="AB12">
        <v>3361.9</v>
      </c>
      <c r="AC12">
        <v>0</v>
      </c>
      <c r="AD12" t="s">
        <v>57</v>
      </c>
      <c r="AE12">
        <v>42047</v>
      </c>
      <c r="AF12" t="s">
        <v>60</v>
      </c>
    </row>
    <row r="13" spans="1:32" x14ac:dyDescent="0.25">
      <c r="A13">
        <v>40001</v>
      </c>
      <c r="B13">
        <v>4924792</v>
      </c>
      <c r="C13">
        <v>42038</v>
      </c>
      <c r="D13">
        <v>40001</v>
      </c>
      <c r="E13">
        <v>40001</v>
      </c>
      <c r="F13" t="s">
        <v>53</v>
      </c>
      <c r="G13" t="s">
        <v>94</v>
      </c>
      <c r="H13" t="s">
        <v>95</v>
      </c>
      <c r="I13" t="s">
        <v>96</v>
      </c>
      <c r="J13">
        <v>630507</v>
      </c>
      <c r="K13">
        <v>2</v>
      </c>
      <c r="L13">
        <v>380742.16</v>
      </c>
      <c r="M13">
        <v>380742.16</v>
      </c>
      <c r="N13">
        <v>42005</v>
      </c>
      <c r="O13">
        <v>42036</v>
      </c>
      <c r="P13">
        <v>31</v>
      </c>
      <c r="Q13" t="s">
        <v>79</v>
      </c>
      <c r="R13">
        <v>8.32</v>
      </c>
      <c r="S13" t="s">
        <v>88</v>
      </c>
      <c r="T13" t="s">
        <v>59</v>
      </c>
      <c r="U13">
        <v>42036</v>
      </c>
      <c r="V13">
        <v>0</v>
      </c>
      <c r="W13">
        <v>0</v>
      </c>
      <c r="X13">
        <v>2727.97</v>
      </c>
      <c r="Y13">
        <v>2727.97</v>
      </c>
      <c r="Z13">
        <v>436.48</v>
      </c>
      <c r="AA13">
        <v>3164.45</v>
      </c>
      <c r="AB13">
        <v>3164.45</v>
      </c>
      <c r="AC13">
        <v>0</v>
      </c>
      <c r="AD13" t="s">
        <v>57</v>
      </c>
      <c r="AE13">
        <v>42047</v>
      </c>
      <c r="AF13" t="s">
        <v>60</v>
      </c>
    </row>
    <row r="14" spans="1:32" x14ac:dyDescent="0.25">
      <c r="A14">
        <v>40001</v>
      </c>
      <c r="B14">
        <v>4924793</v>
      </c>
      <c r="C14">
        <v>42038</v>
      </c>
      <c r="D14">
        <v>40001</v>
      </c>
      <c r="E14">
        <v>40001</v>
      </c>
      <c r="F14" t="s">
        <v>53</v>
      </c>
      <c r="G14" t="s">
        <v>97</v>
      </c>
      <c r="H14" t="s">
        <v>98</v>
      </c>
      <c r="I14" t="s">
        <v>99</v>
      </c>
      <c r="J14">
        <v>630608</v>
      </c>
      <c r="K14">
        <v>2</v>
      </c>
      <c r="L14">
        <v>408804.88</v>
      </c>
      <c r="M14">
        <v>408804.88</v>
      </c>
      <c r="N14">
        <v>42005</v>
      </c>
      <c r="O14">
        <v>42036</v>
      </c>
      <c r="P14">
        <v>31</v>
      </c>
      <c r="Q14" t="s">
        <v>79</v>
      </c>
      <c r="R14">
        <v>8.32</v>
      </c>
      <c r="S14" t="s">
        <v>88</v>
      </c>
      <c r="T14" t="s">
        <v>59</v>
      </c>
      <c r="U14">
        <v>42036</v>
      </c>
      <c r="V14">
        <v>0</v>
      </c>
      <c r="W14">
        <v>0</v>
      </c>
      <c r="X14">
        <v>2929.04</v>
      </c>
      <c r="Y14">
        <v>2929.04</v>
      </c>
      <c r="Z14">
        <v>468.65</v>
      </c>
      <c r="AA14">
        <v>3397.69</v>
      </c>
      <c r="AB14">
        <v>3397.69</v>
      </c>
      <c r="AC14">
        <v>0</v>
      </c>
      <c r="AD14" t="s">
        <v>57</v>
      </c>
      <c r="AE14">
        <v>42047</v>
      </c>
      <c r="AF14" t="s">
        <v>60</v>
      </c>
    </row>
    <row r="15" spans="1:32" x14ac:dyDescent="0.25">
      <c r="A15">
        <v>40001</v>
      </c>
      <c r="B15">
        <v>4926257</v>
      </c>
      <c r="C15">
        <v>42038</v>
      </c>
      <c r="D15">
        <v>40001</v>
      </c>
      <c r="E15">
        <v>40001</v>
      </c>
      <c r="F15" t="s">
        <v>53</v>
      </c>
      <c r="G15" t="s">
        <v>54</v>
      </c>
      <c r="H15" t="s">
        <v>55</v>
      </c>
      <c r="I15" t="s">
        <v>56</v>
      </c>
      <c r="J15">
        <v>630701</v>
      </c>
      <c r="K15">
        <v>1</v>
      </c>
      <c r="L15">
        <v>302548.88</v>
      </c>
      <c r="M15">
        <v>302548.88</v>
      </c>
      <c r="N15">
        <v>42018</v>
      </c>
      <c r="O15">
        <v>42036</v>
      </c>
      <c r="P15">
        <v>18</v>
      </c>
      <c r="Q15" t="s">
        <v>79</v>
      </c>
      <c r="R15">
        <v>8.32</v>
      </c>
      <c r="S15" t="s">
        <v>88</v>
      </c>
      <c r="T15" t="s">
        <v>59</v>
      </c>
      <c r="U15">
        <v>42036</v>
      </c>
      <c r="V15">
        <v>0</v>
      </c>
      <c r="W15">
        <v>0</v>
      </c>
      <c r="X15">
        <v>1258.68</v>
      </c>
      <c r="Y15">
        <v>1258.68</v>
      </c>
      <c r="Z15">
        <v>201.39</v>
      </c>
      <c r="AA15">
        <v>1460.07</v>
      </c>
      <c r="AB15">
        <v>1460.07</v>
      </c>
      <c r="AC15">
        <v>0</v>
      </c>
      <c r="AD15" t="s">
        <v>57</v>
      </c>
      <c r="AE15">
        <v>42047</v>
      </c>
      <c r="AF15" t="s">
        <v>60</v>
      </c>
    </row>
    <row r="16" spans="1:32" x14ac:dyDescent="0.25">
      <c r="A16">
        <v>40001</v>
      </c>
      <c r="B16">
        <v>4926258</v>
      </c>
      <c r="C16">
        <v>42038</v>
      </c>
      <c r="D16">
        <v>40001</v>
      </c>
      <c r="E16">
        <v>40001</v>
      </c>
      <c r="F16" t="s">
        <v>53</v>
      </c>
      <c r="G16" t="s">
        <v>61</v>
      </c>
      <c r="H16" t="s">
        <v>62</v>
      </c>
      <c r="I16" t="s">
        <v>63</v>
      </c>
      <c r="J16">
        <v>630606</v>
      </c>
      <c r="K16">
        <v>1</v>
      </c>
      <c r="L16">
        <v>334595</v>
      </c>
      <c r="M16">
        <v>334595</v>
      </c>
      <c r="N16">
        <v>42018</v>
      </c>
      <c r="O16">
        <v>42036</v>
      </c>
      <c r="P16">
        <v>18</v>
      </c>
      <c r="Q16" t="s">
        <v>79</v>
      </c>
      <c r="R16">
        <v>8.32</v>
      </c>
      <c r="S16" t="s">
        <v>88</v>
      </c>
      <c r="T16" t="s">
        <v>59</v>
      </c>
      <c r="U16">
        <v>42036</v>
      </c>
      <c r="V16">
        <v>0</v>
      </c>
      <c r="W16">
        <v>0</v>
      </c>
      <c r="X16">
        <v>1392</v>
      </c>
      <c r="Y16">
        <v>1392</v>
      </c>
      <c r="Z16">
        <v>222.72</v>
      </c>
      <c r="AA16">
        <v>1614.72</v>
      </c>
      <c r="AB16">
        <v>1614.72</v>
      </c>
      <c r="AC16">
        <v>0</v>
      </c>
      <c r="AD16" t="s">
        <v>57</v>
      </c>
      <c r="AE16">
        <v>42047</v>
      </c>
      <c r="AF16" t="s">
        <v>60</v>
      </c>
    </row>
    <row r="17" spans="1:32" x14ac:dyDescent="0.25">
      <c r="A17">
        <v>40001</v>
      </c>
      <c r="B17">
        <v>4926259</v>
      </c>
      <c r="C17">
        <v>42038</v>
      </c>
      <c r="D17">
        <v>40001</v>
      </c>
      <c r="E17">
        <v>40001</v>
      </c>
      <c r="F17" t="s">
        <v>53</v>
      </c>
      <c r="G17" t="s">
        <v>64</v>
      </c>
      <c r="H17" t="s">
        <v>65</v>
      </c>
      <c r="I17" t="s">
        <v>66</v>
      </c>
      <c r="J17">
        <v>630607</v>
      </c>
      <c r="K17">
        <v>1</v>
      </c>
      <c r="L17">
        <v>355201</v>
      </c>
      <c r="M17">
        <v>355201</v>
      </c>
      <c r="N17">
        <v>42018</v>
      </c>
      <c r="O17">
        <v>42036</v>
      </c>
      <c r="P17">
        <v>18</v>
      </c>
      <c r="Q17" t="s">
        <v>79</v>
      </c>
      <c r="R17">
        <v>8.32</v>
      </c>
      <c r="S17" t="s">
        <v>88</v>
      </c>
      <c r="T17" t="s">
        <v>59</v>
      </c>
      <c r="U17">
        <v>42036</v>
      </c>
      <c r="V17">
        <v>0</v>
      </c>
      <c r="W17">
        <v>0</v>
      </c>
      <c r="X17">
        <v>1477.73</v>
      </c>
      <c r="Y17">
        <v>1477.73</v>
      </c>
      <c r="Z17">
        <v>236.44</v>
      </c>
      <c r="AA17">
        <v>1714.17</v>
      </c>
      <c r="AB17">
        <v>1714.17</v>
      </c>
      <c r="AC17">
        <v>0</v>
      </c>
      <c r="AD17" t="s">
        <v>57</v>
      </c>
      <c r="AE17">
        <v>42047</v>
      </c>
      <c r="AF17" t="s">
        <v>60</v>
      </c>
    </row>
    <row r="18" spans="1:32" x14ac:dyDescent="0.25">
      <c r="A18">
        <v>40001</v>
      </c>
      <c r="B18">
        <v>4926260</v>
      </c>
      <c r="C18">
        <v>42038</v>
      </c>
      <c r="D18">
        <v>40001</v>
      </c>
      <c r="E18">
        <v>40001</v>
      </c>
      <c r="F18" t="s">
        <v>53</v>
      </c>
      <c r="G18" t="s">
        <v>67</v>
      </c>
      <c r="H18" t="s">
        <v>68</v>
      </c>
      <c r="I18" t="s">
        <v>69</v>
      </c>
      <c r="J18">
        <v>630507</v>
      </c>
      <c r="K18">
        <v>1</v>
      </c>
      <c r="L18">
        <v>404500.12</v>
      </c>
      <c r="M18">
        <v>404500.12</v>
      </c>
      <c r="N18">
        <v>42018</v>
      </c>
      <c r="O18">
        <v>42036</v>
      </c>
      <c r="P18">
        <v>18</v>
      </c>
      <c r="Q18" t="s">
        <v>79</v>
      </c>
      <c r="R18">
        <v>8.32</v>
      </c>
      <c r="S18" t="s">
        <v>88</v>
      </c>
      <c r="T18" t="s">
        <v>59</v>
      </c>
      <c r="U18">
        <v>42036</v>
      </c>
      <c r="V18">
        <v>0</v>
      </c>
      <c r="W18">
        <v>0</v>
      </c>
      <c r="X18">
        <v>1682.82</v>
      </c>
      <c r="Y18">
        <v>1682.82</v>
      </c>
      <c r="Z18">
        <v>269.25</v>
      </c>
      <c r="AA18">
        <v>1952.07</v>
      </c>
      <c r="AB18">
        <v>1952.07</v>
      </c>
      <c r="AC18">
        <v>0</v>
      </c>
      <c r="AD18" t="s">
        <v>57</v>
      </c>
      <c r="AE18">
        <v>42047</v>
      </c>
      <c r="AF18" t="s">
        <v>60</v>
      </c>
    </row>
    <row r="19" spans="1:32" x14ac:dyDescent="0.25">
      <c r="A19">
        <v>40001</v>
      </c>
      <c r="B19">
        <v>4926261</v>
      </c>
      <c r="C19">
        <v>42038</v>
      </c>
      <c r="D19">
        <v>40001</v>
      </c>
      <c r="E19">
        <v>40001</v>
      </c>
      <c r="F19" t="s">
        <v>53</v>
      </c>
      <c r="G19" t="s">
        <v>70</v>
      </c>
      <c r="H19" t="s">
        <v>71</v>
      </c>
      <c r="I19" t="s">
        <v>72</v>
      </c>
      <c r="J19">
        <v>630608</v>
      </c>
      <c r="K19">
        <v>1</v>
      </c>
      <c r="L19">
        <v>408804.88</v>
      </c>
      <c r="M19">
        <v>408804.88</v>
      </c>
      <c r="N19">
        <v>42018</v>
      </c>
      <c r="O19">
        <v>42036</v>
      </c>
      <c r="P19">
        <v>18</v>
      </c>
      <c r="Q19" t="s">
        <v>79</v>
      </c>
      <c r="R19">
        <v>8.32</v>
      </c>
      <c r="S19" t="s">
        <v>88</v>
      </c>
      <c r="T19" t="s">
        <v>59</v>
      </c>
      <c r="U19">
        <v>42036</v>
      </c>
      <c r="V19">
        <v>0</v>
      </c>
      <c r="W19">
        <v>0</v>
      </c>
      <c r="X19">
        <v>1700.73</v>
      </c>
      <c r="Y19">
        <v>1700.73</v>
      </c>
      <c r="Z19">
        <v>272.12</v>
      </c>
      <c r="AA19">
        <v>1972.85</v>
      </c>
      <c r="AB19">
        <v>1972.85</v>
      </c>
      <c r="AC19">
        <v>0</v>
      </c>
      <c r="AD19" t="s">
        <v>57</v>
      </c>
      <c r="AE19">
        <v>42047</v>
      </c>
      <c r="AF19" t="s">
        <v>60</v>
      </c>
    </row>
    <row r="20" spans="1:32" x14ac:dyDescent="0.25">
      <c r="A20">
        <v>40001</v>
      </c>
      <c r="B20">
        <v>4928285</v>
      </c>
      <c r="C20">
        <v>42038</v>
      </c>
      <c r="D20">
        <v>40001</v>
      </c>
      <c r="E20">
        <v>40001</v>
      </c>
      <c r="F20" t="s">
        <v>53</v>
      </c>
      <c r="G20" t="s">
        <v>73</v>
      </c>
      <c r="H20" t="s">
        <v>74</v>
      </c>
      <c r="I20" t="s">
        <v>75</v>
      </c>
      <c r="J20">
        <v>630605</v>
      </c>
      <c r="K20">
        <v>1</v>
      </c>
      <c r="L20">
        <v>312291</v>
      </c>
      <c r="M20">
        <v>312291</v>
      </c>
      <c r="N20">
        <v>42031</v>
      </c>
      <c r="O20">
        <v>42036</v>
      </c>
      <c r="P20">
        <v>5</v>
      </c>
      <c r="Q20" t="s">
        <v>79</v>
      </c>
      <c r="R20">
        <v>8.32</v>
      </c>
      <c r="S20" t="s">
        <v>88</v>
      </c>
      <c r="T20" t="s">
        <v>59</v>
      </c>
      <c r="U20">
        <v>42036</v>
      </c>
      <c r="V20">
        <v>0</v>
      </c>
      <c r="W20">
        <v>0</v>
      </c>
      <c r="X20">
        <v>360.89</v>
      </c>
      <c r="Y20">
        <v>360.89</v>
      </c>
      <c r="Z20">
        <v>57.74</v>
      </c>
      <c r="AA20">
        <v>418.63</v>
      </c>
      <c r="AB20">
        <v>418.63</v>
      </c>
      <c r="AC20">
        <v>0</v>
      </c>
      <c r="AD20" t="s">
        <v>57</v>
      </c>
      <c r="AE20">
        <v>42047</v>
      </c>
      <c r="AF20" t="s">
        <v>60</v>
      </c>
    </row>
    <row r="21" spans="1:32" x14ac:dyDescent="0.25">
      <c r="A21">
        <v>40001</v>
      </c>
      <c r="B21">
        <v>4929770</v>
      </c>
      <c r="C21">
        <v>42038</v>
      </c>
      <c r="D21">
        <v>40001</v>
      </c>
      <c r="E21">
        <v>40001</v>
      </c>
      <c r="F21" t="s">
        <v>53</v>
      </c>
      <c r="G21" t="s">
        <v>85</v>
      </c>
      <c r="H21" t="s">
        <v>86</v>
      </c>
      <c r="I21" t="s">
        <v>87</v>
      </c>
      <c r="J21">
        <v>630605</v>
      </c>
      <c r="K21">
        <v>3</v>
      </c>
      <c r="L21">
        <v>42747.72</v>
      </c>
      <c r="M21">
        <v>42747.72</v>
      </c>
      <c r="N21">
        <v>42033</v>
      </c>
      <c r="O21">
        <v>42036</v>
      </c>
      <c r="P21">
        <v>3</v>
      </c>
      <c r="Q21" t="s">
        <v>79</v>
      </c>
      <c r="R21">
        <v>8.32</v>
      </c>
      <c r="S21" t="s">
        <v>88</v>
      </c>
      <c r="T21" t="s">
        <v>59</v>
      </c>
      <c r="U21">
        <v>42036</v>
      </c>
      <c r="V21">
        <v>0</v>
      </c>
      <c r="W21">
        <v>0</v>
      </c>
      <c r="X21">
        <v>29.64</v>
      </c>
      <c r="Y21">
        <v>29.64</v>
      </c>
      <c r="Z21">
        <v>4.74</v>
      </c>
      <c r="AA21">
        <v>34</v>
      </c>
      <c r="AB21">
        <v>34</v>
      </c>
      <c r="AC21">
        <v>0</v>
      </c>
      <c r="AD21" t="s">
        <v>57</v>
      </c>
      <c r="AE21">
        <v>42047</v>
      </c>
      <c r="AF21" t="s">
        <v>60</v>
      </c>
    </row>
    <row r="32" spans="1:32" x14ac:dyDescent="0.25">
      <c r="A32" t="s">
        <v>0</v>
      </c>
      <c r="E32" t="s">
        <v>1</v>
      </c>
    </row>
    <row r="33" spans="1:7" x14ac:dyDescent="0.25">
      <c r="A33" t="s">
        <v>2</v>
      </c>
      <c r="E33" t="s">
        <v>3</v>
      </c>
    </row>
    <row r="34" spans="1:7" x14ac:dyDescent="0.25">
      <c r="A34" t="s">
        <v>4</v>
      </c>
      <c r="E34" t="s">
        <v>5</v>
      </c>
    </row>
    <row r="35" spans="1:7" x14ac:dyDescent="0.25">
      <c r="A35" t="s">
        <v>6</v>
      </c>
      <c r="E35" t="s">
        <v>7</v>
      </c>
    </row>
    <row r="36" spans="1:7" x14ac:dyDescent="0.25">
      <c r="A36" t="s">
        <v>8</v>
      </c>
    </row>
    <row r="40" spans="1:7" x14ac:dyDescent="0.25">
      <c r="A40" t="s">
        <v>9</v>
      </c>
    </row>
    <row r="41" spans="1:7" x14ac:dyDescent="0.25">
      <c r="A41">
        <v>42035</v>
      </c>
    </row>
    <row r="43" spans="1:7" x14ac:dyDescent="0.25">
      <c r="B43" t="s">
        <v>10</v>
      </c>
    </row>
    <row r="44" spans="1:7" x14ac:dyDescent="0.25">
      <c r="B44" t="s">
        <v>100</v>
      </c>
    </row>
    <row r="45" spans="1:7" x14ac:dyDescent="0.25">
      <c r="B45" t="s">
        <v>11</v>
      </c>
      <c r="C45" t="s">
        <v>12</v>
      </c>
      <c r="D45" t="s">
        <v>13</v>
      </c>
      <c r="E45" t="s">
        <v>14</v>
      </c>
      <c r="F45" t="s">
        <v>15</v>
      </c>
      <c r="G45" t="s">
        <v>16</v>
      </c>
    </row>
    <row r="47" spans="1:7" x14ac:dyDescent="0.25">
      <c r="A47" t="s">
        <v>17</v>
      </c>
    </row>
    <row r="49" spans="1:7" x14ac:dyDescent="0.25">
      <c r="A49" t="s">
        <v>18</v>
      </c>
      <c r="B49">
        <v>0</v>
      </c>
      <c r="C49">
        <v>18468.07</v>
      </c>
      <c r="D49">
        <v>6777.41</v>
      </c>
      <c r="E49">
        <v>4039</v>
      </c>
      <c r="G49">
        <v>29284</v>
      </c>
    </row>
    <row r="51" spans="1:7" x14ac:dyDescent="0.25">
      <c r="A51" t="s">
        <v>19</v>
      </c>
      <c r="B51">
        <v>0</v>
      </c>
      <c r="C51">
        <v>3127.43</v>
      </c>
      <c r="D51">
        <v>0</v>
      </c>
      <c r="E51">
        <v>500.4</v>
      </c>
      <c r="G51">
        <v>3627.83</v>
      </c>
    </row>
    <row r="53" spans="1:7" x14ac:dyDescent="0.25">
      <c r="A53" t="s">
        <v>20</v>
      </c>
    </row>
    <row r="55" spans="1:7" x14ac:dyDescent="0.25">
      <c r="A55" t="s">
        <v>21</v>
      </c>
      <c r="G55">
        <f>SUM(G47:G54)</f>
        <v>32911.83</v>
      </c>
    </row>
    <row r="60" spans="1:7" x14ac:dyDescent="0.25">
      <c r="A60" t="s">
        <v>22</v>
      </c>
      <c r="B60">
        <v>42045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topLeftCell="B1" workbookViewId="0">
      <selection activeCell="J28" sqref="J28:R70"/>
    </sheetView>
  </sheetViews>
  <sheetFormatPr baseColWidth="10" defaultRowHeight="15" x14ac:dyDescent="0.25"/>
  <cols>
    <col min="9" max="9" width="27.7109375" bestFit="1" customWidth="1"/>
    <col min="11" max="11" width="12.7109375" bestFit="1" customWidth="1"/>
    <col min="12" max="13" width="11.5703125" bestFit="1" customWidth="1"/>
  </cols>
  <sheetData>
    <row r="1" spans="1:32" x14ac:dyDescent="0.25">
      <c r="A1" s="23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 x14ac:dyDescent="0.25">
      <c r="A2" s="23">
        <v>40001</v>
      </c>
      <c r="B2">
        <v>4932492</v>
      </c>
      <c r="C2" s="24">
        <v>42067</v>
      </c>
      <c r="D2">
        <v>40001</v>
      </c>
      <c r="E2">
        <v>40001</v>
      </c>
      <c r="F2" t="s">
        <v>53</v>
      </c>
      <c r="G2" t="s">
        <v>101</v>
      </c>
      <c r="H2" t="s">
        <v>102</v>
      </c>
      <c r="I2" t="s">
        <v>103</v>
      </c>
      <c r="J2">
        <v>630702</v>
      </c>
      <c r="K2">
        <v>1</v>
      </c>
      <c r="L2" s="19" t="s">
        <v>57</v>
      </c>
      <c r="M2" s="19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42039</v>
      </c>
      <c r="V2">
        <v>0</v>
      </c>
      <c r="W2" t="s">
        <v>57</v>
      </c>
      <c r="X2" t="s">
        <v>57</v>
      </c>
      <c r="Y2" t="s">
        <v>57</v>
      </c>
      <c r="Z2">
        <v>167.95</v>
      </c>
      <c r="AA2">
        <v>1217</v>
      </c>
      <c r="AB2">
        <v>1217</v>
      </c>
      <c r="AC2">
        <v>0</v>
      </c>
      <c r="AD2" t="s">
        <v>57</v>
      </c>
      <c r="AE2" s="24">
        <v>42076</v>
      </c>
      <c r="AF2" t="s">
        <v>60</v>
      </c>
    </row>
    <row r="3" spans="1:32" x14ac:dyDescent="0.25">
      <c r="A3" s="23">
        <v>40001</v>
      </c>
      <c r="B3">
        <v>4936463</v>
      </c>
      <c r="C3" s="24">
        <v>42067</v>
      </c>
      <c r="D3">
        <v>40001</v>
      </c>
      <c r="E3">
        <v>40001</v>
      </c>
      <c r="F3" t="s">
        <v>53</v>
      </c>
      <c r="G3" t="s">
        <v>104</v>
      </c>
      <c r="H3" t="s">
        <v>105</v>
      </c>
      <c r="I3" t="s">
        <v>106</v>
      </c>
      <c r="J3">
        <v>630608</v>
      </c>
      <c r="K3">
        <v>1</v>
      </c>
      <c r="L3" s="19" t="s">
        <v>57</v>
      </c>
      <c r="M3" s="19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42041</v>
      </c>
      <c r="V3">
        <v>0</v>
      </c>
      <c r="W3" t="s">
        <v>57</v>
      </c>
      <c r="X3" t="s">
        <v>57</v>
      </c>
      <c r="Y3" t="s">
        <v>57</v>
      </c>
      <c r="Z3">
        <v>211.54</v>
      </c>
      <c r="AA3">
        <v>1533.66</v>
      </c>
      <c r="AB3">
        <v>1533.66</v>
      </c>
      <c r="AC3">
        <v>0</v>
      </c>
      <c r="AD3" t="s">
        <v>57</v>
      </c>
      <c r="AE3" s="24">
        <v>42076</v>
      </c>
      <c r="AF3" t="s">
        <v>60</v>
      </c>
    </row>
    <row r="4" spans="1:32" x14ac:dyDescent="0.25">
      <c r="A4" s="23">
        <v>40001</v>
      </c>
      <c r="B4">
        <v>4936465</v>
      </c>
      <c r="C4" s="24">
        <v>42067</v>
      </c>
      <c r="D4">
        <v>40001</v>
      </c>
      <c r="E4">
        <v>40001</v>
      </c>
      <c r="F4" t="s">
        <v>53</v>
      </c>
      <c r="G4" t="s">
        <v>107</v>
      </c>
      <c r="H4" t="s">
        <v>108</v>
      </c>
      <c r="I4" t="s">
        <v>109</v>
      </c>
      <c r="J4">
        <v>630508</v>
      </c>
      <c r="K4">
        <v>1</v>
      </c>
      <c r="L4" s="19" t="s">
        <v>57</v>
      </c>
      <c r="M4" s="19" t="s">
        <v>57</v>
      </c>
      <c r="N4" t="s">
        <v>57</v>
      </c>
      <c r="O4" t="s">
        <v>57</v>
      </c>
      <c r="P4" t="s">
        <v>57</v>
      </c>
      <c r="Q4" t="s">
        <v>57</v>
      </c>
      <c r="R4" t="s">
        <v>57</v>
      </c>
      <c r="S4" t="s">
        <v>58</v>
      </c>
      <c r="T4" t="s">
        <v>59</v>
      </c>
      <c r="U4" s="24">
        <v>42041</v>
      </c>
      <c r="V4">
        <v>0</v>
      </c>
      <c r="W4" t="s">
        <v>57</v>
      </c>
      <c r="X4" t="s">
        <v>57</v>
      </c>
      <c r="Y4" t="s">
        <v>57</v>
      </c>
      <c r="Z4">
        <v>148.66</v>
      </c>
      <c r="AA4">
        <v>1077.8</v>
      </c>
      <c r="AB4">
        <v>1077.8</v>
      </c>
      <c r="AC4">
        <v>0</v>
      </c>
      <c r="AD4" t="s">
        <v>57</v>
      </c>
      <c r="AE4" s="24">
        <v>42076</v>
      </c>
      <c r="AF4" t="s">
        <v>60</v>
      </c>
    </row>
    <row r="5" spans="1:32" x14ac:dyDescent="0.25">
      <c r="A5" s="23">
        <v>40001</v>
      </c>
      <c r="B5">
        <v>4942052</v>
      </c>
      <c r="C5" s="24">
        <v>42067</v>
      </c>
      <c r="D5">
        <v>40001</v>
      </c>
      <c r="E5">
        <v>40001</v>
      </c>
      <c r="F5" t="s">
        <v>53</v>
      </c>
      <c r="G5" t="s">
        <v>110</v>
      </c>
      <c r="H5" t="s">
        <v>111</v>
      </c>
      <c r="I5" t="s">
        <v>112</v>
      </c>
      <c r="J5">
        <v>630606</v>
      </c>
      <c r="K5">
        <v>1</v>
      </c>
      <c r="L5" s="19" t="s">
        <v>57</v>
      </c>
      <c r="M5" s="19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 s="24">
        <v>42046</v>
      </c>
      <c r="V5">
        <v>0</v>
      </c>
      <c r="W5" t="s">
        <v>57</v>
      </c>
      <c r="X5" t="s">
        <v>57</v>
      </c>
      <c r="Y5" t="s">
        <v>57</v>
      </c>
      <c r="Z5">
        <v>171.1</v>
      </c>
      <c r="AA5">
        <v>1240.5</v>
      </c>
      <c r="AB5">
        <v>1240.5</v>
      </c>
      <c r="AC5">
        <v>0</v>
      </c>
      <c r="AD5" t="s">
        <v>57</v>
      </c>
      <c r="AE5" s="24">
        <v>42076</v>
      </c>
      <c r="AF5" t="s">
        <v>60</v>
      </c>
    </row>
    <row r="6" spans="1:32" x14ac:dyDescent="0.25">
      <c r="A6" s="23">
        <v>40001</v>
      </c>
      <c r="B6">
        <v>4945550</v>
      </c>
      <c r="C6" s="24">
        <v>42067</v>
      </c>
      <c r="D6">
        <v>40001</v>
      </c>
      <c r="E6">
        <v>40001</v>
      </c>
      <c r="F6" t="s">
        <v>53</v>
      </c>
      <c r="G6" t="s">
        <v>54</v>
      </c>
      <c r="H6" t="s">
        <v>55</v>
      </c>
      <c r="I6" t="s">
        <v>56</v>
      </c>
      <c r="J6">
        <v>630701</v>
      </c>
      <c r="K6">
        <v>2</v>
      </c>
      <c r="L6" s="19">
        <v>302548.88</v>
      </c>
      <c r="M6" s="19">
        <v>302548.88</v>
      </c>
      <c r="N6" s="24">
        <v>42036</v>
      </c>
      <c r="O6" s="24">
        <v>42047</v>
      </c>
      <c r="P6">
        <v>11</v>
      </c>
      <c r="Q6" t="s">
        <v>79</v>
      </c>
      <c r="R6">
        <v>8</v>
      </c>
      <c r="S6" t="s">
        <v>88</v>
      </c>
      <c r="T6" t="s">
        <v>59</v>
      </c>
      <c r="U6" s="24">
        <v>42064</v>
      </c>
      <c r="V6">
        <v>0</v>
      </c>
      <c r="W6">
        <v>0</v>
      </c>
      <c r="X6">
        <v>766.14</v>
      </c>
      <c r="Y6">
        <v>766.14</v>
      </c>
      <c r="Z6">
        <v>122.58</v>
      </c>
      <c r="AA6">
        <v>888.72</v>
      </c>
      <c r="AB6">
        <v>888.72</v>
      </c>
      <c r="AC6">
        <v>0</v>
      </c>
      <c r="AD6" t="s">
        <v>57</v>
      </c>
      <c r="AE6" s="24">
        <v>42076</v>
      </c>
      <c r="AF6" t="s">
        <v>60</v>
      </c>
    </row>
    <row r="7" spans="1:32" x14ac:dyDescent="0.25">
      <c r="A7" s="23">
        <v>40001</v>
      </c>
      <c r="B7">
        <v>4945570</v>
      </c>
      <c r="C7" s="24">
        <v>42067</v>
      </c>
      <c r="D7">
        <v>40001</v>
      </c>
      <c r="E7">
        <v>40001</v>
      </c>
      <c r="F7" t="s">
        <v>53</v>
      </c>
      <c r="G7" t="s">
        <v>91</v>
      </c>
      <c r="H7" t="s">
        <v>92</v>
      </c>
      <c r="I7" t="s">
        <v>93</v>
      </c>
      <c r="J7">
        <v>630507</v>
      </c>
      <c r="K7">
        <v>4</v>
      </c>
      <c r="L7" s="19">
        <v>404500.12</v>
      </c>
      <c r="M7" s="19">
        <v>404500.12</v>
      </c>
      <c r="N7" s="24">
        <v>42036</v>
      </c>
      <c r="O7" s="24">
        <v>42046</v>
      </c>
      <c r="P7">
        <v>10</v>
      </c>
      <c r="Q7" t="s">
        <v>79</v>
      </c>
      <c r="R7">
        <v>8</v>
      </c>
      <c r="S7" t="s">
        <v>88</v>
      </c>
      <c r="T7" t="s">
        <v>59</v>
      </c>
      <c r="U7" s="24">
        <v>42064</v>
      </c>
      <c r="V7">
        <v>0</v>
      </c>
      <c r="W7">
        <v>0</v>
      </c>
      <c r="X7">
        <v>931.19</v>
      </c>
      <c r="Y7">
        <v>931.19</v>
      </c>
      <c r="Z7">
        <v>148.99</v>
      </c>
      <c r="AA7">
        <v>1080.18</v>
      </c>
      <c r="AB7">
        <v>1080.18</v>
      </c>
      <c r="AC7">
        <v>0</v>
      </c>
      <c r="AD7" t="s">
        <v>57</v>
      </c>
      <c r="AE7" s="24">
        <v>42076</v>
      </c>
      <c r="AF7" t="s">
        <v>60</v>
      </c>
    </row>
    <row r="8" spans="1:32" x14ac:dyDescent="0.25">
      <c r="A8" s="23">
        <v>40001</v>
      </c>
      <c r="B8">
        <v>4945572</v>
      </c>
      <c r="C8" s="24">
        <v>42067</v>
      </c>
      <c r="D8">
        <v>40001</v>
      </c>
      <c r="E8">
        <v>40001</v>
      </c>
      <c r="F8" t="s">
        <v>53</v>
      </c>
      <c r="G8" t="s">
        <v>73</v>
      </c>
      <c r="H8" t="s">
        <v>74</v>
      </c>
      <c r="I8" t="s">
        <v>75</v>
      </c>
      <c r="J8">
        <v>630605</v>
      </c>
      <c r="K8">
        <v>2</v>
      </c>
      <c r="L8" s="19">
        <v>312291</v>
      </c>
      <c r="M8" s="19">
        <v>312291</v>
      </c>
      <c r="N8" s="24">
        <v>42036</v>
      </c>
      <c r="O8" s="24">
        <v>42046</v>
      </c>
      <c r="P8">
        <v>10</v>
      </c>
      <c r="Q8" t="s">
        <v>79</v>
      </c>
      <c r="R8">
        <v>8</v>
      </c>
      <c r="S8" t="s">
        <v>88</v>
      </c>
      <c r="T8" t="s">
        <v>59</v>
      </c>
      <c r="U8" s="24">
        <v>42064</v>
      </c>
      <c r="V8">
        <v>0</v>
      </c>
      <c r="W8">
        <v>0</v>
      </c>
      <c r="X8">
        <v>718.92</v>
      </c>
      <c r="Y8">
        <v>718.92</v>
      </c>
      <c r="Z8">
        <v>115.03</v>
      </c>
      <c r="AA8">
        <v>833.95</v>
      </c>
      <c r="AB8">
        <v>833.95</v>
      </c>
      <c r="AC8">
        <v>0</v>
      </c>
      <c r="AD8" t="s">
        <v>57</v>
      </c>
      <c r="AE8" s="24">
        <v>42076</v>
      </c>
      <c r="AF8" t="s">
        <v>60</v>
      </c>
    </row>
    <row r="9" spans="1:32" x14ac:dyDescent="0.25">
      <c r="A9" s="23">
        <v>40001</v>
      </c>
      <c r="B9">
        <v>4957623</v>
      </c>
      <c r="C9" s="24">
        <v>42067</v>
      </c>
      <c r="D9">
        <v>40001</v>
      </c>
      <c r="E9">
        <v>40001</v>
      </c>
      <c r="F9" t="s">
        <v>53</v>
      </c>
      <c r="G9" t="s">
        <v>113</v>
      </c>
      <c r="H9" t="s">
        <v>114</v>
      </c>
      <c r="I9" t="s">
        <v>115</v>
      </c>
      <c r="J9">
        <v>630608</v>
      </c>
      <c r="K9">
        <v>1</v>
      </c>
      <c r="L9" s="19" t="s">
        <v>57</v>
      </c>
      <c r="M9" s="19" t="s">
        <v>57</v>
      </c>
      <c r="N9" t="s">
        <v>57</v>
      </c>
      <c r="O9" t="s">
        <v>57</v>
      </c>
      <c r="P9" t="s">
        <v>57</v>
      </c>
      <c r="Q9" t="s">
        <v>57</v>
      </c>
      <c r="R9" t="s">
        <v>57</v>
      </c>
      <c r="S9" t="s">
        <v>58</v>
      </c>
      <c r="T9" t="s">
        <v>59</v>
      </c>
      <c r="U9" s="24">
        <v>42059</v>
      </c>
      <c r="V9">
        <v>0</v>
      </c>
      <c r="W9" t="s">
        <v>57</v>
      </c>
      <c r="X9" t="s">
        <v>57</v>
      </c>
      <c r="Y9" t="s">
        <v>57</v>
      </c>
      <c r="Z9">
        <v>211.54</v>
      </c>
      <c r="AA9">
        <v>1533.67</v>
      </c>
      <c r="AB9">
        <v>1533.67</v>
      </c>
      <c r="AC9">
        <v>0</v>
      </c>
      <c r="AD9" t="s">
        <v>57</v>
      </c>
      <c r="AE9" s="24">
        <v>42076</v>
      </c>
      <c r="AF9" t="s">
        <v>60</v>
      </c>
    </row>
    <row r="10" spans="1:32" x14ac:dyDescent="0.25">
      <c r="A10" s="23">
        <v>40001</v>
      </c>
      <c r="B10">
        <v>4963175</v>
      </c>
      <c r="C10" s="24">
        <v>42067</v>
      </c>
      <c r="D10">
        <v>40001</v>
      </c>
      <c r="E10">
        <v>40001</v>
      </c>
      <c r="F10" t="s">
        <v>53</v>
      </c>
      <c r="G10" t="s">
        <v>113</v>
      </c>
      <c r="H10" t="s">
        <v>114</v>
      </c>
      <c r="I10" t="s">
        <v>115</v>
      </c>
      <c r="J10">
        <v>630608</v>
      </c>
      <c r="K10">
        <v>1</v>
      </c>
      <c r="L10" s="19">
        <v>413164.16</v>
      </c>
      <c r="M10" s="19">
        <v>413164.16</v>
      </c>
      <c r="N10" s="24">
        <v>42059</v>
      </c>
      <c r="O10" s="24">
        <v>42062</v>
      </c>
      <c r="P10">
        <v>3</v>
      </c>
      <c r="Q10" t="s">
        <v>79</v>
      </c>
      <c r="R10">
        <v>8</v>
      </c>
      <c r="S10" t="s">
        <v>88</v>
      </c>
      <c r="T10" t="s">
        <v>59</v>
      </c>
      <c r="U10" s="24">
        <v>42064</v>
      </c>
      <c r="V10">
        <v>0</v>
      </c>
      <c r="W10">
        <v>0</v>
      </c>
      <c r="X10">
        <v>285</v>
      </c>
      <c r="Y10">
        <v>285</v>
      </c>
      <c r="Z10">
        <v>45.65</v>
      </c>
      <c r="AA10">
        <v>330.99</v>
      </c>
      <c r="AB10">
        <v>330.99</v>
      </c>
      <c r="AC10">
        <v>0</v>
      </c>
      <c r="AD10" t="s">
        <v>57</v>
      </c>
      <c r="AE10" s="24">
        <v>42076</v>
      </c>
      <c r="AF10" t="s">
        <v>60</v>
      </c>
    </row>
    <row r="11" spans="1:32" x14ac:dyDescent="0.25">
      <c r="A11" s="23">
        <v>40001</v>
      </c>
      <c r="B11">
        <v>4965775</v>
      </c>
      <c r="C11" s="24">
        <v>42067</v>
      </c>
      <c r="D11">
        <v>40001</v>
      </c>
      <c r="E11">
        <v>40001</v>
      </c>
      <c r="F11" t="s">
        <v>53</v>
      </c>
      <c r="G11" t="s">
        <v>85</v>
      </c>
      <c r="H11" t="s">
        <v>86</v>
      </c>
      <c r="I11" t="s">
        <v>87</v>
      </c>
      <c r="J11">
        <v>630605</v>
      </c>
      <c r="K11">
        <v>4</v>
      </c>
      <c r="L11" s="19">
        <v>42747.72</v>
      </c>
      <c r="M11" s="19">
        <v>42747.72</v>
      </c>
      <c r="N11" s="24">
        <v>42036</v>
      </c>
      <c r="O11" s="24">
        <v>42064</v>
      </c>
      <c r="P11">
        <v>28</v>
      </c>
      <c r="Q11" t="s">
        <v>79</v>
      </c>
      <c r="R11">
        <v>8</v>
      </c>
      <c r="S11" t="s">
        <v>88</v>
      </c>
      <c r="T11" t="s">
        <v>59</v>
      </c>
      <c r="U11" s="24">
        <v>42064</v>
      </c>
      <c r="V11">
        <v>0</v>
      </c>
      <c r="W11">
        <v>0</v>
      </c>
      <c r="X11">
        <v>275</v>
      </c>
      <c r="Y11">
        <v>275</v>
      </c>
      <c r="Z11">
        <v>44.09</v>
      </c>
      <c r="AA11">
        <v>319.63</v>
      </c>
      <c r="AB11">
        <v>319.63</v>
      </c>
      <c r="AC11">
        <v>0</v>
      </c>
      <c r="AD11" t="s">
        <v>57</v>
      </c>
      <c r="AE11" s="24">
        <v>42076</v>
      </c>
      <c r="AF11" t="s">
        <v>60</v>
      </c>
    </row>
    <row r="12" spans="1:32" x14ac:dyDescent="0.25">
      <c r="A12" s="23">
        <v>40001</v>
      </c>
      <c r="B12">
        <v>4965863</v>
      </c>
      <c r="C12" s="24">
        <v>42067</v>
      </c>
      <c r="D12">
        <v>40001</v>
      </c>
      <c r="E12">
        <v>40001</v>
      </c>
      <c r="F12" t="s">
        <v>53</v>
      </c>
      <c r="G12" t="s">
        <v>89</v>
      </c>
      <c r="H12">
        <v>25753</v>
      </c>
      <c r="I12" t="s">
        <v>90</v>
      </c>
      <c r="J12">
        <v>1</v>
      </c>
      <c r="K12">
        <v>4</v>
      </c>
      <c r="L12" s="19">
        <v>127520</v>
      </c>
      <c r="M12" s="19">
        <v>85013.33</v>
      </c>
      <c r="N12" s="24">
        <v>42036</v>
      </c>
      <c r="O12" s="24">
        <v>42064</v>
      </c>
      <c r="P12">
        <v>28</v>
      </c>
      <c r="Q12" t="s">
        <v>79</v>
      </c>
      <c r="R12">
        <v>8</v>
      </c>
      <c r="S12" t="s">
        <v>80</v>
      </c>
      <c r="T12" t="s">
        <v>59</v>
      </c>
      <c r="U12" s="24">
        <v>42064</v>
      </c>
      <c r="V12">
        <v>0</v>
      </c>
      <c r="W12">
        <v>42506.67</v>
      </c>
      <c r="X12">
        <v>821.97</v>
      </c>
      <c r="Y12">
        <v>43328</v>
      </c>
      <c r="Z12">
        <v>131</v>
      </c>
      <c r="AA12">
        <v>43460</v>
      </c>
      <c r="AB12">
        <v>43460</v>
      </c>
      <c r="AC12">
        <v>0</v>
      </c>
      <c r="AD12" t="s">
        <v>57</v>
      </c>
      <c r="AE12" s="24">
        <v>42076</v>
      </c>
      <c r="AF12" t="s">
        <v>81</v>
      </c>
    </row>
    <row r="13" spans="1:32" x14ac:dyDescent="0.25">
      <c r="A13" s="23">
        <v>40001</v>
      </c>
      <c r="B13">
        <v>4966886</v>
      </c>
      <c r="C13" s="24">
        <v>42067</v>
      </c>
      <c r="D13">
        <v>40001</v>
      </c>
      <c r="E13">
        <v>40001</v>
      </c>
      <c r="F13" t="s">
        <v>53</v>
      </c>
      <c r="G13" t="s">
        <v>94</v>
      </c>
      <c r="H13" t="s">
        <v>95</v>
      </c>
      <c r="I13" t="s">
        <v>96</v>
      </c>
      <c r="J13">
        <v>630507</v>
      </c>
      <c r="K13">
        <v>3</v>
      </c>
      <c r="L13" s="19">
        <v>380742.16</v>
      </c>
      <c r="M13" s="19">
        <v>380742.16</v>
      </c>
      <c r="N13" s="24">
        <v>42036</v>
      </c>
      <c r="O13" s="24">
        <v>42064</v>
      </c>
      <c r="P13">
        <v>28</v>
      </c>
      <c r="Q13" t="s">
        <v>79</v>
      </c>
      <c r="R13">
        <v>8</v>
      </c>
      <c r="S13" t="s">
        <v>88</v>
      </c>
      <c r="T13" t="s">
        <v>59</v>
      </c>
      <c r="U13" s="24">
        <v>42064</v>
      </c>
      <c r="V13">
        <v>0</v>
      </c>
      <c r="W13">
        <v>0</v>
      </c>
      <c r="X13">
        <v>2454</v>
      </c>
      <c r="Y13">
        <v>2454</v>
      </c>
      <c r="Z13">
        <v>392.67</v>
      </c>
      <c r="AA13">
        <v>2846.87</v>
      </c>
      <c r="AB13">
        <v>2846.87</v>
      </c>
      <c r="AC13">
        <v>0</v>
      </c>
      <c r="AD13" t="s">
        <v>57</v>
      </c>
      <c r="AE13" s="24">
        <v>42076</v>
      </c>
      <c r="AF13" t="s">
        <v>60</v>
      </c>
    </row>
    <row r="14" spans="1:32" x14ac:dyDescent="0.25">
      <c r="A14" s="23">
        <v>40001</v>
      </c>
      <c r="B14">
        <v>4966887</v>
      </c>
      <c r="C14" s="24">
        <v>42067</v>
      </c>
      <c r="D14">
        <v>40001</v>
      </c>
      <c r="E14">
        <v>40001</v>
      </c>
      <c r="F14" t="s">
        <v>53</v>
      </c>
      <c r="G14" t="s">
        <v>97</v>
      </c>
      <c r="H14" t="s">
        <v>98</v>
      </c>
      <c r="I14" t="s">
        <v>99</v>
      </c>
      <c r="J14">
        <v>630608</v>
      </c>
      <c r="K14">
        <v>3</v>
      </c>
      <c r="L14" s="19">
        <v>408804.88</v>
      </c>
      <c r="M14" s="19">
        <v>408804.88</v>
      </c>
      <c r="N14" s="24">
        <v>42036</v>
      </c>
      <c r="O14" s="24">
        <v>42064</v>
      </c>
      <c r="P14">
        <v>28</v>
      </c>
      <c r="Q14" t="s">
        <v>79</v>
      </c>
      <c r="R14">
        <v>8</v>
      </c>
      <c r="S14" t="s">
        <v>88</v>
      </c>
      <c r="T14" t="s">
        <v>59</v>
      </c>
      <c r="U14" s="24">
        <v>42064</v>
      </c>
      <c r="V14">
        <v>0</v>
      </c>
      <c r="W14">
        <v>0</v>
      </c>
      <c r="X14">
        <v>2635.09</v>
      </c>
      <c r="Y14">
        <v>2635.09</v>
      </c>
      <c r="Z14">
        <v>421.61</v>
      </c>
      <c r="AA14">
        <v>3056.7</v>
      </c>
      <c r="AB14">
        <v>3056.7</v>
      </c>
      <c r="AC14">
        <v>0</v>
      </c>
      <c r="AD14" t="s">
        <v>57</v>
      </c>
      <c r="AE14" s="24">
        <v>42076</v>
      </c>
      <c r="AF14" t="s">
        <v>60</v>
      </c>
    </row>
    <row r="15" spans="1:32" x14ac:dyDescent="0.25">
      <c r="A15" s="23">
        <v>40001</v>
      </c>
      <c r="B15">
        <v>4967557</v>
      </c>
      <c r="C15" s="24">
        <v>42067</v>
      </c>
      <c r="D15">
        <v>40001</v>
      </c>
      <c r="E15">
        <v>40001</v>
      </c>
      <c r="F15" t="s">
        <v>53</v>
      </c>
      <c r="G15" t="s">
        <v>61</v>
      </c>
      <c r="H15" t="s">
        <v>62</v>
      </c>
      <c r="I15" t="s">
        <v>63</v>
      </c>
      <c r="J15">
        <v>630606</v>
      </c>
      <c r="K15">
        <v>2</v>
      </c>
      <c r="L15" s="19">
        <v>334595</v>
      </c>
      <c r="M15" s="19">
        <v>334595</v>
      </c>
      <c r="N15" s="24">
        <v>42036</v>
      </c>
      <c r="O15" s="24">
        <v>42064</v>
      </c>
      <c r="P15">
        <v>28</v>
      </c>
      <c r="Q15" t="s">
        <v>79</v>
      </c>
      <c r="R15">
        <v>8</v>
      </c>
      <c r="S15" t="s">
        <v>88</v>
      </c>
      <c r="T15" t="s">
        <v>59</v>
      </c>
      <c r="U15" s="24">
        <v>42064</v>
      </c>
      <c r="V15">
        <v>0</v>
      </c>
      <c r="W15">
        <v>0</v>
      </c>
      <c r="X15">
        <v>2156</v>
      </c>
      <c r="Y15">
        <v>2156</v>
      </c>
      <c r="Z15">
        <v>345.08</v>
      </c>
      <c r="AA15">
        <v>2501</v>
      </c>
      <c r="AB15">
        <v>2501</v>
      </c>
      <c r="AC15">
        <v>0</v>
      </c>
      <c r="AD15" t="s">
        <v>57</v>
      </c>
      <c r="AE15" s="24">
        <v>42076</v>
      </c>
      <c r="AF15" t="s">
        <v>60</v>
      </c>
    </row>
    <row r="16" spans="1:32" x14ac:dyDescent="0.25">
      <c r="A16" s="23">
        <v>40001</v>
      </c>
      <c r="B16">
        <v>4967558</v>
      </c>
      <c r="C16" s="24">
        <v>42067</v>
      </c>
      <c r="D16">
        <v>40001</v>
      </c>
      <c r="E16">
        <v>40001</v>
      </c>
      <c r="F16" t="s">
        <v>53</v>
      </c>
      <c r="G16" t="s">
        <v>64</v>
      </c>
      <c r="H16" t="s">
        <v>65</v>
      </c>
      <c r="I16" t="s">
        <v>66</v>
      </c>
      <c r="J16">
        <v>630607</v>
      </c>
      <c r="K16">
        <v>2</v>
      </c>
      <c r="L16" s="19">
        <v>355201</v>
      </c>
      <c r="M16" s="19">
        <v>355201</v>
      </c>
      <c r="N16" s="24">
        <v>42036</v>
      </c>
      <c r="O16" s="24">
        <v>42064</v>
      </c>
      <c r="P16">
        <v>28</v>
      </c>
      <c r="Q16" t="s">
        <v>79</v>
      </c>
      <c r="R16">
        <v>8</v>
      </c>
      <c r="S16" t="s">
        <v>88</v>
      </c>
      <c r="T16" t="s">
        <v>59</v>
      </c>
      <c r="U16" s="24">
        <v>42064</v>
      </c>
      <c r="V16">
        <v>0</v>
      </c>
      <c r="W16">
        <v>0</v>
      </c>
      <c r="X16">
        <v>2289</v>
      </c>
      <c r="Y16">
        <v>2289</v>
      </c>
      <c r="Z16">
        <v>366.33</v>
      </c>
      <c r="AA16">
        <v>2655.9</v>
      </c>
      <c r="AB16">
        <v>2655.9</v>
      </c>
      <c r="AC16">
        <v>0</v>
      </c>
      <c r="AD16" t="s">
        <v>57</v>
      </c>
      <c r="AE16" s="24">
        <v>42076</v>
      </c>
      <c r="AF16" t="s">
        <v>60</v>
      </c>
    </row>
    <row r="17" spans="1:32" x14ac:dyDescent="0.25">
      <c r="A17" s="23">
        <v>40001</v>
      </c>
      <c r="B17">
        <v>4967559</v>
      </c>
      <c r="C17" s="24">
        <v>42067</v>
      </c>
      <c r="D17">
        <v>40001</v>
      </c>
      <c r="E17">
        <v>40001</v>
      </c>
      <c r="F17" t="s">
        <v>53</v>
      </c>
      <c r="G17" t="s">
        <v>67</v>
      </c>
      <c r="H17" t="s">
        <v>68</v>
      </c>
      <c r="I17" t="s">
        <v>69</v>
      </c>
      <c r="J17">
        <v>630507</v>
      </c>
      <c r="K17">
        <v>2</v>
      </c>
      <c r="L17" s="19">
        <v>404500.12</v>
      </c>
      <c r="M17" s="19">
        <v>404500.12</v>
      </c>
      <c r="N17" s="24">
        <v>42036</v>
      </c>
      <c r="O17" s="24">
        <v>42064</v>
      </c>
      <c r="P17">
        <v>28</v>
      </c>
      <c r="Q17" t="s">
        <v>79</v>
      </c>
      <c r="R17">
        <v>8</v>
      </c>
      <c r="S17" t="s">
        <v>88</v>
      </c>
      <c r="T17" t="s">
        <v>59</v>
      </c>
      <c r="U17" s="24">
        <v>42064</v>
      </c>
      <c r="V17">
        <v>0</v>
      </c>
      <c r="W17">
        <v>0</v>
      </c>
      <c r="X17">
        <v>2607.34</v>
      </c>
      <c r="Y17">
        <v>2607.34</v>
      </c>
      <c r="Z17">
        <v>417.17</v>
      </c>
      <c r="AA17">
        <v>3024.51</v>
      </c>
      <c r="AB17">
        <v>3024.51</v>
      </c>
      <c r="AC17">
        <v>0</v>
      </c>
      <c r="AD17" t="s">
        <v>57</v>
      </c>
      <c r="AE17" s="24">
        <v>42076</v>
      </c>
      <c r="AF17" t="s">
        <v>60</v>
      </c>
    </row>
    <row r="18" spans="1:32" x14ac:dyDescent="0.25">
      <c r="A18" s="23">
        <v>40001</v>
      </c>
      <c r="B18">
        <v>4967560</v>
      </c>
      <c r="C18" s="24">
        <v>42067</v>
      </c>
      <c r="D18">
        <v>40001</v>
      </c>
      <c r="E18">
        <v>40001</v>
      </c>
      <c r="F18" t="s">
        <v>53</v>
      </c>
      <c r="G18" t="s">
        <v>70</v>
      </c>
      <c r="H18" t="s">
        <v>71</v>
      </c>
      <c r="I18" t="s">
        <v>72</v>
      </c>
      <c r="J18">
        <v>630608</v>
      </c>
      <c r="K18">
        <v>2</v>
      </c>
      <c r="L18" s="19">
        <v>408804.88</v>
      </c>
      <c r="M18" s="19">
        <v>408804.88</v>
      </c>
      <c r="N18" s="24">
        <v>42036</v>
      </c>
      <c r="O18" s="24">
        <v>42064</v>
      </c>
      <c r="P18">
        <v>28</v>
      </c>
      <c r="Q18" t="s">
        <v>79</v>
      </c>
      <c r="R18">
        <v>8</v>
      </c>
      <c r="S18" t="s">
        <v>88</v>
      </c>
      <c r="T18" t="s">
        <v>59</v>
      </c>
      <c r="U18" s="24">
        <v>42064</v>
      </c>
      <c r="V18">
        <v>0</v>
      </c>
      <c r="W18">
        <v>0</v>
      </c>
      <c r="X18">
        <v>2635.09</v>
      </c>
      <c r="Y18">
        <v>2635.09</v>
      </c>
      <c r="Z18">
        <v>421.61</v>
      </c>
      <c r="AA18">
        <v>3056.7</v>
      </c>
      <c r="AB18">
        <v>3056.7</v>
      </c>
      <c r="AC18">
        <v>0</v>
      </c>
      <c r="AD18" t="s">
        <v>57</v>
      </c>
      <c r="AE18" s="24">
        <v>42076</v>
      </c>
      <c r="AF18" t="s">
        <v>60</v>
      </c>
    </row>
    <row r="19" spans="1:32" x14ac:dyDescent="0.25">
      <c r="A19" s="23">
        <v>40001</v>
      </c>
      <c r="B19">
        <v>4968959</v>
      </c>
      <c r="C19" s="24">
        <v>42067</v>
      </c>
      <c r="D19">
        <v>40001</v>
      </c>
      <c r="E19">
        <v>40001</v>
      </c>
      <c r="F19" t="s">
        <v>53</v>
      </c>
      <c r="G19" t="s">
        <v>101</v>
      </c>
      <c r="H19" t="s">
        <v>102</v>
      </c>
      <c r="I19" t="s">
        <v>103</v>
      </c>
      <c r="J19">
        <v>630702</v>
      </c>
      <c r="K19">
        <v>1</v>
      </c>
      <c r="L19" s="19">
        <v>328031.76</v>
      </c>
      <c r="M19" s="19">
        <v>328031.76</v>
      </c>
      <c r="N19" s="24">
        <v>42039</v>
      </c>
      <c r="O19" s="24">
        <v>42064</v>
      </c>
      <c r="P19">
        <v>25</v>
      </c>
      <c r="Q19" t="s">
        <v>79</v>
      </c>
      <c r="R19">
        <v>8</v>
      </c>
      <c r="S19" t="s">
        <v>88</v>
      </c>
      <c r="T19" t="s">
        <v>59</v>
      </c>
      <c r="U19" s="24">
        <v>42064</v>
      </c>
      <c r="V19">
        <v>0</v>
      </c>
      <c r="W19">
        <v>0</v>
      </c>
      <c r="X19">
        <v>1887.89</v>
      </c>
      <c r="Y19">
        <v>1887.89</v>
      </c>
      <c r="Z19">
        <v>302.06</v>
      </c>
      <c r="AA19">
        <v>2189</v>
      </c>
      <c r="AB19">
        <v>2189</v>
      </c>
      <c r="AC19">
        <v>0</v>
      </c>
      <c r="AD19" t="s">
        <v>57</v>
      </c>
      <c r="AE19" s="24">
        <v>42076</v>
      </c>
      <c r="AF19" t="s">
        <v>60</v>
      </c>
    </row>
    <row r="20" spans="1:32" x14ac:dyDescent="0.25">
      <c r="A20" s="23">
        <v>40001</v>
      </c>
      <c r="B20">
        <v>4969155</v>
      </c>
      <c r="C20" s="24">
        <v>42067</v>
      </c>
      <c r="D20">
        <v>40001</v>
      </c>
      <c r="E20">
        <v>40001</v>
      </c>
      <c r="F20" t="s">
        <v>53</v>
      </c>
      <c r="G20" t="s">
        <v>104</v>
      </c>
      <c r="H20" t="s">
        <v>105</v>
      </c>
      <c r="I20" t="s">
        <v>106</v>
      </c>
      <c r="J20">
        <v>630608</v>
      </c>
      <c r="K20">
        <v>1</v>
      </c>
      <c r="L20" s="19">
        <v>413164</v>
      </c>
      <c r="M20" s="19">
        <v>413164</v>
      </c>
      <c r="N20" s="24">
        <v>42041</v>
      </c>
      <c r="O20" s="24">
        <v>42064</v>
      </c>
      <c r="P20">
        <v>23</v>
      </c>
      <c r="Q20" t="s">
        <v>79</v>
      </c>
      <c r="R20">
        <v>8</v>
      </c>
      <c r="S20" t="s">
        <v>88</v>
      </c>
      <c r="T20" t="s">
        <v>59</v>
      </c>
      <c r="U20" s="24">
        <v>42064</v>
      </c>
      <c r="V20">
        <v>0</v>
      </c>
      <c r="W20">
        <v>0</v>
      </c>
      <c r="X20">
        <v>2187.62</v>
      </c>
      <c r="Y20">
        <v>2187.62</v>
      </c>
      <c r="Z20">
        <v>350.02</v>
      </c>
      <c r="AA20">
        <v>2537.64</v>
      </c>
      <c r="AB20">
        <v>2537.64</v>
      </c>
      <c r="AC20">
        <v>0</v>
      </c>
      <c r="AD20" t="s">
        <v>57</v>
      </c>
      <c r="AE20" s="24">
        <v>42076</v>
      </c>
      <c r="AF20" t="s">
        <v>60</v>
      </c>
    </row>
    <row r="21" spans="1:32" x14ac:dyDescent="0.25">
      <c r="A21" s="23">
        <v>40001</v>
      </c>
      <c r="B21">
        <v>4969156</v>
      </c>
      <c r="C21" s="24">
        <v>42067</v>
      </c>
      <c r="D21">
        <v>40001</v>
      </c>
      <c r="E21">
        <v>40001</v>
      </c>
      <c r="F21" t="s">
        <v>53</v>
      </c>
      <c r="G21" t="s">
        <v>107</v>
      </c>
      <c r="H21" t="s">
        <v>108</v>
      </c>
      <c r="I21" t="s">
        <v>109</v>
      </c>
      <c r="J21">
        <v>630508</v>
      </c>
      <c r="K21">
        <v>1</v>
      </c>
      <c r="L21" s="19">
        <v>290356.12</v>
      </c>
      <c r="M21" s="19">
        <v>290356.12</v>
      </c>
      <c r="N21" s="24">
        <v>42041</v>
      </c>
      <c r="O21" s="24">
        <v>42064</v>
      </c>
      <c r="P21">
        <v>23</v>
      </c>
      <c r="Q21" t="s">
        <v>79</v>
      </c>
      <c r="R21">
        <v>8</v>
      </c>
      <c r="S21" t="s">
        <v>88</v>
      </c>
      <c r="T21" t="s">
        <v>59</v>
      </c>
      <c r="U21" s="24">
        <v>42064</v>
      </c>
      <c r="V21">
        <v>0</v>
      </c>
      <c r="W21">
        <v>0</v>
      </c>
      <c r="X21">
        <v>1537.38</v>
      </c>
      <c r="Y21">
        <v>1537.38</v>
      </c>
      <c r="Z21">
        <v>245.98</v>
      </c>
      <c r="AA21">
        <v>1783.36</v>
      </c>
      <c r="AB21">
        <v>1783.36</v>
      </c>
      <c r="AC21">
        <v>0</v>
      </c>
      <c r="AD21" t="s">
        <v>57</v>
      </c>
      <c r="AE21" s="24">
        <v>42076</v>
      </c>
      <c r="AF21" t="s">
        <v>60</v>
      </c>
    </row>
    <row r="22" spans="1:32" x14ac:dyDescent="0.25">
      <c r="A22" s="23">
        <v>40001</v>
      </c>
      <c r="B22">
        <v>4969696</v>
      </c>
      <c r="C22" s="24">
        <v>42067</v>
      </c>
      <c r="D22">
        <v>40001</v>
      </c>
      <c r="E22">
        <v>40001</v>
      </c>
      <c r="F22" t="s">
        <v>53</v>
      </c>
      <c r="G22" t="s">
        <v>110</v>
      </c>
      <c r="H22" t="s">
        <v>111</v>
      </c>
      <c r="I22" t="s">
        <v>112</v>
      </c>
      <c r="J22">
        <v>630606</v>
      </c>
      <c r="K22">
        <v>1</v>
      </c>
      <c r="L22" s="19">
        <v>334187.88</v>
      </c>
      <c r="M22" s="19">
        <v>334187.88</v>
      </c>
      <c r="N22" s="24">
        <v>42046</v>
      </c>
      <c r="O22" s="24">
        <v>42064</v>
      </c>
      <c r="P22">
        <v>18</v>
      </c>
      <c r="Q22" t="s">
        <v>79</v>
      </c>
      <c r="R22">
        <v>8</v>
      </c>
      <c r="S22" t="s">
        <v>88</v>
      </c>
      <c r="T22" t="s">
        <v>59</v>
      </c>
      <c r="U22" s="24">
        <v>42064</v>
      </c>
      <c r="V22">
        <v>0</v>
      </c>
      <c r="W22">
        <v>0</v>
      </c>
      <c r="X22">
        <v>1384.79</v>
      </c>
      <c r="Y22">
        <v>1384.79</v>
      </c>
      <c r="Z22">
        <v>221.57</v>
      </c>
      <c r="AA22">
        <v>1606.36</v>
      </c>
      <c r="AB22">
        <v>1606.36</v>
      </c>
      <c r="AC22">
        <v>0</v>
      </c>
      <c r="AD22" t="s">
        <v>57</v>
      </c>
      <c r="AE22" s="24">
        <v>42076</v>
      </c>
      <c r="AF22" t="s">
        <v>60</v>
      </c>
    </row>
    <row r="23" spans="1:32" x14ac:dyDescent="0.25">
      <c r="A23" s="23">
        <v>40001</v>
      </c>
      <c r="B23">
        <v>4973059</v>
      </c>
      <c r="C23" s="24">
        <v>42067</v>
      </c>
      <c r="D23">
        <v>40001</v>
      </c>
      <c r="E23">
        <v>40001</v>
      </c>
      <c r="F23" t="s">
        <v>53</v>
      </c>
      <c r="G23" t="s">
        <v>101</v>
      </c>
      <c r="H23" t="s">
        <v>102</v>
      </c>
      <c r="I23" t="s">
        <v>103</v>
      </c>
      <c r="J23">
        <v>630702</v>
      </c>
      <c r="K23">
        <v>0</v>
      </c>
      <c r="L23" s="19" t="s">
        <v>57</v>
      </c>
      <c r="M23" s="19" t="s">
        <v>57</v>
      </c>
      <c r="N23" t="s">
        <v>57</v>
      </c>
      <c r="O23" t="s">
        <v>57</v>
      </c>
      <c r="P23" t="s">
        <v>57</v>
      </c>
      <c r="Q23" t="s">
        <v>57</v>
      </c>
      <c r="R23" t="s">
        <v>57</v>
      </c>
      <c r="S23" t="s">
        <v>116</v>
      </c>
      <c r="T23" t="s">
        <v>59</v>
      </c>
      <c r="U23" s="24">
        <v>42064</v>
      </c>
      <c r="V23">
        <v>0</v>
      </c>
      <c r="W23" t="s">
        <v>57</v>
      </c>
      <c r="X23" t="s">
        <v>57</v>
      </c>
      <c r="Y23" t="s">
        <v>57</v>
      </c>
      <c r="Z23">
        <v>56</v>
      </c>
      <c r="AA23">
        <v>406</v>
      </c>
      <c r="AB23">
        <v>406</v>
      </c>
      <c r="AC23">
        <v>0</v>
      </c>
      <c r="AD23" t="s">
        <v>57</v>
      </c>
      <c r="AE23" s="24">
        <v>42076</v>
      </c>
      <c r="AF23" t="s">
        <v>60</v>
      </c>
    </row>
    <row r="29" spans="1:32" x14ac:dyDescent="0.25"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32" x14ac:dyDescent="0.25"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32" x14ac:dyDescent="0.25"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32" x14ac:dyDescent="0.25"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9:18" x14ac:dyDescent="0.25"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9:18" x14ac:dyDescent="0.25">
      <c r="I34" s="3"/>
      <c r="J34" s="2" t="s">
        <v>0</v>
      </c>
      <c r="K34" s="3"/>
      <c r="L34" s="3"/>
      <c r="M34" s="1"/>
      <c r="N34" s="2" t="s">
        <v>1</v>
      </c>
      <c r="O34" s="1"/>
      <c r="P34" s="3"/>
      <c r="Q34" s="3"/>
      <c r="R34" s="3"/>
    </row>
    <row r="35" spans="9:18" x14ac:dyDescent="0.25">
      <c r="I35" s="4"/>
      <c r="J35" s="4" t="s">
        <v>2</v>
      </c>
      <c r="K35" s="4"/>
      <c r="L35" s="4"/>
      <c r="M35" s="4"/>
      <c r="N35" s="4" t="s">
        <v>3</v>
      </c>
      <c r="O35" s="4"/>
      <c r="P35" s="4"/>
      <c r="Q35" s="4"/>
      <c r="R35" s="4"/>
    </row>
    <row r="36" spans="9:18" x14ac:dyDescent="0.25">
      <c r="I36" s="4"/>
      <c r="J36" s="4" t="s">
        <v>4</v>
      </c>
      <c r="K36" s="4"/>
      <c r="L36" s="4"/>
      <c r="M36" s="4"/>
      <c r="N36" s="4" t="s">
        <v>5</v>
      </c>
      <c r="O36" s="4"/>
      <c r="P36" s="4"/>
      <c r="Q36" s="4"/>
      <c r="R36" s="4"/>
    </row>
    <row r="37" spans="9:18" x14ac:dyDescent="0.25">
      <c r="I37" s="4"/>
      <c r="J37" s="4" t="s">
        <v>6</v>
      </c>
      <c r="K37" s="4"/>
      <c r="L37" s="4"/>
      <c r="M37" s="4"/>
      <c r="N37" s="4" t="s">
        <v>7</v>
      </c>
      <c r="O37" s="4"/>
      <c r="P37" s="4"/>
      <c r="Q37" s="4"/>
      <c r="R37" s="4"/>
    </row>
    <row r="38" spans="9:18" x14ac:dyDescent="0.25">
      <c r="I38" s="4"/>
      <c r="J38" s="4" t="s">
        <v>8</v>
      </c>
      <c r="K38" s="4"/>
      <c r="L38" s="4"/>
      <c r="M38" s="4"/>
      <c r="N38" s="4"/>
      <c r="O38" s="4"/>
      <c r="P38" s="4"/>
      <c r="Q38" s="4"/>
      <c r="R38" s="4"/>
    </row>
    <row r="39" spans="9:18" x14ac:dyDescent="0.25"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9:18" x14ac:dyDescent="0.25">
      <c r="I40" s="4"/>
      <c r="J40" s="14"/>
      <c r="K40" s="14"/>
      <c r="L40" s="14"/>
      <c r="M40" s="14"/>
      <c r="N40" s="14"/>
      <c r="O40" s="14"/>
      <c r="P40" s="14"/>
      <c r="Q40" s="14"/>
      <c r="R40" s="14"/>
    </row>
    <row r="41" spans="9:18" x14ac:dyDescent="0.25"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9:18" x14ac:dyDescent="0.25">
      <c r="I42" s="4"/>
      <c r="J42" s="31" t="s">
        <v>9</v>
      </c>
      <c r="K42" s="31"/>
      <c r="L42" s="31"/>
      <c r="M42" s="31"/>
      <c r="N42" s="31"/>
      <c r="O42" s="31"/>
      <c r="P42" s="31"/>
      <c r="Q42" s="31"/>
      <c r="R42" s="4"/>
    </row>
    <row r="43" spans="9:18" x14ac:dyDescent="0.25">
      <c r="I43" s="4"/>
      <c r="J43" s="32">
        <f>+[1]DALTON!$B$15</f>
        <v>42155</v>
      </c>
      <c r="K43" s="32"/>
      <c r="L43" s="32"/>
      <c r="M43" s="32"/>
      <c r="N43" s="32"/>
      <c r="O43" s="32"/>
      <c r="P43" s="32"/>
      <c r="Q43" s="32"/>
      <c r="R43" s="4"/>
    </row>
    <row r="44" spans="9:18" x14ac:dyDescent="0.25"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9:18" x14ac:dyDescent="0.25">
      <c r="I45" s="13"/>
      <c r="J45" s="13"/>
      <c r="K45" s="33" t="s">
        <v>10</v>
      </c>
      <c r="L45" s="33"/>
      <c r="M45" s="33"/>
      <c r="N45" s="33"/>
      <c r="O45" s="33"/>
      <c r="P45" s="33"/>
      <c r="Q45" s="13"/>
      <c r="R45" s="13"/>
    </row>
    <row r="46" spans="9:18" x14ac:dyDescent="0.25">
      <c r="I46" s="13"/>
      <c r="J46" s="13"/>
      <c r="K46" s="33" t="e">
        <f>+[1]DALTON!K46</f>
        <v>#REF!</v>
      </c>
      <c r="L46" s="33"/>
      <c r="M46" s="33"/>
      <c r="N46" s="33"/>
      <c r="O46" s="33"/>
      <c r="P46" s="33"/>
      <c r="Q46" s="13"/>
      <c r="R46" s="13"/>
    </row>
    <row r="47" spans="9:18" x14ac:dyDescent="0.25">
      <c r="I47" s="8"/>
      <c r="J47" s="8"/>
      <c r="K47" s="7" t="s">
        <v>11</v>
      </c>
      <c r="L47" s="7" t="s">
        <v>12</v>
      </c>
      <c r="M47" s="7" t="s">
        <v>13</v>
      </c>
      <c r="N47" s="7" t="s">
        <v>14</v>
      </c>
      <c r="O47" s="7" t="s">
        <v>15</v>
      </c>
      <c r="P47" s="7" t="s">
        <v>16</v>
      </c>
      <c r="Q47" s="8"/>
      <c r="R47" s="8"/>
    </row>
    <row r="48" spans="9:18" x14ac:dyDescent="0.25">
      <c r="I48" s="4"/>
      <c r="J48" s="4"/>
      <c r="K48" s="9"/>
      <c r="L48" s="9"/>
      <c r="M48" s="9"/>
      <c r="N48" s="9"/>
      <c r="O48" s="9"/>
      <c r="P48" s="9"/>
      <c r="Q48" s="4"/>
      <c r="R48" s="4"/>
    </row>
    <row r="49" spans="9:18" x14ac:dyDescent="0.25">
      <c r="I49" s="4"/>
      <c r="J49" s="2" t="s">
        <v>17</v>
      </c>
      <c r="K49" s="22"/>
      <c r="L49" s="22"/>
      <c r="M49" s="22"/>
      <c r="N49" s="22"/>
      <c r="O49" s="22"/>
      <c r="P49" s="22"/>
      <c r="Q49" s="4"/>
      <c r="R49" s="4"/>
    </row>
    <row r="50" spans="9:18" x14ac:dyDescent="0.25">
      <c r="I50" s="4"/>
      <c r="J50" s="4"/>
      <c r="K50" s="22"/>
      <c r="L50" s="22"/>
      <c r="M50" s="22"/>
      <c r="N50" s="22"/>
      <c r="O50" s="22"/>
      <c r="P50" s="20"/>
      <c r="Q50" s="4"/>
      <c r="R50" s="4"/>
    </row>
    <row r="51" spans="9:18" x14ac:dyDescent="0.25">
      <c r="I51" s="4"/>
      <c r="J51" s="2" t="s">
        <v>18</v>
      </c>
      <c r="K51" s="22">
        <v>0</v>
      </c>
      <c r="L51" s="22">
        <v>24752.84</v>
      </c>
      <c r="M51" s="22">
        <v>6042.49</v>
      </c>
      <c r="N51" s="22">
        <v>4927</v>
      </c>
      <c r="O51" s="22"/>
      <c r="P51" s="22">
        <v>35722</v>
      </c>
      <c r="Q51" s="9"/>
      <c r="R51" s="4"/>
    </row>
    <row r="52" spans="9:18" x14ac:dyDescent="0.25">
      <c r="I52" s="4"/>
      <c r="J52" s="2"/>
      <c r="K52" s="4"/>
      <c r="L52" s="4"/>
      <c r="M52" s="4"/>
      <c r="N52" s="4"/>
      <c r="O52" s="4"/>
      <c r="P52" s="13"/>
      <c r="Q52" s="9"/>
      <c r="R52" s="4"/>
    </row>
    <row r="53" spans="9:18" x14ac:dyDescent="0.25">
      <c r="I53" s="4"/>
      <c r="J53" s="2" t="s">
        <v>19</v>
      </c>
      <c r="K53" s="22">
        <v>42506.67</v>
      </c>
      <c r="L53" s="22">
        <v>821.97</v>
      </c>
      <c r="M53" s="22">
        <v>0</v>
      </c>
      <c r="N53" s="22">
        <v>131</v>
      </c>
      <c r="O53" s="22"/>
      <c r="P53" s="22">
        <v>43460</v>
      </c>
      <c r="Q53" s="9"/>
      <c r="R53" s="4"/>
    </row>
    <row r="54" spans="9:18" x14ac:dyDescent="0.25">
      <c r="I54" s="4"/>
      <c r="J54" s="2"/>
      <c r="K54" s="4"/>
      <c r="L54" s="4"/>
      <c r="M54" s="4"/>
      <c r="N54" s="4"/>
      <c r="O54" s="4"/>
      <c r="P54" s="13"/>
      <c r="Q54" s="9"/>
      <c r="R54" s="4"/>
    </row>
    <row r="55" spans="9:18" x14ac:dyDescent="0.25">
      <c r="I55" s="4"/>
      <c r="J55" s="2" t="s">
        <v>20</v>
      </c>
      <c r="K55" s="22"/>
      <c r="L55" s="22"/>
      <c r="M55" s="22"/>
      <c r="N55" s="22"/>
      <c r="O55" s="22"/>
      <c r="P55" s="22"/>
      <c r="Q55" s="9"/>
      <c r="R55" s="4"/>
    </row>
    <row r="56" spans="9:18" x14ac:dyDescent="0.25">
      <c r="I56" s="4"/>
      <c r="J56" s="2"/>
      <c r="K56" s="9"/>
      <c r="L56" s="9"/>
      <c r="M56" s="9"/>
      <c r="N56" s="9"/>
      <c r="O56" s="9"/>
      <c r="P56" s="18"/>
      <c r="Q56" s="9"/>
      <c r="R56" s="4"/>
    </row>
    <row r="57" spans="9:18" x14ac:dyDescent="0.25">
      <c r="I57" s="4"/>
      <c r="J57" s="2" t="s">
        <v>21</v>
      </c>
      <c r="K57" s="9"/>
      <c r="L57" s="9"/>
      <c r="M57" s="9"/>
      <c r="N57" s="9"/>
      <c r="O57" s="9"/>
      <c r="P57" s="17">
        <f>SUM(P49:P56)</f>
        <v>79182</v>
      </c>
      <c r="Q57" s="4"/>
      <c r="R57" s="4"/>
    </row>
    <row r="58" spans="9:18" x14ac:dyDescent="0.25">
      <c r="I58" s="4"/>
      <c r="J58" s="4"/>
      <c r="K58" s="9"/>
      <c r="L58" s="9"/>
      <c r="M58" s="9"/>
      <c r="N58" s="9"/>
      <c r="O58" s="9"/>
      <c r="P58" s="9"/>
      <c r="Q58" s="9"/>
      <c r="R58" s="4"/>
    </row>
    <row r="59" spans="9:18" x14ac:dyDescent="0.25">
      <c r="I59" s="4"/>
      <c r="J59" s="4"/>
      <c r="K59" s="9"/>
      <c r="L59" s="9"/>
      <c r="M59" s="9"/>
      <c r="N59" s="9"/>
      <c r="O59" s="9"/>
      <c r="P59" s="9"/>
      <c r="Q59" s="9"/>
      <c r="R59" s="4"/>
    </row>
    <row r="60" spans="9:18" x14ac:dyDescent="0.25">
      <c r="I60" s="4"/>
      <c r="J60" s="4"/>
      <c r="K60" s="9"/>
      <c r="L60" s="9"/>
      <c r="M60" s="9"/>
      <c r="N60" s="9"/>
      <c r="O60" s="9"/>
      <c r="P60" s="9"/>
      <c r="Q60" s="9"/>
      <c r="R60" s="4"/>
    </row>
    <row r="61" spans="9:18" x14ac:dyDescent="0.25">
      <c r="I61" s="4"/>
      <c r="J61" s="4"/>
      <c r="K61" s="9"/>
      <c r="L61" s="9"/>
      <c r="M61" s="9"/>
      <c r="N61" s="9"/>
      <c r="O61" s="9"/>
      <c r="P61" s="9"/>
      <c r="Q61" s="9"/>
      <c r="R61" s="4"/>
    </row>
    <row r="62" spans="9:18" ht="15.75" x14ac:dyDescent="0.25">
      <c r="I62" s="4"/>
      <c r="J62" s="16" t="s">
        <v>22</v>
      </c>
      <c r="K62" s="15">
        <v>42073</v>
      </c>
      <c r="L62" s="9"/>
      <c r="M62" s="9"/>
      <c r="N62" s="9"/>
      <c r="O62" s="9"/>
      <c r="P62" s="9"/>
      <c r="Q62" s="4"/>
      <c r="R62" s="4"/>
    </row>
    <row r="63" spans="9:18" x14ac:dyDescent="0.25">
      <c r="I63" s="4"/>
      <c r="J63" s="5"/>
      <c r="K63" s="9"/>
      <c r="L63" s="9"/>
      <c r="M63" s="9"/>
      <c r="N63" s="9"/>
      <c r="O63" s="9"/>
      <c r="P63" s="9"/>
      <c r="Q63" s="9"/>
      <c r="R63" s="4"/>
    </row>
    <row r="64" spans="9:18" x14ac:dyDescent="0.25">
      <c r="I64" s="4"/>
      <c r="J64" s="5"/>
      <c r="K64" s="9"/>
      <c r="L64" s="11"/>
      <c r="M64" s="9"/>
      <c r="N64" s="9"/>
      <c r="O64" s="9"/>
      <c r="P64" s="9"/>
      <c r="Q64" s="9"/>
      <c r="R64" s="4"/>
    </row>
    <row r="65" spans="9:18" x14ac:dyDescent="0.25">
      <c r="I65" s="4"/>
      <c r="J65" s="13"/>
      <c r="K65" s="9"/>
      <c r="L65" s="11"/>
      <c r="M65" s="9"/>
      <c r="N65" t="s">
        <v>90</v>
      </c>
      <c r="O65" s="9"/>
      <c r="P65" s="18">
        <v>42506.67</v>
      </c>
      <c r="Q65" s="9" t="s">
        <v>117</v>
      </c>
      <c r="R65" s="4" t="s">
        <v>118</v>
      </c>
    </row>
    <row r="66" spans="9:18" x14ac:dyDescent="0.25">
      <c r="I66" s="3"/>
      <c r="J66" s="12"/>
      <c r="K66" s="10"/>
      <c r="L66" s="6"/>
      <c r="M66" s="10"/>
      <c r="N66" s="10"/>
      <c r="O66" s="10"/>
      <c r="P66" s="10"/>
      <c r="Q66" s="10"/>
      <c r="R66" s="3"/>
    </row>
    <row r="67" spans="9:18" x14ac:dyDescent="0.25"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9:18" x14ac:dyDescent="0.25"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9:18" x14ac:dyDescent="0.25"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9:18" x14ac:dyDescent="0.25"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9:18" x14ac:dyDescent="0.25"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9:18" x14ac:dyDescent="0.25"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9:18" x14ac:dyDescent="0.25"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9:18" x14ac:dyDescent="0.25"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9:18" x14ac:dyDescent="0.25">
      <c r="I75" s="21"/>
      <c r="J75" s="21"/>
      <c r="K75" s="21"/>
      <c r="L75" s="21"/>
      <c r="M75" s="21"/>
      <c r="N75" s="21"/>
      <c r="O75" s="21"/>
      <c r="P75" s="21"/>
      <c r="Q75" s="21"/>
      <c r="R75" s="21"/>
    </row>
  </sheetData>
  <mergeCells count="4">
    <mergeCell ref="J42:Q42"/>
    <mergeCell ref="J43:Q43"/>
    <mergeCell ref="K45:P45"/>
    <mergeCell ref="K46:P46"/>
  </mergeCells>
  <phoneticPr fontId="12" type="noConversion"/>
  <pageMargins left="0.70866141732283472" right="0.70866141732283472" top="0.74803149606299213" bottom="0.74803149606299213" header="0.31496062992125984" footer="0.31496062992125984"/>
  <pageSetup scale="86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9"/>
  <sheetViews>
    <sheetView topLeftCell="A214" workbookViewId="0">
      <selection activeCell="H258" sqref="H258"/>
    </sheetView>
  </sheetViews>
  <sheetFormatPr baseColWidth="10" defaultRowHeight="15" x14ac:dyDescent="0.25"/>
  <sheetData>
    <row r="1" spans="1:32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 x14ac:dyDescent="0.25">
      <c r="A2">
        <v>57040</v>
      </c>
      <c r="B2">
        <v>1203584</v>
      </c>
      <c r="C2" s="24">
        <v>42095</v>
      </c>
      <c r="D2">
        <v>57040</v>
      </c>
      <c r="E2">
        <v>57040</v>
      </c>
      <c r="F2" t="s">
        <v>119</v>
      </c>
      <c r="G2" t="s">
        <v>120</v>
      </c>
      <c r="H2">
        <v>51018</v>
      </c>
      <c r="I2" t="s">
        <v>121</v>
      </c>
      <c r="J2">
        <v>7402</v>
      </c>
      <c r="K2">
        <v>1</v>
      </c>
      <c r="L2">
        <v>0.3</v>
      </c>
      <c r="M2">
        <v>0.3</v>
      </c>
      <c r="N2" s="24">
        <v>39231</v>
      </c>
      <c r="O2" s="24">
        <v>39234</v>
      </c>
      <c r="P2">
        <v>3</v>
      </c>
      <c r="Q2" t="s">
        <v>122</v>
      </c>
      <c r="R2">
        <v>10.55</v>
      </c>
      <c r="S2" t="s">
        <v>123</v>
      </c>
      <c r="T2" t="s">
        <v>59</v>
      </c>
      <c r="U2" s="24">
        <v>39234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57</v>
      </c>
      <c r="AE2" s="24">
        <v>42104</v>
      </c>
      <c r="AF2" t="s">
        <v>124</v>
      </c>
    </row>
    <row r="3" spans="1:32" x14ac:dyDescent="0.25">
      <c r="A3">
        <v>57040</v>
      </c>
      <c r="B3">
        <v>2177705</v>
      </c>
      <c r="C3" s="24">
        <v>42095</v>
      </c>
      <c r="D3">
        <v>57040</v>
      </c>
      <c r="E3">
        <v>57040</v>
      </c>
      <c r="F3" t="s">
        <v>119</v>
      </c>
      <c r="G3" t="s">
        <v>125</v>
      </c>
      <c r="H3">
        <v>182298</v>
      </c>
      <c r="I3" t="s">
        <v>126</v>
      </c>
      <c r="J3">
        <v>5396</v>
      </c>
      <c r="K3">
        <v>1</v>
      </c>
      <c r="L3">
        <v>0.37</v>
      </c>
      <c r="M3">
        <v>0.37</v>
      </c>
      <c r="N3" s="24">
        <v>39842</v>
      </c>
      <c r="O3" s="24">
        <v>39845</v>
      </c>
      <c r="P3">
        <v>3</v>
      </c>
      <c r="Q3" t="s">
        <v>127</v>
      </c>
      <c r="R3">
        <v>11.68</v>
      </c>
      <c r="S3" t="s">
        <v>123</v>
      </c>
      <c r="T3" t="s">
        <v>59</v>
      </c>
      <c r="U3" s="24">
        <v>39845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57</v>
      </c>
      <c r="AE3" s="24">
        <v>42104</v>
      </c>
      <c r="AF3" t="s">
        <v>124</v>
      </c>
    </row>
    <row r="4" spans="1:32" x14ac:dyDescent="0.25">
      <c r="A4">
        <v>57040</v>
      </c>
      <c r="B4">
        <v>3023904</v>
      </c>
      <c r="C4" s="24">
        <v>42095</v>
      </c>
      <c r="D4">
        <v>57040</v>
      </c>
      <c r="E4">
        <v>57040</v>
      </c>
      <c r="F4" t="s">
        <v>119</v>
      </c>
      <c r="G4" t="s">
        <v>128</v>
      </c>
      <c r="H4">
        <v>275123</v>
      </c>
      <c r="I4" t="s">
        <v>129</v>
      </c>
      <c r="J4">
        <v>7401</v>
      </c>
      <c r="K4">
        <v>1</v>
      </c>
      <c r="L4">
        <v>0.23</v>
      </c>
      <c r="M4">
        <v>0.23</v>
      </c>
      <c r="N4" s="24">
        <v>40563</v>
      </c>
      <c r="O4" s="24">
        <v>40575</v>
      </c>
      <c r="P4">
        <v>12</v>
      </c>
      <c r="Q4" t="s">
        <v>130</v>
      </c>
      <c r="R4">
        <v>8.1300000000000008</v>
      </c>
      <c r="S4" t="s">
        <v>123</v>
      </c>
      <c r="T4" t="s">
        <v>59</v>
      </c>
      <c r="U4" s="24">
        <v>40575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57</v>
      </c>
      <c r="AE4" s="24">
        <v>42104</v>
      </c>
      <c r="AF4" t="s">
        <v>124</v>
      </c>
    </row>
    <row r="5" spans="1:32" x14ac:dyDescent="0.25">
      <c r="A5">
        <v>57040</v>
      </c>
      <c r="B5">
        <v>3572359</v>
      </c>
      <c r="C5" s="24">
        <v>42095</v>
      </c>
      <c r="D5">
        <v>57040</v>
      </c>
      <c r="E5">
        <v>57040</v>
      </c>
      <c r="F5" t="s">
        <v>119</v>
      </c>
      <c r="G5" t="s">
        <v>131</v>
      </c>
      <c r="H5" t="s">
        <v>132</v>
      </c>
      <c r="I5" t="s">
        <v>133</v>
      </c>
      <c r="J5">
        <v>1252</v>
      </c>
      <c r="K5">
        <v>1</v>
      </c>
      <c r="L5">
        <v>0.01</v>
      </c>
      <c r="M5">
        <v>0.01</v>
      </c>
      <c r="N5" s="24">
        <v>41023</v>
      </c>
      <c r="O5" s="24">
        <v>41061</v>
      </c>
      <c r="P5">
        <v>38</v>
      </c>
      <c r="Q5" t="s">
        <v>134</v>
      </c>
      <c r="R5">
        <v>8.77</v>
      </c>
      <c r="S5" t="s">
        <v>80</v>
      </c>
      <c r="T5" t="s">
        <v>59</v>
      </c>
      <c r="U5" s="24">
        <v>41061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57</v>
      </c>
      <c r="AE5" s="24">
        <v>42104</v>
      </c>
      <c r="AF5" t="s">
        <v>81</v>
      </c>
    </row>
    <row r="6" spans="1:32" x14ac:dyDescent="0.25">
      <c r="A6">
        <v>57040</v>
      </c>
      <c r="B6">
        <v>3606462</v>
      </c>
      <c r="C6" s="24">
        <v>42095</v>
      </c>
      <c r="D6">
        <v>57040</v>
      </c>
      <c r="E6">
        <v>57040</v>
      </c>
      <c r="F6" t="s">
        <v>119</v>
      </c>
      <c r="G6" t="s">
        <v>131</v>
      </c>
      <c r="H6" t="s">
        <v>132</v>
      </c>
      <c r="I6" t="s">
        <v>133</v>
      </c>
      <c r="J6">
        <v>1252</v>
      </c>
      <c r="K6">
        <v>2</v>
      </c>
      <c r="L6">
        <v>0.01</v>
      </c>
      <c r="M6">
        <v>0.01</v>
      </c>
      <c r="N6" s="24">
        <v>41061</v>
      </c>
      <c r="O6" s="24">
        <v>41091</v>
      </c>
      <c r="P6">
        <v>30</v>
      </c>
      <c r="Q6" t="s">
        <v>134</v>
      </c>
      <c r="R6">
        <v>8.75</v>
      </c>
      <c r="S6" t="s">
        <v>80</v>
      </c>
      <c r="T6" t="s">
        <v>59</v>
      </c>
      <c r="U6" s="24">
        <v>41091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57</v>
      </c>
      <c r="AE6" s="24">
        <v>42104</v>
      </c>
      <c r="AF6" t="s">
        <v>81</v>
      </c>
    </row>
    <row r="7" spans="1:32" x14ac:dyDescent="0.25">
      <c r="A7">
        <v>57040</v>
      </c>
      <c r="B7">
        <v>3640655</v>
      </c>
      <c r="C7" s="24">
        <v>42095</v>
      </c>
      <c r="D7">
        <v>57040</v>
      </c>
      <c r="E7">
        <v>57040</v>
      </c>
      <c r="F7" t="s">
        <v>119</v>
      </c>
      <c r="G7" t="s">
        <v>131</v>
      </c>
      <c r="H7" t="s">
        <v>132</v>
      </c>
      <c r="I7" t="s">
        <v>133</v>
      </c>
      <c r="J7">
        <v>1252</v>
      </c>
      <c r="K7">
        <v>3</v>
      </c>
      <c r="L7">
        <v>0.01</v>
      </c>
      <c r="M7">
        <v>0.01</v>
      </c>
      <c r="N7" s="24">
        <v>41091</v>
      </c>
      <c r="O7" s="24">
        <v>41122</v>
      </c>
      <c r="P7">
        <v>31</v>
      </c>
      <c r="Q7" t="s">
        <v>134</v>
      </c>
      <c r="R7">
        <v>8.77</v>
      </c>
      <c r="S7" t="s">
        <v>80</v>
      </c>
      <c r="T7" t="s">
        <v>59</v>
      </c>
      <c r="U7" s="24">
        <v>41122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57</v>
      </c>
      <c r="AE7" s="24">
        <v>42104</v>
      </c>
      <c r="AF7" t="s">
        <v>81</v>
      </c>
    </row>
    <row r="8" spans="1:32" x14ac:dyDescent="0.25">
      <c r="A8">
        <v>57040</v>
      </c>
      <c r="B8">
        <v>3718443</v>
      </c>
      <c r="C8" s="24">
        <v>42095</v>
      </c>
      <c r="D8">
        <v>57040</v>
      </c>
      <c r="E8">
        <v>57040</v>
      </c>
      <c r="F8" t="s">
        <v>119</v>
      </c>
      <c r="G8" t="s">
        <v>135</v>
      </c>
      <c r="H8">
        <v>341212</v>
      </c>
      <c r="I8" t="s">
        <v>136</v>
      </c>
      <c r="J8">
        <v>1094</v>
      </c>
      <c r="K8">
        <v>5</v>
      </c>
      <c r="L8">
        <v>0.43</v>
      </c>
      <c r="M8">
        <v>0.43</v>
      </c>
      <c r="N8" s="24">
        <v>41163</v>
      </c>
      <c r="O8" s="24">
        <v>41183</v>
      </c>
      <c r="P8">
        <v>20</v>
      </c>
      <c r="Q8" t="s">
        <v>137</v>
      </c>
      <c r="R8">
        <v>7.54</v>
      </c>
      <c r="S8" t="s">
        <v>123</v>
      </c>
      <c r="T8" t="s">
        <v>59</v>
      </c>
      <c r="U8" s="24">
        <v>41183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57</v>
      </c>
      <c r="AE8" s="24">
        <v>42104</v>
      </c>
      <c r="AF8" t="s">
        <v>124</v>
      </c>
    </row>
    <row r="9" spans="1:32" x14ac:dyDescent="0.25">
      <c r="A9">
        <v>57040</v>
      </c>
      <c r="B9">
        <v>4974678</v>
      </c>
      <c r="C9" s="24">
        <v>42095</v>
      </c>
      <c r="D9">
        <v>57040</v>
      </c>
      <c r="E9">
        <v>57040</v>
      </c>
      <c r="F9" t="s">
        <v>119</v>
      </c>
      <c r="G9" t="s">
        <v>138</v>
      </c>
      <c r="H9">
        <v>482528</v>
      </c>
      <c r="I9" t="s">
        <v>139</v>
      </c>
      <c r="J9">
        <v>4494</v>
      </c>
      <c r="K9">
        <v>7</v>
      </c>
      <c r="L9">
        <v>371707.13</v>
      </c>
      <c r="M9">
        <v>371707.13</v>
      </c>
      <c r="N9" s="24">
        <v>42064</v>
      </c>
      <c r="O9" s="24">
        <v>42066</v>
      </c>
      <c r="P9">
        <v>2</v>
      </c>
      <c r="Q9" t="s">
        <v>140</v>
      </c>
      <c r="R9">
        <v>5.3</v>
      </c>
      <c r="S9" t="s">
        <v>123</v>
      </c>
      <c r="T9" t="s">
        <v>59</v>
      </c>
      <c r="U9" s="24">
        <v>42095</v>
      </c>
      <c r="V9">
        <v>0</v>
      </c>
      <c r="W9">
        <v>0</v>
      </c>
      <c r="X9">
        <v>109.42</v>
      </c>
      <c r="Y9">
        <v>109.42</v>
      </c>
      <c r="Z9">
        <v>17.510000000000002</v>
      </c>
      <c r="AA9">
        <v>126.93</v>
      </c>
      <c r="AB9">
        <v>126.93</v>
      </c>
      <c r="AC9">
        <v>0</v>
      </c>
      <c r="AD9" t="s">
        <v>57</v>
      </c>
      <c r="AE9" s="24">
        <v>42104</v>
      </c>
      <c r="AF9" t="s">
        <v>124</v>
      </c>
    </row>
    <row r="10" spans="1:32" x14ac:dyDescent="0.25">
      <c r="A10">
        <v>57040</v>
      </c>
      <c r="B10">
        <v>4974786</v>
      </c>
      <c r="C10" s="24">
        <v>42095</v>
      </c>
      <c r="D10">
        <v>57040</v>
      </c>
      <c r="E10">
        <v>57040</v>
      </c>
      <c r="F10" t="s">
        <v>119</v>
      </c>
      <c r="G10" t="s">
        <v>141</v>
      </c>
      <c r="H10">
        <v>519107</v>
      </c>
      <c r="I10" t="s">
        <v>142</v>
      </c>
      <c r="J10">
        <v>2593</v>
      </c>
      <c r="K10">
        <v>2</v>
      </c>
      <c r="L10">
        <v>303227.53000000003</v>
      </c>
      <c r="M10">
        <v>303227.53000000003</v>
      </c>
      <c r="N10" s="24">
        <v>42064</v>
      </c>
      <c r="O10" s="24">
        <v>42066</v>
      </c>
      <c r="P10">
        <v>2</v>
      </c>
      <c r="Q10" t="s">
        <v>140</v>
      </c>
      <c r="R10">
        <v>5.3</v>
      </c>
      <c r="S10" t="s">
        <v>123</v>
      </c>
      <c r="T10" t="s">
        <v>59</v>
      </c>
      <c r="U10" s="24">
        <v>42095</v>
      </c>
      <c r="V10">
        <v>0</v>
      </c>
      <c r="W10">
        <v>0</v>
      </c>
      <c r="X10">
        <v>89.26</v>
      </c>
      <c r="Y10">
        <v>89.26</v>
      </c>
      <c r="Z10">
        <v>14.28</v>
      </c>
      <c r="AA10">
        <v>103.54</v>
      </c>
      <c r="AB10">
        <v>103.54</v>
      </c>
      <c r="AC10">
        <v>0</v>
      </c>
      <c r="AD10" t="s">
        <v>57</v>
      </c>
      <c r="AE10" s="24">
        <v>42104</v>
      </c>
      <c r="AF10" t="s">
        <v>124</v>
      </c>
    </row>
    <row r="11" spans="1:32" x14ac:dyDescent="0.25">
      <c r="A11">
        <v>57040</v>
      </c>
      <c r="B11">
        <v>4975922</v>
      </c>
      <c r="C11" s="24">
        <v>42095</v>
      </c>
      <c r="D11">
        <v>57040</v>
      </c>
      <c r="E11">
        <v>57040</v>
      </c>
      <c r="F11" t="s">
        <v>119</v>
      </c>
      <c r="G11" t="s">
        <v>143</v>
      </c>
      <c r="H11">
        <v>522514</v>
      </c>
      <c r="I11" t="s">
        <v>144</v>
      </c>
      <c r="J11">
        <v>1796</v>
      </c>
      <c r="K11">
        <v>1</v>
      </c>
      <c r="L11" t="s">
        <v>57</v>
      </c>
      <c r="M11" t="s">
        <v>57</v>
      </c>
      <c r="N11" t="s">
        <v>57</v>
      </c>
      <c r="O11" t="s">
        <v>57</v>
      </c>
      <c r="P11" t="s">
        <v>57</v>
      </c>
      <c r="Q11" t="s">
        <v>57</v>
      </c>
      <c r="R11" t="s">
        <v>57</v>
      </c>
      <c r="S11" t="s">
        <v>58</v>
      </c>
      <c r="T11" t="s">
        <v>59</v>
      </c>
      <c r="U11" s="24">
        <v>42068</v>
      </c>
      <c r="V11">
        <v>0</v>
      </c>
      <c r="W11" t="s">
        <v>57</v>
      </c>
      <c r="X11" t="s">
        <v>57</v>
      </c>
      <c r="Y11" t="s">
        <v>57</v>
      </c>
      <c r="Z11">
        <v>68.81</v>
      </c>
      <c r="AA11">
        <v>498.88</v>
      </c>
      <c r="AB11">
        <v>498.88</v>
      </c>
      <c r="AC11">
        <v>0</v>
      </c>
      <c r="AD11" t="s">
        <v>57</v>
      </c>
      <c r="AE11" s="24">
        <v>42104</v>
      </c>
      <c r="AF11" t="s">
        <v>124</v>
      </c>
    </row>
    <row r="12" spans="1:32" x14ac:dyDescent="0.25">
      <c r="A12">
        <v>57040</v>
      </c>
      <c r="B12">
        <v>4975924</v>
      </c>
      <c r="C12" s="24">
        <v>42095</v>
      </c>
      <c r="D12">
        <v>57040</v>
      </c>
      <c r="E12">
        <v>57040</v>
      </c>
      <c r="F12" t="s">
        <v>119</v>
      </c>
      <c r="G12" t="s">
        <v>145</v>
      </c>
      <c r="H12">
        <v>522515</v>
      </c>
      <c r="I12" t="s">
        <v>146</v>
      </c>
      <c r="J12">
        <v>4492</v>
      </c>
      <c r="K12">
        <v>1</v>
      </c>
      <c r="L12" t="s">
        <v>57</v>
      </c>
      <c r="M12" t="s">
        <v>57</v>
      </c>
      <c r="N12" t="s">
        <v>57</v>
      </c>
      <c r="O12" t="s">
        <v>57</v>
      </c>
      <c r="P12" t="s">
        <v>57</v>
      </c>
      <c r="Q12" t="s">
        <v>57</v>
      </c>
      <c r="R12" t="s">
        <v>57</v>
      </c>
      <c r="S12" t="s">
        <v>58</v>
      </c>
      <c r="T12" t="s">
        <v>59</v>
      </c>
      <c r="U12" s="24">
        <v>42068</v>
      </c>
      <c r="V12">
        <v>0</v>
      </c>
      <c r="W12" t="s">
        <v>57</v>
      </c>
      <c r="X12" t="s">
        <v>57</v>
      </c>
      <c r="Y12" t="s">
        <v>57</v>
      </c>
      <c r="Z12">
        <v>97.93</v>
      </c>
      <c r="AA12">
        <v>710.01</v>
      </c>
      <c r="AB12">
        <v>710.01</v>
      </c>
      <c r="AC12">
        <v>0</v>
      </c>
      <c r="AD12" t="s">
        <v>57</v>
      </c>
      <c r="AE12" s="24">
        <v>42104</v>
      </c>
      <c r="AF12" t="s">
        <v>124</v>
      </c>
    </row>
    <row r="13" spans="1:32" x14ac:dyDescent="0.25">
      <c r="A13">
        <v>57040</v>
      </c>
      <c r="B13">
        <v>4975926</v>
      </c>
      <c r="C13" s="24">
        <v>42095</v>
      </c>
      <c r="D13">
        <v>57040</v>
      </c>
      <c r="E13">
        <v>57040</v>
      </c>
      <c r="F13" t="s">
        <v>119</v>
      </c>
      <c r="G13" t="s">
        <v>147</v>
      </c>
      <c r="H13">
        <v>522516</v>
      </c>
      <c r="I13" t="s">
        <v>148</v>
      </c>
      <c r="J13">
        <v>4492</v>
      </c>
      <c r="K13">
        <v>1</v>
      </c>
      <c r="L13" t="s">
        <v>57</v>
      </c>
      <c r="M13" t="s">
        <v>57</v>
      </c>
      <c r="N13" t="s">
        <v>57</v>
      </c>
      <c r="O13" t="s">
        <v>57</v>
      </c>
      <c r="P13" t="s">
        <v>57</v>
      </c>
      <c r="Q13" t="s">
        <v>57</v>
      </c>
      <c r="R13" t="s">
        <v>57</v>
      </c>
      <c r="S13" t="s">
        <v>58</v>
      </c>
      <c r="T13" t="s">
        <v>59</v>
      </c>
      <c r="U13" s="24">
        <v>42068</v>
      </c>
      <c r="V13">
        <v>0</v>
      </c>
      <c r="W13" t="s">
        <v>57</v>
      </c>
      <c r="X13" t="s">
        <v>57</v>
      </c>
      <c r="Y13" t="s">
        <v>57</v>
      </c>
      <c r="Z13">
        <v>97.93</v>
      </c>
      <c r="AA13">
        <v>710.01</v>
      </c>
      <c r="AB13">
        <v>710.01</v>
      </c>
      <c r="AC13">
        <v>0</v>
      </c>
      <c r="AD13" t="s">
        <v>57</v>
      </c>
      <c r="AE13" s="24">
        <v>42104</v>
      </c>
      <c r="AF13" t="s">
        <v>124</v>
      </c>
    </row>
    <row r="14" spans="1:32" x14ac:dyDescent="0.25">
      <c r="A14">
        <v>57040</v>
      </c>
      <c r="B14">
        <v>4975928</v>
      </c>
      <c r="C14" s="24">
        <v>42095</v>
      </c>
      <c r="D14">
        <v>57040</v>
      </c>
      <c r="E14">
        <v>57040</v>
      </c>
      <c r="F14" t="s">
        <v>119</v>
      </c>
      <c r="G14" t="s">
        <v>149</v>
      </c>
      <c r="H14">
        <v>522517</v>
      </c>
      <c r="I14" t="s">
        <v>150</v>
      </c>
      <c r="J14">
        <v>4492</v>
      </c>
      <c r="K14">
        <v>1</v>
      </c>
      <c r="L14" t="s">
        <v>57</v>
      </c>
      <c r="M14" t="s">
        <v>57</v>
      </c>
      <c r="N14" t="s">
        <v>57</v>
      </c>
      <c r="O14" t="s">
        <v>57</v>
      </c>
      <c r="P14" t="s">
        <v>57</v>
      </c>
      <c r="Q14" t="s">
        <v>57</v>
      </c>
      <c r="R14" t="s">
        <v>57</v>
      </c>
      <c r="S14" t="s">
        <v>58</v>
      </c>
      <c r="T14" t="s">
        <v>59</v>
      </c>
      <c r="U14" s="24">
        <v>42068</v>
      </c>
      <c r="V14">
        <v>0</v>
      </c>
      <c r="W14" t="s">
        <v>57</v>
      </c>
      <c r="X14" t="s">
        <v>57</v>
      </c>
      <c r="Y14" t="s">
        <v>57</v>
      </c>
      <c r="Z14">
        <v>97.93</v>
      </c>
      <c r="AA14">
        <v>710.01</v>
      </c>
      <c r="AB14">
        <v>710.01</v>
      </c>
      <c r="AC14">
        <v>0</v>
      </c>
      <c r="AD14" t="s">
        <v>57</v>
      </c>
      <c r="AE14" s="24">
        <v>42104</v>
      </c>
      <c r="AF14" t="s">
        <v>124</v>
      </c>
    </row>
    <row r="15" spans="1:32" x14ac:dyDescent="0.25">
      <c r="A15">
        <v>57040</v>
      </c>
      <c r="B15">
        <v>4978836</v>
      </c>
      <c r="C15" s="24">
        <v>42095</v>
      </c>
      <c r="D15">
        <v>57040</v>
      </c>
      <c r="E15">
        <v>57040</v>
      </c>
      <c r="F15" t="s">
        <v>119</v>
      </c>
      <c r="G15" t="s">
        <v>151</v>
      </c>
      <c r="H15">
        <v>523215</v>
      </c>
      <c r="I15" t="s">
        <v>152</v>
      </c>
      <c r="J15">
        <v>1081</v>
      </c>
      <c r="K15">
        <v>1</v>
      </c>
      <c r="L15" t="s">
        <v>57</v>
      </c>
      <c r="M15" t="s">
        <v>57</v>
      </c>
      <c r="N15" t="s">
        <v>57</v>
      </c>
      <c r="O15" t="s">
        <v>57</v>
      </c>
      <c r="P15" t="s">
        <v>57</v>
      </c>
      <c r="Q15" t="s">
        <v>57</v>
      </c>
      <c r="R15" t="s">
        <v>57</v>
      </c>
      <c r="S15" t="s">
        <v>58</v>
      </c>
      <c r="T15" t="s">
        <v>59</v>
      </c>
      <c r="U15" s="24">
        <v>42069</v>
      </c>
      <c r="V15">
        <v>0</v>
      </c>
      <c r="W15" t="s">
        <v>57</v>
      </c>
      <c r="X15" t="s">
        <v>57</v>
      </c>
      <c r="Y15" t="s">
        <v>57</v>
      </c>
      <c r="Z15">
        <v>60.3</v>
      </c>
      <c r="AA15">
        <v>437.15</v>
      </c>
      <c r="AB15">
        <v>437.15</v>
      </c>
      <c r="AC15">
        <v>0</v>
      </c>
      <c r="AD15" t="s">
        <v>57</v>
      </c>
      <c r="AE15" s="24">
        <v>42104</v>
      </c>
      <c r="AF15" t="s">
        <v>124</v>
      </c>
    </row>
    <row r="16" spans="1:32" x14ac:dyDescent="0.25">
      <c r="A16">
        <v>57040</v>
      </c>
      <c r="B16">
        <v>4978838</v>
      </c>
      <c r="C16" s="24">
        <v>42095</v>
      </c>
      <c r="D16">
        <v>57040</v>
      </c>
      <c r="E16">
        <v>57040</v>
      </c>
      <c r="F16" t="s">
        <v>119</v>
      </c>
      <c r="G16" t="s">
        <v>153</v>
      </c>
      <c r="H16">
        <v>523216</v>
      </c>
      <c r="I16" t="s">
        <v>154</v>
      </c>
      <c r="J16">
        <v>1794</v>
      </c>
      <c r="K16">
        <v>1</v>
      </c>
      <c r="L16" t="s">
        <v>57</v>
      </c>
      <c r="M16" t="s">
        <v>57</v>
      </c>
      <c r="N16" t="s">
        <v>57</v>
      </c>
      <c r="O16" t="s">
        <v>57</v>
      </c>
      <c r="P16" t="s">
        <v>57</v>
      </c>
      <c r="Q16" t="s">
        <v>57</v>
      </c>
      <c r="R16" t="s">
        <v>57</v>
      </c>
      <c r="S16" t="s">
        <v>58</v>
      </c>
      <c r="T16" t="s">
        <v>59</v>
      </c>
      <c r="U16" s="24">
        <v>42069</v>
      </c>
      <c r="V16">
        <v>0</v>
      </c>
      <c r="W16" t="s">
        <v>57</v>
      </c>
      <c r="X16" t="s">
        <v>57</v>
      </c>
      <c r="Y16" t="s">
        <v>57</v>
      </c>
      <c r="Z16">
        <v>74.510000000000005</v>
      </c>
      <c r="AA16">
        <v>540.17999999999995</v>
      </c>
      <c r="AB16">
        <v>540.17999999999995</v>
      </c>
      <c r="AC16">
        <v>0</v>
      </c>
      <c r="AD16" t="s">
        <v>57</v>
      </c>
      <c r="AE16" s="24">
        <v>42104</v>
      </c>
      <c r="AF16" t="s">
        <v>124</v>
      </c>
    </row>
    <row r="17" spans="1:32" x14ac:dyDescent="0.25">
      <c r="A17">
        <v>57040</v>
      </c>
      <c r="B17">
        <v>4978840</v>
      </c>
      <c r="C17" s="24">
        <v>42095</v>
      </c>
      <c r="D17">
        <v>57040</v>
      </c>
      <c r="E17">
        <v>57040</v>
      </c>
      <c r="F17" t="s">
        <v>119</v>
      </c>
      <c r="G17" t="s">
        <v>155</v>
      </c>
      <c r="H17">
        <v>523217</v>
      </c>
      <c r="I17" t="s">
        <v>156</v>
      </c>
      <c r="J17">
        <v>5396</v>
      </c>
      <c r="K17">
        <v>1</v>
      </c>
      <c r="L17" t="s">
        <v>57</v>
      </c>
      <c r="M17" t="s">
        <v>57</v>
      </c>
      <c r="N17" t="s">
        <v>57</v>
      </c>
      <c r="O17" t="s">
        <v>57</v>
      </c>
      <c r="P17" t="s">
        <v>57</v>
      </c>
      <c r="Q17" t="s">
        <v>57</v>
      </c>
      <c r="R17" t="s">
        <v>57</v>
      </c>
      <c r="S17" t="s">
        <v>58</v>
      </c>
      <c r="T17" t="s">
        <v>59</v>
      </c>
      <c r="U17" s="24">
        <v>42069</v>
      </c>
      <c r="V17">
        <v>0</v>
      </c>
      <c r="W17" t="s">
        <v>57</v>
      </c>
      <c r="X17" t="s">
        <v>57</v>
      </c>
      <c r="Y17" t="s">
        <v>57</v>
      </c>
      <c r="Z17">
        <v>132.15</v>
      </c>
      <c r="AA17">
        <v>958.09</v>
      </c>
      <c r="AB17">
        <v>958.09</v>
      </c>
      <c r="AC17">
        <v>0</v>
      </c>
      <c r="AD17" t="s">
        <v>57</v>
      </c>
      <c r="AE17" s="24">
        <v>42104</v>
      </c>
      <c r="AF17" t="s">
        <v>124</v>
      </c>
    </row>
    <row r="18" spans="1:32" x14ac:dyDescent="0.25">
      <c r="A18">
        <v>57040</v>
      </c>
      <c r="B18">
        <v>4979900</v>
      </c>
      <c r="C18" s="24">
        <v>42095</v>
      </c>
      <c r="D18">
        <v>57040</v>
      </c>
      <c r="E18">
        <v>57040</v>
      </c>
      <c r="F18" t="s">
        <v>119</v>
      </c>
      <c r="G18" t="s">
        <v>157</v>
      </c>
      <c r="H18">
        <v>489701</v>
      </c>
      <c r="I18" t="s">
        <v>158</v>
      </c>
      <c r="J18">
        <v>5396</v>
      </c>
      <c r="K18">
        <v>4</v>
      </c>
      <c r="L18">
        <v>425488.27</v>
      </c>
      <c r="M18">
        <v>425488.27</v>
      </c>
      <c r="N18" s="24">
        <v>42064</v>
      </c>
      <c r="O18" s="24">
        <v>42069</v>
      </c>
      <c r="P18">
        <v>5</v>
      </c>
      <c r="Q18" t="s">
        <v>140</v>
      </c>
      <c r="R18">
        <v>5.3</v>
      </c>
      <c r="S18" t="s">
        <v>123</v>
      </c>
      <c r="T18" t="s">
        <v>59</v>
      </c>
      <c r="U18" s="24">
        <v>42095</v>
      </c>
      <c r="V18">
        <v>0</v>
      </c>
      <c r="W18">
        <v>0</v>
      </c>
      <c r="X18">
        <v>313.13</v>
      </c>
      <c r="Y18">
        <v>313.13</v>
      </c>
      <c r="Z18">
        <v>50.1</v>
      </c>
      <c r="AA18">
        <v>363.23</v>
      </c>
      <c r="AB18">
        <v>363.23</v>
      </c>
      <c r="AC18">
        <v>0</v>
      </c>
      <c r="AD18" t="s">
        <v>57</v>
      </c>
      <c r="AE18" s="24">
        <v>42104</v>
      </c>
      <c r="AF18" t="s">
        <v>124</v>
      </c>
    </row>
    <row r="19" spans="1:32" x14ac:dyDescent="0.25">
      <c r="A19">
        <v>57040</v>
      </c>
      <c r="B19">
        <v>4979952</v>
      </c>
      <c r="C19" s="24">
        <v>42095</v>
      </c>
      <c r="D19">
        <v>57040</v>
      </c>
      <c r="E19">
        <v>57040</v>
      </c>
      <c r="F19" t="s">
        <v>119</v>
      </c>
      <c r="G19" t="s">
        <v>159</v>
      </c>
      <c r="H19">
        <v>506035</v>
      </c>
      <c r="I19" t="s">
        <v>160</v>
      </c>
      <c r="J19">
        <v>6981</v>
      </c>
      <c r="K19">
        <v>4</v>
      </c>
      <c r="L19">
        <v>398441.63</v>
      </c>
      <c r="M19">
        <v>398441.63</v>
      </c>
      <c r="N19" s="24">
        <v>42064</v>
      </c>
      <c r="O19" s="24">
        <v>42069</v>
      </c>
      <c r="P19">
        <v>5</v>
      </c>
      <c r="Q19" t="s">
        <v>140</v>
      </c>
      <c r="R19">
        <v>5.3</v>
      </c>
      <c r="S19" t="s">
        <v>123</v>
      </c>
      <c r="T19" t="s">
        <v>59</v>
      </c>
      <c r="U19" s="24">
        <v>42095</v>
      </c>
      <c r="V19">
        <v>0</v>
      </c>
      <c r="W19">
        <v>0</v>
      </c>
      <c r="X19">
        <v>293.23</v>
      </c>
      <c r="Y19">
        <v>293.23</v>
      </c>
      <c r="Z19">
        <v>46.92</v>
      </c>
      <c r="AA19">
        <v>340.15</v>
      </c>
      <c r="AB19">
        <v>340.15</v>
      </c>
      <c r="AC19">
        <v>0</v>
      </c>
      <c r="AD19" t="s">
        <v>57</v>
      </c>
      <c r="AE19" s="24">
        <v>42104</v>
      </c>
      <c r="AF19" t="s">
        <v>124</v>
      </c>
    </row>
    <row r="20" spans="1:32" x14ac:dyDescent="0.25">
      <c r="A20">
        <v>57040</v>
      </c>
      <c r="B20">
        <v>4980664</v>
      </c>
      <c r="C20" s="24">
        <v>42095</v>
      </c>
      <c r="D20">
        <v>57040</v>
      </c>
      <c r="E20">
        <v>57040</v>
      </c>
      <c r="F20" t="s">
        <v>119</v>
      </c>
      <c r="G20" t="s">
        <v>161</v>
      </c>
      <c r="H20">
        <v>493257</v>
      </c>
      <c r="I20" t="s">
        <v>162</v>
      </c>
      <c r="J20">
        <v>4494</v>
      </c>
      <c r="K20">
        <v>6</v>
      </c>
      <c r="L20">
        <v>372158.85</v>
      </c>
      <c r="M20">
        <v>372158.85</v>
      </c>
      <c r="N20" s="24">
        <v>42064</v>
      </c>
      <c r="O20" s="24">
        <v>42069</v>
      </c>
      <c r="P20">
        <v>5</v>
      </c>
      <c r="Q20" t="s">
        <v>140</v>
      </c>
      <c r="R20">
        <v>5.3</v>
      </c>
      <c r="S20" t="s">
        <v>123</v>
      </c>
      <c r="T20" t="s">
        <v>59</v>
      </c>
      <c r="U20" s="24">
        <v>42095</v>
      </c>
      <c r="V20">
        <v>0</v>
      </c>
      <c r="W20">
        <v>0</v>
      </c>
      <c r="X20">
        <v>273.88</v>
      </c>
      <c r="Y20">
        <v>273.88</v>
      </c>
      <c r="Z20">
        <v>43.82</v>
      </c>
      <c r="AA20">
        <v>317.7</v>
      </c>
      <c r="AB20">
        <v>317.7</v>
      </c>
      <c r="AC20">
        <v>0</v>
      </c>
      <c r="AD20" t="s">
        <v>57</v>
      </c>
      <c r="AE20" s="24">
        <v>42104</v>
      </c>
      <c r="AF20" t="s">
        <v>124</v>
      </c>
    </row>
    <row r="21" spans="1:32" x14ac:dyDescent="0.25">
      <c r="A21">
        <v>57040</v>
      </c>
      <c r="B21">
        <v>4980690</v>
      </c>
      <c r="C21" s="24">
        <v>42095</v>
      </c>
      <c r="D21">
        <v>57040</v>
      </c>
      <c r="E21">
        <v>57040</v>
      </c>
      <c r="F21" t="s">
        <v>119</v>
      </c>
      <c r="G21" t="s">
        <v>163</v>
      </c>
      <c r="H21">
        <v>522084</v>
      </c>
      <c r="I21" t="s">
        <v>164</v>
      </c>
      <c r="J21">
        <v>7401</v>
      </c>
      <c r="K21">
        <v>2</v>
      </c>
      <c r="L21">
        <v>349174.93</v>
      </c>
      <c r="M21">
        <v>349174.93</v>
      </c>
      <c r="N21" s="24">
        <v>42064</v>
      </c>
      <c r="O21" s="24">
        <v>42069</v>
      </c>
      <c r="P21">
        <v>5</v>
      </c>
      <c r="Q21" t="s">
        <v>140</v>
      </c>
      <c r="R21">
        <v>5.3</v>
      </c>
      <c r="S21" t="s">
        <v>123</v>
      </c>
      <c r="T21" t="s">
        <v>59</v>
      </c>
      <c r="U21" s="24">
        <v>42095</v>
      </c>
      <c r="V21">
        <v>0</v>
      </c>
      <c r="W21">
        <v>0</v>
      </c>
      <c r="X21">
        <v>256.97000000000003</v>
      </c>
      <c r="Y21">
        <v>256.97000000000003</v>
      </c>
      <c r="Z21">
        <v>41.12</v>
      </c>
      <c r="AA21">
        <v>298.08999999999997</v>
      </c>
      <c r="AB21">
        <v>298.08999999999997</v>
      </c>
      <c r="AC21">
        <v>0</v>
      </c>
      <c r="AD21" t="s">
        <v>57</v>
      </c>
      <c r="AE21" s="24">
        <v>42104</v>
      </c>
      <c r="AF21" t="s">
        <v>124</v>
      </c>
    </row>
    <row r="22" spans="1:32" x14ac:dyDescent="0.25">
      <c r="A22">
        <v>57040</v>
      </c>
      <c r="B22">
        <v>4980748</v>
      </c>
      <c r="C22" s="24">
        <v>42095</v>
      </c>
      <c r="D22">
        <v>57040</v>
      </c>
      <c r="E22">
        <v>57040</v>
      </c>
      <c r="F22" t="s">
        <v>119</v>
      </c>
      <c r="G22" t="s">
        <v>165</v>
      </c>
      <c r="H22">
        <v>492569</v>
      </c>
      <c r="I22" t="s">
        <v>166</v>
      </c>
      <c r="J22">
        <v>1091</v>
      </c>
      <c r="K22">
        <v>6</v>
      </c>
      <c r="L22">
        <v>162106.49</v>
      </c>
      <c r="M22">
        <v>162106.49</v>
      </c>
      <c r="N22" s="24">
        <v>42064</v>
      </c>
      <c r="O22" s="24">
        <v>42069</v>
      </c>
      <c r="P22">
        <v>5</v>
      </c>
      <c r="Q22" t="s">
        <v>140</v>
      </c>
      <c r="R22">
        <v>5.3</v>
      </c>
      <c r="S22" t="s">
        <v>123</v>
      </c>
      <c r="T22" t="s">
        <v>59</v>
      </c>
      <c r="U22" s="24">
        <v>42095</v>
      </c>
      <c r="V22">
        <v>0</v>
      </c>
      <c r="W22">
        <v>0</v>
      </c>
      <c r="X22">
        <v>119.3</v>
      </c>
      <c r="Y22">
        <v>119.3</v>
      </c>
      <c r="Z22">
        <v>19.09</v>
      </c>
      <c r="AA22">
        <v>138.38999999999999</v>
      </c>
      <c r="AB22">
        <v>138.38999999999999</v>
      </c>
      <c r="AC22">
        <v>0</v>
      </c>
      <c r="AD22" t="s">
        <v>57</v>
      </c>
      <c r="AE22" s="24">
        <v>42104</v>
      </c>
      <c r="AF22" t="s">
        <v>124</v>
      </c>
    </row>
    <row r="23" spans="1:32" x14ac:dyDescent="0.25">
      <c r="A23">
        <v>57040</v>
      </c>
      <c r="B23">
        <v>4980752</v>
      </c>
      <c r="C23" s="24">
        <v>42095</v>
      </c>
      <c r="D23">
        <v>57040</v>
      </c>
      <c r="E23">
        <v>57040</v>
      </c>
      <c r="F23" t="s">
        <v>119</v>
      </c>
      <c r="G23" t="s">
        <v>167</v>
      </c>
      <c r="H23">
        <v>488934</v>
      </c>
      <c r="I23" t="s">
        <v>168</v>
      </c>
      <c r="J23">
        <v>1253</v>
      </c>
      <c r="K23">
        <v>6</v>
      </c>
      <c r="L23">
        <v>369850.99</v>
      </c>
      <c r="M23">
        <v>369850.99</v>
      </c>
      <c r="N23" s="24">
        <v>42064</v>
      </c>
      <c r="O23" s="24">
        <v>42069</v>
      </c>
      <c r="P23">
        <v>5</v>
      </c>
      <c r="Q23" t="s">
        <v>140</v>
      </c>
      <c r="R23">
        <v>5.3</v>
      </c>
      <c r="S23" t="s">
        <v>123</v>
      </c>
      <c r="T23" t="s">
        <v>59</v>
      </c>
      <c r="U23" s="24">
        <v>42095</v>
      </c>
      <c r="V23">
        <v>0</v>
      </c>
      <c r="W23">
        <v>0</v>
      </c>
      <c r="X23">
        <v>272.18</v>
      </c>
      <c r="Y23">
        <v>272.18</v>
      </c>
      <c r="Z23">
        <v>43.55</v>
      </c>
      <c r="AA23">
        <v>315.73</v>
      </c>
      <c r="AB23">
        <v>315.73</v>
      </c>
      <c r="AC23">
        <v>0</v>
      </c>
      <c r="AD23" t="s">
        <v>57</v>
      </c>
      <c r="AE23" s="24">
        <v>42104</v>
      </c>
      <c r="AF23" t="s">
        <v>124</v>
      </c>
    </row>
    <row r="24" spans="1:32" x14ac:dyDescent="0.25">
      <c r="A24">
        <v>57040</v>
      </c>
      <c r="B24">
        <v>4980756</v>
      </c>
      <c r="C24" s="24">
        <v>42095</v>
      </c>
      <c r="D24">
        <v>57040</v>
      </c>
      <c r="E24">
        <v>57040</v>
      </c>
      <c r="F24" t="s">
        <v>119</v>
      </c>
      <c r="G24" t="s">
        <v>169</v>
      </c>
      <c r="H24">
        <v>520546</v>
      </c>
      <c r="I24" t="s">
        <v>170</v>
      </c>
      <c r="J24">
        <v>5603</v>
      </c>
      <c r="K24">
        <v>2</v>
      </c>
      <c r="L24">
        <v>304527.28000000003</v>
      </c>
      <c r="M24">
        <v>304527.28000000003</v>
      </c>
      <c r="N24" s="24">
        <v>42064</v>
      </c>
      <c r="O24" s="24">
        <v>42069</v>
      </c>
      <c r="P24">
        <v>5</v>
      </c>
      <c r="Q24" t="s">
        <v>140</v>
      </c>
      <c r="R24">
        <v>5.3</v>
      </c>
      <c r="S24" t="s">
        <v>123</v>
      </c>
      <c r="T24" t="s">
        <v>59</v>
      </c>
      <c r="U24" s="24">
        <v>42095</v>
      </c>
      <c r="V24">
        <v>0</v>
      </c>
      <c r="W24">
        <v>0</v>
      </c>
      <c r="X24">
        <v>224.11</v>
      </c>
      <c r="Y24">
        <v>224.11</v>
      </c>
      <c r="Z24">
        <v>35.86</v>
      </c>
      <c r="AA24">
        <v>259.97000000000003</v>
      </c>
      <c r="AB24">
        <v>259.97000000000003</v>
      </c>
      <c r="AC24">
        <v>0</v>
      </c>
      <c r="AD24" t="s">
        <v>57</v>
      </c>
      <c r="AE24" s="24">
        <v>42104</v>
      </c>
      <c r="AF24" t="s">
        <v>124</v>
      </c>
    </row>
    <row r="25" spans="1:32" x14ac:dyDescent="0.25">
      <c r="A25">
        <v>57040</v>
      </c>
      <c r="B25">
        <v>4980766</v>
      </c>
      <c r="C25" s="24">
        <v>42095</v>
      </c>
      <c r="D25">
        <v>57040</v>
      </c>
      <c r="E25">
        <v>57040</v>
      </c>
      <c r="F25" t="s">
        <v>119</v>
      </c>
      <c r="G25" t="s">
        <v>171</v>
      </c>
      <c r="H25">
        <v>519823</v>
      </c>
      <c r="I25" t="s">
        <v>172</v>
      </c>
      <c r="J25">
        <v>7493</v>
      </c>
      <c r="K25">
        <v>2</v>
      </c>
      <c r="L25">
        <v>227115.57</v>
      </c>
      <c r="M25">
        <v>227115.57</v>
      </c>
      <c r="N25" s="24">
        <v>42064</v>
      </c>
      <c r="O25" s="24">
        <v>42069</v>
      </c>
      <c r="P25">
        <v>5</v>
      </c>
      <c r="Q25" t="s">
        <v>140</v>
      </c>
      <c r="R25">
        <v>5.3</v>
      </c>
      <c r="S25" t="s">
        <v>123</v>
      </c>
      <c r="T25" t="s">
        <v>59</v>
      </c>
      <c r="U25" s="24">
        <v>42095</v>
      </c>
      <c r="V25">
        <v>0</v>
      </c>
      <c r="W25">
        <v>0</v>
      </c>
      <c r="X25">
        <v>167.14</v>
      </c>
      <c r="Y25">
        <v>167.14</v>
      </c>
      <c r="Z25">
        <v>26.74</v>
      </c>
      <c r="AA25">
        <v>193.88</v>
      </c>
      <c r="AB25">
        <v>193.88</v>
      </c>
      <c r="AC25">
        <v>0</v>
      </c>
      <c r="AD25" t="s">
        <v>57</v>
      </c>
      <c r="AE25" s="24">
        <v>42104</v>
      </c>
      <c r="AF25" t="s">
        <v>124</v>
      </c>
    </row>
    <row r="26" spans="1:32" x14ac:dyDescent="0.25">
      <c r="A26">
        <v>57040</v>
      </c>
      <c r="B26">
        <v>4980770</v>
      </c>
      <c r="C26" s="24">
        <v>42095</v>
      </c>
      <c r="D26">
        <v>57040</v>
      </c>
      <c r="E26">
        <v>57040</v>
      </c>
      <c r="F26" t="s">
        <v>119</v>
      </c>
      <c r="G26" t="s">
        <v>173</v>
      </c>
      <c r="H26">
        <v>492112</v>
      </c>
      <c r="I26" t="s">
        <v>174</v>
      </c>
      <c r="J26">
        <v>7495</v>
      </c>
      <c r="K26">
        <v>6</v>
      </c>
      <c r="L26">
        <v>261005.23</v>
      </c>
      <c r="M26">
        <v>261005.23</v>
      </c>
      <c r="N26" s="24">
        <v>42064</v>
      </c>
      <c r="O26" s="24">
        <v>42069</v>
      </c>
      <c r="P26">
        <v>5</v>
      </c>
      <c r="Q26" t="s">
        <v>140</v>
      </c>
      <c r="R26">
        <v>5.3</v>
      </c>
      <c r="S26" t="s">
        <v>123</v>
      </c>
      <c r="T26" t="s">
        <v>59</v>
      </c>
      <c r="U26" s="24">
        <v>42095</v>
      </c>
      <c r="V26">
        <v>0</v>
      </c>
      <c r="W26">
        <v>0</v>
      </c>
      <c r="X26">
        <v>192.08</v>
      </c>
      <c r="Y26">
        <v>192.08</v>
      </c>
      <c r="Z26">
        <v>30.73</v>
      </c>
      <c r="AA26">
        <v>222.81</v>
      </c>
      <c r="AB26">
        <v>222.81</v>
      </c>
      <c r="AC26">
        <v>0</v>
      </c>
      <c r="AD26" t="s">
        <v>57</v>
      </c>
      <c r="AE26" s="24">
        <v>42104</v>
      </c>
      <c r="AF26" t="s">
        <v>124</v>
      </c>
    </row>
    <row r="27" spans="1:32" x14ac:dyDescent="0.25">
      <c r="A27">
        <v>57040</v>
      </c>
      <c r="B27">
        <v>4980774</v>
      </c>
      <c r="C27" s="24">
        <v>42095</v>
      </c>
      <c r="D27">
        <v>57040</v>
      </c>
      <c r="E27">
        <v>57040</v>
      </c>
      <c r="F27" t="s">
        <v>119</v>
      </c>
      <c r="G27" t="s">
        <v>175</v>
      </c>
      <c r="H27">
        <v>518415</v>
      </c>
      <c r="I27" t="s">
        <v>176</v>
      </c>
      <c r="J27">
        <v>7495</v>
      </c>
      <c r="K27">
        <v>2</v>
      </c>
      <c r="L27">
        <v>260803.23</v>
      </c>
      <c r="M27">
        <v>260803.23</v>
      </c>
      <c r="N27" s="24">
        <v>42064</v>
      </c>
      <c r="O27" s="24">
        <v>42069</v>
      </c>
      <c r="P27">
        <v>5</v>
      </c>
      <c r="Q27" t="s">
        <v>140</v>
      </c>
      <c r="R27">
        <v>5.3</v>
      </c>
      <c r="S27" t="s">
        <v>123</v>
      </c>
      <c r="T27" t="s">
        <v>59</v>
      </c>
      <c r="U27" s="24">
        <v>42095</v>
      </c>
      <c r="V27">
        <v>0</v>
      </c>
      <c r="W27">
        <v>0</v>
      </c>
      <c r="X27">
        <v>191.93</v>
      </c>
      <c r="Y27">
        <v>191.93</v>
      </c>
      <c r="Z27">
        <v>30.71</v>
      </c>
      <c r="AA27">
        <v>222.64</v>
      </c>
      <c r="AB27">
        <v>222.64</v>
      </c>
      <c r="AC27">
        <v>0</v>
      </c>
      <c r="AD27" t="s">
        <v>57</v>
      </c>
      <c r="AE27" s="24">
        <v>42104</v>
      </c>
      <c r="AF27" t="s">
        <v>124</v>
      </c>
    </row>
    <row r="28" spans="1:32" x14ac:dyDescent="0.25">
      <c r="A28">
        <v>57040</v>
      </c>
      <c r="B28">
        <v>4980780</v>
      </c>
      <c r="C28" s="24">
        <v>42095</v>
      </c>
      <c r="D28">
        <v>57040</v>
      </c>
      <c r="E28">
        <v>57040</v>
      </c>
      <c r="F28" t="s">
        <v>119</v>
      </c>
      <c r="G28" t="s">
        <v>177</v>
      </c>
      <c r="H28">
        <v>509867</v>
      </c>
      <c r="I28" t="s">
        <v>178</v>
      </c>
      <c r="J28">
        <v>7495</v>
      </c>
      <c r="K28">
        <v>4</v>
      </c>
      <c r="L28">
        <v>260933.23</v>
      </c>
      <c r="M28">
        <v>260933.23</v>
      </c>
      <c r="N28" s="24">
        <v>42064</v>
      </c>
      <c r="O28" s="24">
        <v>42069</v>
      </c>
      <c r="P28">
        <v>5</v>
      </c>
      <c r="Q28" t="s">
        <v>140</v>
      </c>
      <c r="R28">
        <v>5.3</v>
      </c>
      <c r="S28" t="s">
        <v>123</v>
      </c>
      <c r="T28" t="s">
        <v>59</v>
      </c>
      <c r="U28" s="24">
        <v>42095</v>
      </c>
      <c r="V28">
        <v>0</v>
      </c>
      <c r="W28">
        <v>0</v>
      </c>
      <c r="X28">
        <v>192.03</v>
      </c>
      <c r="Y28">
        <v>192.03</v>
      </c>
      <c r="Z28">
        <v>30.72</v>
      </c>
      <c r="AA28">
        <v>222.75</v>
      </c>
      <c r="AB28">
        <v>222.75</v>
      </c>
      <c r="AC28">
        <v>0</v>
      </c>
      <c r="AD28" t="s">
        <v>57</v>
      </c>
      <c r="AE28" s="24">
        <v>42104</v>
      </c>
      <c r="AF28" t="s">
        <v>124</v>
      </c>
    </row>
    <row r="29" spans="1:32" x14ac:dyDescent="0.25">
      <c r="A29">
        <v>57040</v>
      </c>
      <c r="B29">
        <v>4980992</v>
      </c>
      <c r="C29" s="24">
        <v>42095</v>
      </c>
      <c r="D29">
        <v>57040</v>
      </c>
      <c r="E29">
        <v>57040</v>
      </c>
      <c r="F29" t="s">
        <v>119</v>
      </c>
      <c r="G29" t="s">
        <v>179</v>
      </c>
      <c r="H29">
        <v>523329</v>
      </c>
      <c r="I29" t="s">
        <v>180</v>
      </c>
      <c r="J29">
        <v>1094</v>
      </c>
      <c r="K29">
        <v>1</v>
      </c>
      <c r="L29" t="s">
        <v>57</v>
      </c>
      <c r="M29" t="s">
        <v>57</v>
      </c>
      <c r="N29" t="s">
        <v>57</v>
      </c>
      <c r="O29" t="s">
        <v>57</v>
      </c>
      <c r="P29" t="s">
        <v>57</v>
      </c>
      <c r="Q29" t="s">
        <v>57</v>
      </c>
      <c r="R29" t="s">
        <v>57</v>
      </c>
      <c r="S29" t="s">
        <v>58</v>
      </c>
      <c r="T29" t="s">
        <v>59</v>
      </c>
      <c r="U29" s="24">
        <v>42072</v>
      </c>
      <c r="V29">
        <v>0</v>
      </c>
      <c r="W29" t="s">
        <v>57</v>
      </c>
      <c r="X29" t="s">
        <v>57</v>
      </c>
      <c r="Y29" t="s">
        <v>57</v>
      </c>
      <c r="Z29">
        <v>56.17</v>
      </c>
      <c r="AA29">
        <v>407.25</v>
      </c>
      <c r="AB29">
        <v>407.25</v>
      </c>
      <c r="AC29">
        <v>0</v>
      </c>
      <c r="AD29" t="s">
        <v>57</v>
      </c>
      <c r="AE29" s="24">
        <v>42104</v>
      </c>
      <c r="AF29" t="s">
        <v>124</v>
      </c>
    </row>
    <row r="30" spans="1:32" x14ac:dyDescent="0.25">
      <c r="A30">
        <v>57040</v>
      </c>
      <c r="B30">
        <v>4981750</v>
      </c>
      <c r="C30" s="24">
        <v>42095</v>
      </c>
      <c r="D30">
        <v>57040</v>
      </c>
      <c r="E30">
        <v>57040</v>
      </c>
      <c r="F30" t="s">
        <v>119</v>
      </c>
      <c r="G30" t="s">
        <v>181</v>
      </c>
      <c r="H30">
        <v>523330</v>
      </c>
      <c r="I30" t="s">
        <v>182</v>
      </c>
      <c r="J30">
        <v>2202</v>
      </c>
      <c r="K30">
        <v>1</v>
      </c>
      <c r="L30" t="s">
        <v>57</v>
      </c>
      <c r="M30" t="s">
        <v>57</v>
      </c>
      <c r="N30" t="s">
        <v>57</v>
      </c>
      <c r="O30" t="s">
        <v>57</v>
      </c>
      <c r="P30" t="s">
        <v>57</v>
      </c>
      <c r="Q30" t="s">
        <v>57</v>
      </c>
      <c r="R30" t="s">
        <v>57</v>
      </c>
      <c r="S30" t="s">
        <v>58</v>
      </c>
      <c r="T30" t="s">
        <v>59</v>
      </c>
      <c r="U30" s="24">
        <v>42072</v>
      </c>
      <c r="V30">
        <v>0</v>
      </c>
      <c r="W30" t="s">
        <v>57</v>
      </c>
      <c r="X30" t="s">
        <v>57</v>
      </c>
      <c r="Y30" t="s">
        <v>57</v>
      </c>
      <c r="Z30">
        <v>58.88</v>
      </c>
      <c r="AA30">
        <v>426.85</v>
      </c>
      <c r="AB30">
        <v>426.85</v>
      </c>
      <c r="AC30">
        <v>0</v>
      </c>
      <c r="AD30" t="s">
        <v>57</v>
      </c>
      <c r="AE30" s="24">
        <v>42104</v>
      </c>
      <c r="AF30" t="s">
        <v>124</v>
      </c>
    </row>
    <row r="31" spans="1:32" x14ac:dyDescent="0.25">
      <c r="A31">
        <v>57040</v>
      </c>
      <c r="B31">
        <v>4981754</v>
      </c>
      <c r="C31" s="24">
        <v>42095</v>
      </c>
      <c r="D31">
        <v>57040</v>
      </c>
      <c r="E31">
        <v>57040</v>
      </c>
      <c r="F31" t="s">
        <v>119</v>
      </c>
      <c r="G31" t="s">
        <v>183</v>
      </c>
      <c r="H31">
        <v>523429</v>
      </c>
      <c r="I31" t="s">
        <v>184</v>
      </c>
      <c r="J31">
        <v>2201</v>
      </c>
      <c r="K31">
        <v>1</v>
      </c>
      <c r="L31" t="s">
        <v>57</v>
      </c>
      <c r="M31" t="s">
        <v>57</v>
      </c>
      <c r="N31" t="s">
        <v>57</v>
      </c>
      <c r="O31" t="s">
        <v>57</v>
      </c>
      <c r="P31" t="s">
        <v>57</v>
      </c>
      <c r="Q31" t="s">
        <v>57</v>
      </c>
      <c r="R31" t="s">
        <v>57</v>
      </c>
      <c r="S31" t="s">
        <v>58</v>
      </c>
      <c r="T31" t="s">
        <v>59</v>
      </c>
      <c r="U31" s="24">
        <v>42072</v>
      </c>
      <c r="V31">
        <v>0</v>
      </c>
      <c r="W31" t="s">
        <v>57</v>
      </c>
      <c r="X31" t="s">
        <v>57</v>
      </c>
      <c r="Y31" t="s">
        <v>57</v>
      </c>
      <c r="Z31">
        <v>56.17</v>
      </c>
      <c r="AA31">
        <v>407.25</v>
      </c>
      <c r="AB31">
        <v>407.25</v>
      </c>
      <c r="AC31">
        <v>0</v>
      </c>
      <c r="AD31" t="s">
        <v>57</v>
      </c>
      <c r="AE31" s="24">
        <v>42104</v>
      </c>
      <c r="AF31" t="s">
        <v>124</v>
      </c>
    </row>
    <row r="32" spans="1:32" x14ac:dyDescent="0.25">
      <c r="A32">
        <v>57040</v>
      </c>
      <c r="B32">
        <v>4981756</v>
      </c>
      <c r="C32" s="24">
        <v>42095</v>
      </c>
      <c r="D32">
        <v>57040</v>
      </c>
      <c r="E32">
        <v>57040</v>
      </c>
      <c r="F32" t="s">
        <v>119</v>
      </c>
      <c r="G32" t="s">
        <v>185</v>
      </c>
      <c r="H32">
        <v>523433</v>
      </c>
      <c r="I32" t="s">
        <v>186</v>
      </c>
      <c r="J32">
        <v>7495</v>
      </c>
      <c r="K32">
        <v>1</v>
      </c>
      <c r="L32" t="s">
        <v>57</v>
      </c>
      <c r="M32" t="s">
        <v>57</v>
      </c>
      <c r="N32" t="s">
        <v>57</v>
      </c>
      <c r="O32" t="s">
        <v>57</v>
      </c>
      <c r="P32" t="s">
        <v>57</v>
      </c>
      <c r="Q32" t="s">
        <v>57</v>
      </c>
      <c r="R32" t="s">
        <v>57</v>
      </c>
      <c r="S32" t="s">
        <v>58</v>
      </c>
      <c r="T32" t="s">
        <v>59</v>
      </c>
      <c r="U32" s="24">
        <v>42072</v>
      </c>
      <c r="V32">
        <v>0</v>
      </c>
      <c r="W32" t="s">
        <v>57</v>
      </c>
      <c r="X32" t="s">
        <v>57</v>
      </c>
      <c r="Y32" t="s">
        <v>57</v>
      </c>
      <c r="Z32">
        <v>81.14</v>
      </c>
      <c r="AA32">
        <v>588.29</v>
      </c>
      <c r="AB32">
        <v>588.29</v>
      </c>
      <c r="AC32">
        <v>0</v>
      </c>
      <c r="AD32" t="s">
        <v>57</v>
      </c>
      <c r="AE32" s="24">
        <v>42104</v>
      </c>
      <c r="AF32" t="s">
        <v>124</v>
      </c>
    </row>
    <row r="33" spans="1:32" x14ac:dyDescent="0.25">
      <c r="A33">
        <v>57040</v>
      </c>
      <c r="B33">
        <v>4981762</v>
      </c>
      <c r="C33" s="24">
        <v>42095</v>
      </c>
      <c r="D33">
        <v>57040</v>
      </c>
      <c r="E33">
        <v>57040</v>
      </c>
      <c r="F33" t="s">
        <v>119</v>
      </c>
      <c r="G33" t="s">
        <v>187</v>
      </c>
      <c r="H33">
        <v>523432</v>
      </c>
      <c r="I33" t="s">
        <v>188</v>
      </c>
      <c r="J33">
        <v>5611</v>
      </c>
      <c r="K33">
        <v>1</v>
      </c>
      <c r="L33" t="s">
        <v>57</v>
      </c>
      <c r="M33" t="s">
        <v>57</v>
      </c>
      <c r="N33" t="s">
        <v>57</v>
      </c>
      <c r="O33" t="s">
        <v>57</v>
      </c>
      <c r="P33" t="s">
        <v>57</v>
      </c>
      <c r="Q33" t="s">
        <v>57</v>
      </c>
      <c r="R33" t="s">
        <v>57</v>
      </c>
      <c r="S33" t="s">
        <v>58</v>
      </c>
      <c r="T33" t="s">
        <v>59</v>
      </c>
      <c r="U33" s="24">
        <v>42072</v>
      </c>
      <c r="V33">
        <v>0</v>
      </c>
      <c r="W33" t="s">
        <v>57</v>
      </c>
      <c r="X33" t="s">
        <v>57</v>
      </c>
      <c r="Y33" t="s">
        <v>57</v>
      </c>
      <c r="Z33">
        <v>114.24</v>
      </c>
      <c r="AA33">
        <v>828.21</v>
      </c>
      <c r="AB33">
        <v>828.21</v>
      </c>
      <c r="AC33">
        <v>0</v>
      </c>
      <c r="AD33" t="s">
        <v>57</v>
      </c>
      <c r="AE33" s="24">
        <v>42104</v>
      </c>
      <c r="AF33" t="s">
        <v>124</v>
      </c>
    </row>
    <row r="34" spans="1:32" x14ac:dyDescent="0.25">
      <c r="A34">
        <v>57040</v>
      </c>
      <c r="B34">
        <v>4981886</v>
      </c>
      <c r="C34" s="24">
        <v>42095</v>
      </c>
      <c r="D34">
        <v>57040</v>
      </c>
      <c r="E34">
        <v>57040</v>
      </c>
      <c r="F34" t="s">
        <v>119</v>
      </c>
      <c r="G34" t="s">
        <v>189</v>
      </c>
      <c r="H34">
        <v>519109</v>
      </c>
      <c r="I34" t="s">
        <v>190</v>
      </c>
      <c r="J34">
        <v>7401</v>
      </c>
      <c r="K34">
        <v>2</v>
      </c>
      <c r="L34">
        <v>349174.93</v>
      </c>
      <c r="M34">
        <v>349174.93</v>
      </c>
      <c r="N34" s="24">
        <v>42064</v>
      </c>
      <c r="O34" s="24">
        <v>42072</v>
      </c>
      <c r="P34">
        <v>8</v>
      </c>
      <c r="Q34" t="s">
        <v>140</v>
      </c>
      <c r="R34">
        <v>5.3</v>
      </c>
      <c r="S34" t="s">
        <v>123</v>
      </c>
      <c r="T34" t="s">
        <v>59</v>
      </c>
      <c r="U34" s="24">
        <v>42095</v>
      </c>
      <c r="V34">
        <v>0</v>
      </c>
      <c r="W34">
        <v>0</v>
      </c>
      <c r="X34">
        <v>411.15</v>
      </c>
      <c r="Y34">
        <v>411.15</v>
      </c>
      <c r="Z34">
        <v>65.78</v>
      </c>
      <c r="AA34">
        <v>476.93</v>
      </c>
      <c r="AB34">
        <v>476.93</v>
      </c>
      <c r="AC34">
        <v>0</v>
      </c>
      <c r="AD34" t="s">
        <v>57</v>
      </c>
      <c r="AE34" s="24">
        <v>42104</v>
      </c>
      <c r="AF34" t="s">
        <v>124</v>
      </c>
    </row>
    <row r="35" spans="1:32" x14ac:dyDescent="0.25">
      <c r="A35">
        <v>57040</v>
      </c>
      <c r="B35">
        <v>4983643</v>
      </c>
      <c r="C35" s="24">
        <v>42095</v>
      </c>
      <c r="D35">
        <v>57040</v>
      </c>
      <c r="E35">
        <v>57040</v>
      </c>
      <c r="F35" t="s">
        <v>119</v>
      </c>
      <c r="G35" t="s">
        <v>191</v>
      </c>
      <c r="H35">
        <v>522274</v>
      </c>
      <c r="I35" t="s">
        <v>192</v>
      </c>
      <c r="J35">
        <v>5399</v>
      </c>
      <c r="K35">
        <v>1</v>
      </c>
      <c r="L35">
        <v>556069.57999999996</v>
      </c>
      <c r="M35">
        <v>556069.57999999996</v>
      </c>
      <c r="N35" s="24">
        <v>42072</v>
      </c>
      <c r="O35" s="24">
        <v>42073</v>
      </c>
      <c r="P35">
        <v>1</v>
      </c>
      <c r="Q35" t="s">
        <v>193</v>
      </c>
      <c r="R35">
        <v>5.55</v>
      </c>
      <c r="S35" t="s">
        <v>123</v>
      </c>
      <c r="T35" t="s">
        <v>59</v>
      </c>
      <c r="U35" s="24">
        <v>42095</v>
      </c>
      <c r="V35">
        <v>0</v>
      </c>
      <c r="W35">
        <v>0</v>
      </c>
      <c r="X35">
        <v>85.71</v>
      </c>
      <c r="Y35">
        <v>85.71</v>
      </c>
      <c r="Z35">
        <v>13.71</v>
      </c>
      <c r="AA35">
        <v>99.42</v>
      </c>
      <c r="AB35">
        <v>99.42</v>
      </c>
      <c r="AC35">
        <v>0</v>
      </c>
      <c r="AD35" t="s">
        <v>57</v>
      </c>
      <c r="AE35" s="24">
        <v>42104</v>
      </c>
      <c r="AF35" t="s">
        <v>124</v>
      </c>
    </row>
    <row r="36" spans="1:32" x14ac:dyDescent="0.25">
      <c r="A36">
        <v>57040</v>
      </c>
      <c r="B36">
        <v>4984007</v>
      </c>
      <c r="C36" s="24">
        <v>42095</v>
      </c>
      <c r="D36">
        <v>57040</v>
      </c>
      <c r="E36">
        <v>57040</v>
      </c>
      <c r="F36" t="s">
        <v>119</v>
      </c>
      <c r="G36" t="s">
        <v>194</v>
      </c>
      <c r="H36">
        <v>514816</v>
      </c>
      <c r="I36" t="s">
        <v>195</v>
      </c>
      <c r="J36">
        <v>5396</v>
      </c>
      <c r="K36">
        <v>3</v>
      </c>
      <c r="L36">
        <v>425286.27</v>
      </c>
      <c r="M36">
        <v>425286.27</v>
      </c>
      <c r="N36" s="24">
        <v>42064</v>
      </c>
      <c r="O36" s="24">
        <v>42073</v>
      </c>
      <c r="P36">
        <v>9</v>
      </c>
      <c r="Q36" t="s">
        <v>193</v>
      </c>
      <c r="R36">
        <v>5.55</v>
      </c>
      <c r="S36" t="s">
        <v>123</v>
      </c>
      <c r="T36" t="s">
        <v>59</v>
      </c>
      <c r="U36" s="24">
        <v>42095</v>
      </c>
      <c r="V36">
        <v>0</v>
      </c>
      <c r="W36">
        <v>0</v>
      </c>
      <c r="X36">
        <v>589.95000000000005</v>
      </c>
      <c r="Y36">
        <v>589.95000000000005</v>
      </c>
      <c r="Z36">
        <v>94.39</v>
      </c>
      <c r="AA36">
        <v>684.34</v>
      </c>
      <c r="AB36">
        <v>684.34</v>
      </c>
      <c r="AC36">
        <v>0</v>
      </c>
      <c r="AD36" t="s">
        <v>57</v>
      </c>
      <c r="AE36" s="24">
        <v>42104</v>
      </c>
      <c r="AF36" t="s">
        <v>124</v>
      </c>
    </row>
    <row r="37" spans="1:32" x14ac:dyDescent="0.25">
      <c r="A37">
        <v>57040</v>
      </c>
      <c r="B37">
        <v>4984024</v>
      </c>
      <c r="C37" s="24">
        <v>42095</v>
      </c>
      <c r="D37">
        <v>57040</v>
      </c>
      <c r="E37">
        <v>57040</v>
      </c>
      <c r="F37" t="s">
        <v>119</v>
      </c>
      <c r="G37" t="s">
        <v>145</v>
      </c>
      <c r="H37">
        <v>522515</v>
      </c>
      <c r="I37" t="s">
        <v>146</v>
      </c>
      <c r="J37">
        <v>4492</v>
      </c>
      <c r="K37">
        <v>1</v>
      </c>
      <c r="L37">
        <v>316320.2</v>
      </c>
      <c r="M37">
        <v>316320.2</v>
      </c>
      <c r="N37" s="24">
        <v>42068</v>
      </c>
      <c r="O37" s="24">
        <v>42073</v>
      </c>
      <c r="P37">
        <v>5</v>
      </c>
      <c r="Q37" t="s">
        <v>193</v>
      </c>
      <c r="R37">
        <v>5.55</v>
      </c>
      <c r="S37" t="s">
        <v>123</v>
      </c>
      <c r="T37" t="s">
        <v>59</v>
      </c>
      <c r="U37" s="24">
        <v>42095</v>
      </c>
      <c r="V37">
        <v>0</v>
      </c>
      <c r="W37">
        <v>0</v>
      </c>
      <c r="X37">
        <v>243.77</v>
      </c>
      <c r="Y37">
        <v>243.77</v>
      </c>
      <c r="Z37">
        <v>39</v>
      </c>
      <c r="AA37">
        <v>282.77</v>
      </c>
      <c r="AB37">
        <v>282.77</v>
      </c>
      <c r="AC37">
        <v>0</v>
      </c>
      <c r="AD37" t="s">
        <v>57</v>
      </c>
      <c r="AE37" s="24">
        <v>42104</v>
      </c>
      <c r="AF37" t="s">
        <v>124</v>
      </c>
    </row>
    <row r="38" spans="1:32" x14ac:dyDescent="0.25">
      <c r="A38">
        <v>57040</v>
      </c>
      <c r="B38">
        <v>4986118</v>
      </c>
      <c r="C38" s="24">
        <v>42095</v>
      </c>
      <c r="D38">
        <v>57040</v>
      </c>
      <c r="E38">
        <v>57040</v>
      </c>
      <c r="F38" t="s">
        <v>119</v>
      </c>
      <c r="G38" t="s">
        <v>196</v>
      </c>
      <c r="H38">
        <v>515146</v>
      </c>
      <c r="I38" t="s">
        <v>197</v>
      </c>
      <c r="J38">
        <v>5394</v>
      </c>
      <c r="K38">
        <v>2</v>
      </c>
      <c r="L38">
        <v>390965.54</v>
      </c>
      <c r="M38">
        <v>390965.54</v>
      </c>
      <c r="N38" s="24">
        <v>42064</v>
      </c>
      <c r="O38" s="24">
        <v>42068</v>
      </c>
      <c r="P38">
        <v>4</v>
      </c>
      <c r="Q38" t="s">
        <v>193</v>
      </c>
      <c r="R38">
        <v>5.55</v>
      </c>
      <c r="S38" t="s">
        <v>123</v>
      </c>
      <c r="T38" t="s">
        <v>59</v>
      </c>
      <c r="U38" s="24">
        <v>42095</v>
      </c>
      <c r="V38">
        <v>0</v>
      </c>
      <c r="W38">
        <v>0</v>
      </c>
      <c r="X38">
        <v>241.04</v>
      </c>
      <c r="Y38">
        <v>241.04</v>
      </c>
      <c r="Z38">
        <v>38.57</v>
      </c>
      <c r="AA38">
        <v>279.61</v>
      </c>
      <c r="AB38">
        <v>279.61</v>
      </c>
      <c r="AC38">
        <v>0</v>
      </c>
      <c r="AD38" t="s">
        <v>57</v>
      </c>
      <c r="AE38" s="24">
        <v>42104</v>
      </c>
      <c r="AF38" t="s">
        <v>124</v>
      </c>
    </row>
    <row r="39" spans="1:32" x14ac:dyDescent="0.25">
      <c r="A39">
        <v>57040</v>
      </c>
      <c r="B39">
        <v>4986120</v>
      </c>
      <c r="C39" s="24">
        <v>42095</v>
      </c>
      <c r="D39">
        <v>57040</v>
      </c>
      <c r="E39">
        <v>57040</v>
      </c>
      <c r="F39" t="s">
        <v>119</v>
      </c>
      <c r="G39" t="s">
        <v>198</v>
      </c>
      <c r="H39">
        <v>520547</v>
      </c>
      <c r="I39" t="s">
        <v>199</v>
      </c>
      <c r="J39">
        <v>5611</v>
      </c>
      <c r="K39">
        <v>2</v>
      </c>
      <c r="L39">
        <v>368976.04</v>
      </c>
      <c r="M39">
        <v>368976.04</v>
      </c>
      <c r="N39" s="24">
        <v>42064</v>
      </c>
      <c r="O39" s="24">
        <v>42068</v>
      </c>
      <c r="P39">
        <v>4</v>
      </c>
      <c r="Q39" t="s">
        <v>193</v>
      </c>
      <c r="R39">
        <v>5.55</v>
      </c>
      <c r="S39" t="s">
        <v>123</v>
      </c>
      <c r="T39" t="s">
        <v>59</v>
      </c>
      <c r="U39" s="24">
        <v>42095</v>
      </c>
      <c r="V39">
        <v>0</v>
      </c>
      <c r="W39">
        <v>0</v>
      </c>
      <c r="X39">
        <v>227.48</v>
      </c>
      <c r="Y39">
        <v>227.48</v>
      </c>
      <c r="Z39">
        <v>36.4</v>
      </c>
      <c r="AA39">
        <v>263.88</v>
      </c>
      <c r="AB39">
        <v>263.88</v>
      </c>
      <c r="AC39">
        <v>0</v>
      </c>
      <c r="AD39" t="s">
        <v>57</v>
      </c>
      <c r="AE39" s="24">
        <v>42104</v>
      </c>
      <c r="AF39" t="s">
        <v>124</v>
      </c>
    </row>
    <row r="40" spans="1:32" x14ac:dyDescent="0.25">
      <c r="A40">
        <v>57040</v>
      </c>
      <c r="B40">
        <v>4986557</v>
      </c>
      <c r="C40" s="24">
        <v>42095</v>
      </c>
      <c r="D40">
        <v>57040</v>
      </c>
      <c r="E40">
        <v>57040</v>
      </c>
      <c r="F40" t="s">
        <v>119</v>
      </c>
      <c r="G40" t="s">
        <v>200</v>
      </c>
      <c r="H40">
        <v>487358</v>
      </c>
      <c r="I40" t="s">
        <v>201</v>
      </c>
      <c r="J40">
        <v>5603</v>
      </c>
      <c r="K40">
        <v>6</v>
      </c>
      <c r="L40">
        <v>304813.09000000003</v>
      </c>
      <c r="M40">
        <v>304813.09000000003</v>
      </c>
      <c r="N40" s="24">
        <v>42064</v>
      </c>
      <c r="O40" s="24">
        <v>42075</v>
      </c>
      <c r="P40">
        <v>11</v>
      </c>
      <c r="Q40" t="s">
        <v>193</v>
      </c>
      <c r="R40">
        <v>5.55</v>
      </c>
      <c r="S40" t="s">
        <v>123</v>
      </c>
      <c r="T40" t="s">
        <v>59</v>
      </c>
      <c r="U40" s="24">
        <v>42095</v>
      </c>
      <c r="V40">
        <v>0</v>
      </c>
      <c r="W40">
        <v>0</v>
      </c>
      <c r="X40">
        <v>516.79</v>
      </c>
      <c r="Y40">
        <v>516.79</v>
      </c>
      <c r="Z40">
        <v>82.69</v>
      </c>
      <c r="AA40">
        <v>599.48</v>
      </c>
      <c r="AB40">
        <v>599.48</v>
      </c>
      <c r="AC40">
        <v>0</v>
      </c>
      <c r="AD40" t="s">
        <v>57</v>
      </c>
      <c r="AE40" s="24">
        <v>42104</v>
      </c>
      <c r="AF40" t="s">
        <v>124</v>
      </c>
    </row>
    <row r="41" spans="1:32" x14ac:dyDescent="0.25">
      <c r="A41">
        <v>57040</v>
      </c>
      <c r="B41">
        <v>4986621</v>
      </c>
      <c r="C41" s="24">
        <v>42095</v>
      </c>
      <c r="D41">
        <v>57040</v>
      </c>
      <c r="E41">
        <v>57040</v>
      </c>
      <c r="F41" t="s">
        <v>119</v>
      </c>
      <c r="G41" t="s">
        <v>147</v>
      </c>
      <c r="H41">
        <v>522516</v>
      </c>
      <c r="I41" t="s">
        <v>148</v>
      </c>
      <c r="J41">
        <v>4492</v>
      </c>
      <c r="K41">
        <v>1</v>
      </c>
      <c r="L41">
        <v>316320.2</v>
      </c>
      <c r="M41">
        <v>316320.2</v>
      </c>
      <c r="N41" s="24">
        <v>42068</v>
      </c>
      <c r="O41" s="24">
        <v>42075</v>
      </c>
      <c r="P41">
        <v>7</v>
      </c>
      <c r="Q41" t="s">
        <v>193</v>
      </c>
      <c r="R41">
        <v>5.55</v>
      </c>
      <c r="S41" t="s">
        <v>123</v>
      </c>
      <c r="T41" t="s">
        <v>59</v>
      </c>
      <c r="U41" s="24">
        <v>42095</v>
      </c>
      <c r="V41">
        <v>0</v>
      </c>
      <c r="W41">
        <v>0</v>
      </c>
      <c r="X41">
        <v>341.28</v>
      </c>
      <c r="Y41">
        <v>341.28</v>
      </c>
      <c r="Z41">
        <v>54.6</v>
      </c>
      <c r="AA41">
        <v>395.88</v>
      </c>
      <c r="AB41">
        <v>395.88</v>
      </c>
      <c r="AC41">
        <v>0</v>
      </c>
      <c r="AD41" t="s">
        <v>57</v>
      </c>
      <c r="AE41" s="24">
        <v>42104</v>
      </c>
      <c r="AF41" t="s">
        <v>124</v>
      </c>
    </row>
    <row r="42" spans="1:32" x14ac:dyDescent="0.25">
      <c r="A42">
        <v>57040</v>
      </c>
      <c r="B42">
        <v>4986972</v>
      </c>
      <c r="C42" s="24">
        <v>42095</v>
      </c>
      <c r="D42">
        <v>57040</v>
      </c>
      <c r="E42">
        <v>57040</v>
      </c>
      <c r="F42" t="s">
        <v>119</v>
      </c>
      <c r="G42" t="s">
        <v>202</v>
      </c>
      <c r="H42">
        <v>516933</v>
      </c>
      <c r="I42" t="s">
        <v>203</v>
      </c>
      <c r="J42">
        <v>4492</v>
      </c>
      <c r="K42">
        <v>2</v>
      </c>
      <c r="L42">
        <v>316320.2</v>
      </c>
      <c r="M42">
        <v>316320.2</v>
      </c>
      <c r="N42" s="24">
        <v>42064</v>
      </c>
      <c r="O42" s="24">
        <v>42075</v>
      </c>
      <c r="P42">
        <v>11</v>
      </c>
      <c r="Q42" t="s">
        <v>193</v>
      </c>
      <c r="R42">
        <v>5.55</v>
      </c>
      <c r="S42" t="s">
        <v>123</v>
      </c>
      <c r="T42" t="s">
        <v>59</v>
      </c>
      <c r="U42" s="24">
        <v>42095</v>
      </c>
      <c r="V42">
        <v>0</v>
      </c>
      <c r="W42">
        <v>0</v>
      </c>
      <c r="X42">
        <v>536.29999999999995</v>
      </c>
      <c r="Y42">
        <v>536.29999999999995</v>
      </c>
      <c r="Z42">
        <v>85.81</v>
      </c>
      <c r="AA42">
        <v>622.11</v>
      </c>
      <c r="AB42">
        <v>622.11</v>
      </c>
      <c r="AC42">
        <v>0</v>
      </c>
      <c r="AD42" t="s">
        <v>57</v>
      </c>
      <c r="AE42" s="24">
        <v>42104</v>
      </c>
      <c r="AF42" t="s">
        <v>124</v>
      </c>
    </row>
    <row r="43" spans="1:32" x14ac:dyDescent="0.25">
      <c r="A43">
        <v>57040</v>
      </c>
      <c r="B43">
        <v>4986998</v>
      </c>
      <c r="C43" s="24">
        <v>42095</v>
      </c>
      <c r="D43">
        <v>57040</v>
      </c>
      <c r="E43">
        <v>57040</v>
      </c>
      <c r="F43" t="s">
        <v>119</v>
      </c>
      <c r="G43" t="s">
        <v>204</v>
      </c>
      <c r="H43">
        <v>522083</v>
      </c>
      <c r="I43" t="s">
        <v>205</v>
      </c>
      <c r="J43">
        <v>6980</v>
      </c>
      <c r="K43">
        <v>2</v>
      </c>
      <c r="L43">
        <v>449491.8</v>
      </c>
      <c r="M43">
        <v>449491.8</v>
      </c>
      <c r="N43" s="24">
        <v>42064</v>
      </c>
      <c r="O43" s="24">
        <v>42075</v>
      </c>
      <c r="P43">
        <v>11</v>
      </c>
      <c r="Q43" t="s">
        <v>193</v>
      </c>
      <c r="R43">
        <v>5.55</v>
      </c>
      <c r="S43" t="s">
        <v>123</v>
      </c>
      <c r="T43" t="s">
        <v>59</v>
      </c>
      <c r="U43" s="24">
        <v>42095</v>
      </c>
      <c r="V43">
        <v>0</v>
      </c>
      <c r="W43">
        <v>0</v>
      </c>
      <c r="X43">
        <v>762.08</v>
      </c>
      <c r="Y43">
        <v>762.08</v>
      </c>
      <c r="Z43">
        <v>121.93</v>
      </c>
      <c r="AA43">
        <v>884.01</v>
      </c>
      <c r="AB43">
        <v>884.01</v>
      </c>
      <c r="AC43">
        <v>0</v>
      </c>
      <c r="AD43" t="s">
        <v>57</v>
      </c>
      <c r="AE43" s="24">
        <v>42104</v>
      </c>
      <c r="AF43" t="s">
        <v>124</v>
      </c>
    </row>
    <row r="44" spans="1:32" x14ac:dyDescent="0.25">
      <c r="A44">
        <v>57040</v>
      </c>
      <c r="B44">
        <v>4987046</v>
      </c>
      <c r="C44" s="24">
        <v>42095</v>
      </c>
      <c r="D44">
        <v>57040</v>
      </c>
      <c r="E44">
        <v>57040</v>
      </c>
      <c r="F44" t="s">
        <v>119</v>
      </c>
      <c r="G44" t="s">
        <v>206</v>
      </c>
      <c r="H44">
        <v>514026</v>
      </c>
      <c r="I44" t="s">
        <v>207</v>
      </c>
      <c r="J44">
        <v>1797</v>
      </c>
      <c r="K44">
        <v>3</v>
      </c>
      <c r="L44">
        <v>212368.69</v>
      </c>
      <c r="M44">
        <v>212368.69</v>
      </c>
      <c r="N44" s="24">
        <v>42064</v>
      </c>
      <c r="O44" s="24">
        <v>42075</v>
      </c>
      <c r="P44">
        <v>11</v>
      </c>
      <c r="Q44" t="s">
        <v>193</v>
      </c>
      <c r="R44">
        <v>5.55</v>
      </c>
      <c r="S44" t="s">
        <v>123</v>
      </c>
      <c r="T44" t="s">
        <v>59</v>
      </c>
      <c r="U44" s="24">
        <v>42095</v>
      </c>
      <c r="V44">
        <v>0</v>
      </c>
      <c r="W44">
        <v>0</v>
      </c>
      <c r="X44">
        <v>360.06</v>
      </c>
      <c r="Y44">
        <v>360.06</v>
      </c>
      <c r="Z44">
        <v>57.61</v>
      </c>
      <c r="AA44">
        <v>417.67</v>
      </c>
      <c r="AB44">
        <v>417.67</v>
      </c>
      <c r="AC44">
        <v>0</v>
      </c>
      <c r="AD44" t="s">
        <v>57</v>
      </c>
      <c r="AE44" s="24">
        <v>42104</v>
      </c>
      <c r="AF44" t="s">
        <v>124</v>
      </c>
    </row>
    <row r="45" spans="1:32" x14ac:dyDescent="0.25">
      <c r="A45">
        <v>57040</v>
      </c>
      <c r="B45">
        <v>4987075</v>
      </c>
      <c r="C45" s="24">
        <v>42095</v>
      </c>
      <c r="D45">
        <v>57040</v>
      </c>
      <c r="E45">
        <v>57040</v>
      </c>
      <c r="F45" t="s">
        <v>119</v>
      </c>
      <c r="G45" t="s">
        <v>208</v>
      </c>
      <c r="H45">
        <v>512047</v>
      </c>
      <c r="I45" t="s">
        <v>209</v>
      </c>
      <c r="J45">
        <v>1094</v>
      </c>
      <c r="K45">
        <v>2</v>
      </c>
      <c r="L45">
        <v>181564.49</v>
      </c>
      <c r="M45">
        <v>181564.49</v>
      </c>
      <c r="N45" s="24">
        <v>42064</v>
      </c>
      <c r="O45" s="24">
        <v>42075</v>
      </c>
      <c r="P45">
        <v>11</v>
      </c>
      <c r="Q45" t="s">
        <v>193</v>
      </c>
      <c r="R45">
        <v>5.55</v>
      </c>
      <c r="S45" t="s">
        <v>123</v>
      </c>
      <c r="T45" t="s">
        <v>59</v>
      </c>
      <c r="U45" s="24">
        <v>42095</v>
      </c>
      <c r="V45">
        <v>0</v>
      </c>
      <c r="W45">
        <v>0</v>
      </c>
      <c r="X45">
        <v>307.83</v>
      </c>
      <c r="Y45">
        <v>307.83</v>
      </c>
      <c r="Z45">
        <v>49.25</v>
      </c>
      <c r="AA45">
        <v>357.08</v>
      </c>
      <c r="AB45">
        <v>357.08</v>
      </c>
      <c r="AC45">
        <v>0</v>
      </c>
      <c r="AD45" t="s">
        <v>57</v>
      </c>
      <c r="AE45" s="24">
        <v>42104</v>
      </c>
      <c r="AF45" t="s">
        <v>124</v>
      </c>
    </row>
    <row r="46" spans="1:32" x14ac:dyDescent="0.25">
      <c r="A46">
        <v>57040</v>
      </c>
      <c r="B46">
        <v>4987087</v>
      </c>
      <c r="C46" s="24">
        <v>42095</v>
      </c>
      <c r="D46">
        <v>57040</v>
      </c>
      <c r="E46">
        <v>57040</v>
      </c>
      <c r="F46" t="s">
        <v>119</v>
      </c>
      <c r="G46" t="s">
        <v>210</v>
      </c>
      <c r="H46" t="s">
        <v>211</v>
      </c>
      <c r="I46" t="s">
        <v>212</v>
      </c>
      <c r="J46">
        <v>1083</v>
      </c>
      <c r="K46">
        <v>2</v>
      </c>
      <c r="L46">
        <v>96080</v>
      </c>
      <c r="M46">
        <v>96080</v>
      </c>
      <c r="N46" s="24">
        <v>42064</v>
      </c>
      <c r="O46" s="24">
        <v>42075</v>
      </c>
      <c r="P46">
        <v>11</v>
      </c>
      <c r="Q46" t="s">
        <v>134</v>
      </c>
      <c r="R46">
        <v>7.3</v>
      </c>
      <c r="S46" t="s">
        <v>80</v>
      </c>
      <c r="T46" t="s">
        <v>59</v>
      </c>
      <c r="U46" s="24">
        <v>42095</v>
      </c>
      <c r="V46">
        <v>0</v>
      </c>
      <c r="W46">
        <v>0</v>
      </c>
      <c r="X46">
        <v>214.27</v>
      </c>
      <c r="Y46">
        <v>214.27</v>
      </c>
      <c r="Z46">
        <v>34.28</v>
      </c>
      <c r="AA46">
        <v>248.55</v>
      </c>
      <c r="AB46">
        <v>248.55</v>
      </c>
      <c r="AC46">
        <v>0</v>
      </c>
      <c r="AD46" t="s">
        <v>57</v>
      </c>
      <c r="AE46" s="24">
        <v>42104</v>
      </c>
      <c r="AF46" t="s">
        <v>81</v>
      </c>
    </row>
    <row r="47" spans="1:32" x14ac:dyDescent="0.25">
      <c r="A47">
        <v>57040</v>
      </c>
      <c r="B47">
        <v>4987093</v>
      </c>
      <c r="C47" s="24">
        <v>42095</v>
      </c>
      <c r="D47">
        <v>57040</v>
      </c>
      <c r="E47">
        <v>57040</v>
      </c>
      <c r="F47" t="s">
        <v>119</v>
      </c>
      <c r="G47" t="s">
        <v>213</v>
      </c>
      <c r="H47">
        <v>493135</v>
      </c>
      <c r="I47" t="s">
        <v>214</v>
      </c>
      <c r="J47">
        <v>2201</v>
      </c>
      <c r="K47">
        <v>6</v>
      </c>
      <c r="L47">
        <v>181636.49</v>
      </c>
      <c r="M47">
        <v>181636.49</v>
      </c>
      <c r="N47" s="24">
        <v>42064</v>
      </c>
      <c r="O47" s="24">
        <v>42075</v>
      </c>
      <c r="P47">
        <v>11</v>
      </c>
      <c r="Q47" t="s">
        <v>193</v>
      </c>
      <c r="R47">
        <v>5.55</v>
      </c>
      <c r="S47" t="s">
        <v>123</v>
      </c>
      <c r="T47" t="s">
        <v>59</v>
      </c>
      <c r="U47" s="24">
        <v>42095</v>
      </c>
      <c r="V47">
        <v>0</v>
      </c>
      <c r="W47">
        <v>0</v>
      </c>
      <c r="X47">
        <v>307.95</v>
      </c>
      <c r="Y47">
        <v>307.95</v>
      </c>
      <c r="Z47">
        <v>49.27</v>
      </c>
      <c r="AA47">
        <v>357.22</v>
      </c>
      <c r="AB47">
        <v>357.22</v>
      </c>
      <c r="AC47">
        <v>0</v>
      </c>
      <c r="AD47" t="s">
        <v>57</v>
      </c>
      <c r="AE47" s="24">
        <v>42104</v>
      </c>
      <c r="AF47" t="s">
        <v>124</v>
      </c>
    </row>
    <row r="48" spans="1:32" x14ac:dyDescent="0.25">
      <c r="A48">
        <v>57040</v>
      </c>
      <c r="B48">
        <v>4987131</v>
      </c>
      <c r="C48" s="24">
        <v>42095</v>
      </c>
      <c r="D48">
        <v>57040</v>
      </c>
      <c r="E48">
        <v>57040</v>
      </c>
      <c r="F48" t="s">
        <v>119</v>
      </c>
      <c r="G48" t="s">
        <v>215</v>
      </c>
      <c r="H48">
        <v>518018</v>
      </c>
      <c r="I48" t="s">
        <v>216</v>
      </c>
      <c r="J48">
        <v>1080</v>
      </c>
      <c r="K48">
        <v>2</v>
      </c>
      <c r="L48">
        <v>178103.34</v>
      </c>
      <c r="M48">
        <v>178103.34</v>
      </c>
      <c r="N48" s="24">
        <v>42064</v>
      </c>
      <c r="O48" s="24">
        <v>42075</v>
      </c>
      <c r="P48">
        <v>11</v>
      </c>
      <c r="Q48" t="s">
        <v>193</v>
      </c>
      <c r="R48">
        <v>5.55</v>
      </c>
      <c r="S48" t="s">
        <v>123</v>
      </c>
      <c r="T48" t="s">
        <v>59</v>
      </c>
      <c r="U48" s="24">
        <v>42095</v>
      </c>
      <c r="V48">
        <v>0</v>
      </c>
      <c r="W48">
        <v>0</v>
      </c>
      <c r="X48">
        <v>301.95999999999998</v>
      </c>
      <c r="Y48">
        <v>301.95999999999998</v>
      </c>
      <c r="Z48">
        <v>48.31</v>
      </c>
      <c r="AA48">
        <v>350.27</v>
      </c>
      <c r="AB48">
        <v>350.27</v>
      </c>
      <c r="AC48">
        <v>0</v>
      </c>
      <c r="AD48" t="s">
        <v>57</v>
      </c>
      <c r="AE48" s="24">
        <v>42104</v>
      </c>
      <c r="AF48" t="s">
        <v>124</v>
      </c>
    </row>
    <row r="49" spans="1:32" x14ac:dyDescent="0.25">
      <c r="A49">
        <v>57040</v>
      </c>
      <c r="B49">
        <v>4987135</v>
      </c>
      <c r="C49" s="24">
        <v>42095</v>
      </c>
      <c r="D49">
        <v>57040</v>
      </c>
      <c r="E49">
        <v>57040</v>
      </c>
      <c r="F49" t="s">
        <v>119</v>
      </c>
      <c r="G49" t="s">
        <v>217</v>
      </c>
      <c r="H49">
        <v>517448</v>
      </c>
      <c r="I49" t="s">
        <v>218</v>
      </c>
      <c r="J49">
        <v>1081</v>
      </c>
      <c r="K49">
        <v>3</v>
      </c>
      <c r="L49">
        <v>194753.35</v>
      </c>
      <c r="M49">
        <v>194753.35</v>
      </c>
      <c r="N49" s="24">
        <v>42064</v>
      </c>
      <c r="O49" s="24">
        <v>42075</v>
      </c>
      <c r="P49">
        <v>11</v>
      </c>
      <c r="Q49" t="s">
        <v>193</v>
      </c>
      <c r="R49">
        <v>5.55</v>
      </c>
      <c r="S49" t="s">
        <v>123</v>
      </c>
      <c r="T49" t="s">
        <v>59</v>
      </c>
      <c r="U49" s="24">
        <v>42095</v>
      </c>
      <c r="V49">
        <v>0</v>
      </c>
      <c r="W49">
        <v>0</v>
      </c>
      <c r="X49">
        <v>330.19</v>
      </c>
      <c r="Y49">
        <v>330.19</v>
      </c>
      <c r="Z49">
        <v>52.83</v>
      </c>
      <c r="AA49">
        <v>383.02</v>
      </c>
      <c r="AB49">
        <v>383.02</v>
      </c>
      <c r="AC49">
        <v>0</v>
      </c>
      <c r="AD49" t="s">
        <v>57</v>
      </c>
      <c r="AE49" s="24">
        <v>42104</v>
      </c>
      <c r="AF49" t="s">
        <v>124</v>
      </c>
    </row>
    <row r="50" spans="1:32" x14ac:dyDescent="0.25">
      <c r="A50">
        <v>57040</v>
      </c>
      <c r="B50">
        <v>4989882</v>
      </c>
      <c r="C50" s="24">
        <v>42095</v>
      </c>
      <c r="D50">
        <v>57040</v>
      </c>
      <c r="E50">
        <v>57040</v>
      </c>
      <c r="F50" t="s">
        <v>119</v>
      </c>
      <c r="G50" t="s">
        <v>219</v>
      </c>
      <c r="H50">
        <v>523666</v>
      </c>
      <c r="I50" t="s">
        <v>220</v>
      </c>
      <c r="J50">
        <v>7497</v>
      </c>
      <c r="K50">
        <v>1</v>
      </c>
      <c r="L50">
        <v>251788.6</v>
      </c>
      <c r="M50">
        <v>251788.6</v>
      </c>
      <c r="N50" s="24">
        <v>42074</v>
      </c>
      <c r="O50" s="24">
        <v>42080</v>
      </c>
      <c r="P50">
        <v>6</v>
      </c>
      <c r="Q50" t="s">
        <v>193</v>
      </c>
      <c r="R50">
        <v>5.55</v>
      </c>
      <c r="S50" t="s">
        <v>123</v>
      </c>
      <c r="T50" t="s">
        <v>59</v>
      </c>
      <c r="U50" s="24">
        <v>42095</v>
      </c>
      <c r="V50">
        <v>0</v>
      </c>
      <c r="W50">
        <v>0</v>
      </c>
      <c r="X50">
        <v>232.85</v>
      </c>
      <c r="Y50">
        <v>232.85</v>
      </c>
      <c r="Z50">
        <v>37.26</v>
      </c>
      <c r="AA50">
        <v>270.11</v>
      </c>
      <c r="AB50">
        <v>270.11</v>
      </c>
      <c r="AC50">
        <v>0</v>
      </c>
      <c r="AD50" t="s">
        <v>57</v>
      </c>
      <c r="AE50" s="24">
        <v>42104</v>
      </c>
      <c r="AF50" t="s">
        <v>124</v>
      </c>
    </row>
    <row r="51" spans="1:32" x14ac:dyDescent="0.25">
      <c r="A51">
        <v>57040</v>
      </c>
      <c r="B51">
        <v>4990432</v>
      </c>
      <c r="C51" s="24">
        <v>42095</v>
      </c>
      <c r="D51">
        <v>57040</v>
      </c>
      <c r="E51">
        <v>57040</v>
      </c>
      <c r="F51" t="s">
        <v>119</v>
      </c>
      <c r="G51" t="s">
        <v>221</v>
      </c>
      <c r="H51">
        <v>520302</v>
      </c>
      <c r="I51" t="s">
        <v>222</v>
      </c>
      <c r="J51">
        <v>1797</v>
      </c>
      <c r="K51">
        <v>2</v>
      </c>
      <c r="L51">
        <v>213418.68</v>
      </c>
      <c r="M51">
        <v>213418.68</v>
      </c>
      <c r="N51" s="24">
        <v>42064</v>
      </c>
      <c r="O51" s="24">
        <v>42080</v>
      </c>
      <c r="P51">
        <v>16</v>
      </c>
      <c r="Q51" t="s">
        <v>193</v>
      </c>
      <c r="R51">
        <v>5.55</v>
      </c>
      <c r="S51" t="s">
        <v>123</v>
      </c>
      <c r="T51" t="s">
        <v>59</v>
      </c>
      <c r="U51" s="24">
        <v>42095</v>
      </c>
      <c r="V51">
        <v>0</v>
      </c>
      <c r="W51">
        <v>0</v>
      </c>
      <c r="X51">
        <v>526.30999999999995</v>
      </c>
      <c r="Y51">
        <v>526.30999999999995</v>
      </c>
      <c r="Z51">
        <v>84.21</v>
      </c>
      <c r="AA51">
        <v>610.52</v>
      </c>
      <c r="AB51">
        <v>610.52</v>
      </c>
      <c r="AC51">
        <v>0</v>
      </c>
      <c r="AD51" t="s">
        <v>57</v>
      </c>
      <c r="AE51" s="24">
        <v>42104</v>
      </c>
      <c r="AF51" t="s">
        <v>124</v>
      </c>
    </row>
    <row r="52" spans="1:32" x14ac:dyDescent="0.25">
      <c r="A52">
        <v>57040</v>
      </c>
      <c r="B52">
        <v>4990484</v>
      </c>
      <c r="C52" s="24">
        <v>42095</v>
      </c>
      <c r="D52">
        <v>57040</v>
      </c>
      <c r="E52">
        <v>57040</v>
      </c>
      <c r="F52" t="s">
        <v>119</v>
      </c>
      <c r="G52" t="s">
        <v>223</v>
      </c>
      <c r="H52">
        <v>520906</v>
      </c>
      <c r="I52" t="s">
        <v>224</v>
      </c>
      <c r="J52">
        <v>7495</v>
      </c>
      <c r="K52">
        <v>2</v>
      </c>
      <c r="L52">
        <v>260803.23</v>
      </c>
      <c r="M52">
        <v>260803.23</v>
      </c>
      <c r="N52" s="24">
        <v>42064</v>
      </c>
      <c r="O52" s="24">
        <v>42080</v>
      </c>
      <c r="P52">
        <v>16</v>
      </c>
      <c r="Q52" t="s">
        <v>193</v>
      </c>
      <c r="R52">
        <v>5.55</v>
      </c>
      <c r="S52" t="s">
        <v>123</v>
      </c>
      <c r="T52" t="s">
        <v>59</v>
      </c>
      <c r="U52" s="24">
        <v>42095</v>
      </c>
      <c r="V52">
        <v>0</v>
      </c>
      <c r="W52">
        <v>0</v>
      </c>
      <c r="X52">
        <v>643.16</v>
      </c>
      <c r="Y52">
        <v>643.16</v>
      </c>
      <c r="Z52">
        <v>102.91</v>
      </c>
      <c r="AA52">
        <v>746.07</v>
      </c>
      <c r="AB52">
        <v>746.07</v>
      </c>
      <c r="AC52">
        <v>0</v>
      </c>
      <c r="AD52" t="s">
        <v>57</v>
      </c>
      <c r="AE52" s="24">
        <v>42104</v>
      </c>
      <c r="AF52" t="s">
        <v>124</v>
      </c>
    </row>
    <row r="53" spans="1:32" x14ac:dyDescent="0.25">
      <c r="A53">
        <v>57040</v>
      </c>
      <c r="B53">
        <v>4990792</v>
      </c>
      <c r="C53" s="24">
        <v>42095</v>
      </c>
      <c r="D53">
        <v>57040</v>
      </c>
      <c r="E53">
        <v>57040</v>
      </c>
      <c r="F53" t="s">
        <v>119</v>
      </c>
      <c r="G53" t="s">
        <v>225</v>
      </c>
      <c r="H53">
        <v>524865</v>
      </c>
      <c r="I53" t="s">
        <v>226</v>
      </c>
      <c r="J53">
        <v>7495</v>
      </c>
      <c r="K53">
        <v>1</v>
      </c>
      <c r="L53" t="s">
        <v>57</v>
      </c>
      <c r="M53" t="s">
        <v>57</v>
      </c>
      <c r="N53" t="s">
        <v>57</v>
      </c>
      <c r="O53" t="s">
        <v>57</v>
      </c>
      <c r="P53" t="s">
        <v>57</v>
      </c>
      <c r="Q53" t="s">
        <v>57</v>
      </c>
      <c r="R53" t="s">
        <v>57</v>
      </c>
      <c r="S53" t="s">
        <v>58</v>
      </c>
      <c r="T53" t="s">
        <v>59</v>
      </c>
      <c r="U53" s="24">
        <v>42081</v>
      </c>
      <c r="V53">
        <v>0</v>
      </c>
      <c r="W53" t="s">
        <v>57</v>
      </c>
      <c r="X53" t="s">
        <v>57</v>
      </c>
      <c r="Y53" t="s">
        <v>57</v>
      </c>
      <c r="Z53">
        <v>81.14</v>
      </c>
      <c r="AA53">
        <v>588.29</v>
      </c>
      <c r="AB53">
        <v>588.29</v>
      </c>
      <c r="AC53">
        <v>0</v>
      </c>
      <c r="AD53" t="s">
        <v>57</v>
      </c>
      <c r="AE53" s="24">
        <v>42104</v>
      </c>
      <c r="AF53" t="s">
        <v>124</v>
      </c>
    </row>
    <row r="54" spans="1:32" x14ac:dyDescent="0.25">
      <c r="A54">
        <v>57040</v>
      </c>
      <c r="B54">
        <v>4990794</v>
      </c>
      <c r="C54" s="24">
        <v>42095</v>
      </c>
      <c r="D54">
        <v>57040</v>
      </c>
      <c r="E54">
        <v>57040</v>
      </c>
      <c r="F54" t="s">
        <v>119</v>
      </c>
      <c r="G54" t="s">
        <v>227</v>
      </c>
      <c r="H54">
        <v>524866</v>
      </c>
      <c r="I54" t="s">
        <v>228</v>
      </c>
      <c r="J54">
        <v>7495</v>
      </c>
      <c r="K54">
        <v>1</v>
      </c>
      <c r="L54" t="s">
        <v>57</v>
      </c>
      <c r="M54" t="s">
        <v>57</v>
      </c>
      <c r="N54" t="s">
        <v>57</v>
      </c>
      <c r="O54" t="s">
        <v>57</v>
      </c>
      <c r="P54" t="s">
        <v>57</v>
      </c>
      <c r="Q54" t="s">
        <v>57</v>
      </c>
      <c r="R54" t="s">
        <v>57</v>
      </c>
      <c r="S54" t="s">
        <v>58</v>
      </c>
      <c r="T54" t="s">
        <v>59</v>
      </c>
      <c r="U54" s="24">
        <v>42081</v>
      </c>
      <c r="V54">
        <v>0</v>
      </c>
      <c r="W54" t="s">
        <v>57</v>
      </c>
      <c r="X54" t="s">
        <v>57</v>
      </c>
      <c r="Y54" t="s">
        <v>57</v>
      </c>
      <c r="Z54">
        <v>81.14</v>
      </c>
      <c r="AA54">
        <v>588.29</v>
      </c>
      <c r="AB54">
        <v>588.29</v>
      </c>
      <c r="AC54">
        <v>0</v>
      </c>
      <c r="AD54" t="s">
        <v>57</v>
      </c>
      <c r="AE54" s="24">
        <v>42104</v>
      </c>
      <c r="AF54" t="s">
        <v>124</v>
      </c>
    </row>
    <row r="55" spans="1:32" x14ac:dyDescent="0.25">
      <c r="A55">
        <v>57040</v>
      </c>
      <c r="B55">
        <v>4990962</v>
      </c>
      <c r="C55" s="24">
        <v>42095</v>
      </c>
      <c r="D55">
        <v>57040</v>
      </c>
      <c r="E55">
        <v>57040</v>
      </c>
      <c r="F55" t="s">
        <v>119</v>
      </c>
      <c r="G55" t="s">
        <v>229</v>
      </c>
      <c r="H55">
        <v>524851</v>
      </c>
      <c r="I55" t="s">
        <v>230</v>
      </c>
      <c r="J55">
        <v>2201</v>
      </c>
      <c r="K55">
        <v>1</v>
      </c>
      <c r="L55" t="s">
        <v>57</v>
      </c>
      <c r="M55" t="s">
        <v>57</v>
      </c>
      <c r="N55" t="s">
        <v>57</v>
      </c>
      <c r="O55" t="s">
        <v>57</v>
      </c>
      <c r="P55" t="s">
        <v>57</v>
      </c>
      <c r="Q55" t="s">
        <v>57</v>
      </c>
      <c r="R55" t="s">
        <v>57</v>
      </c>
      <c r="S55" t="s">
        <v>58</v>
      </c>
      <c r="T55" t="s">
        <v>59</v>
      </c>
      <c r="U55" s="24">
        <v>42081</v>
      </c>
      <c r="V55">
        <v>0</v>
      </c>
      <c r="W55" t="s">
        <v>57</v>
      </c>
      <c r="X55" t="s">
        <v>57</v>
      </c>
      <c r="Y55" t="s">
        <v>57</v>
      </c>
      <c r="Z55">
        <v>56.17</v>
      </c>
      <c r="AA55">
        <v>407.25</v>
      </c>
      <c r="AB55">
        <v>407.25</v>
      </c>
      <c r="AC55">
        <v>0</v>
      </c>
      <c r="AD55" t="s">
        <v>57</v>
      </c>
      <c r="AE55" s="24">
        <v>42104</v>
      </c>
      <c r="AF55" t="s">
        <v>124</v>
      </c>
    </row>
    <row r="56" spans="1:32" x14ac:dyDescent="0.25">
      <c r="A56">
        <v>57040</v>
      </c>
      <c r="B56">
        <v>4990964</v>
      </c>
      <c r="C56" s="24">
        <v>42095</v>
      </c>
      <c r="D56">
        <v>57040</v>
      </c>
      <c r="E56">
        <v>57040</v>
      </c>
      <c r="F56" t="s">
        <v>119</v>
      </c>
      <c r="G56" t="s">
        <v>231</v>
      </c>
      <c r="H56">
        <v>524852</v>
      </c>
      <c r="I56" t="s">
        <v>232</v>
      </c>
      <c r="J56">
        <v>2202</v>
      </c>
      <c r="K56">
        <v>1</v>
      </c>
      <c r="L56" t="s">
        <v>57</v>
      </c>
      <c r="M56" t="s">
        <v>57</v>
      </c>
      <c r="N56" t="s">
        <v>57</v>
      </c>
      <c r="O56" t="s">
        <v>57</v>
      </c>
      <c r="P56" t="s">
        <v>57</v>
      </c>
      <c r="Q56" t="s">
        <v>57</v>
      </c>
      <c r="R56" t="s">
        <v>57</v>
      </c>
      <c r="S56" t="s">
        <v>58</v>
      </c>
      <c r="T56" t="s">
        <v>59</v>
      </c>
      <c r="U56" s="24">
        <v>42081</v>
      </c>
      <c r="V56">
        <v>0</v>
      </c>
      <c r="W56" t="s">
        <v>57</v>
      </c>
      <c r="X56" t="s">
        <v>57</v>
      </c>
      <c r="Y56" t="s">
        <v>57</v>
      </c>
      <c r="Z56">
        <v>58.88</v>
      </c>
      <c r="AA56">
        <v>426.85</v>
      </c>
      <c r="AB56">
        <v>426.85</v>
      </c>
      <c r="AC56">
        <v>0</v>
      </c>
      <c r="AD56" t="s">
        <v>57</v>
      </c>
      <c r="AE56" s="24">
        <v>42104</v>
      </c>
      <c r="AF56" t="s">
        <v>124</v>
      </c>
    </row>
    <row r="57" spans="1:32" x14ac:dyDescent="0.25">
      <c r="A57">
        <v>57040</v>
      </c>
      <c r="B57">
        <v>4990966</v>
      </c>
      <c r="C57" s="24">
        <v>42095</v>
      </c>
      <c r="D57">
        <v>57040</v>
      </c>
      <c r="E57">
        <v>57040</v>
      </c>
      <c r="F57" t="s">
        <v>119</v>
      </c>
      <c r="G57" t="s">
        <v>233</v>
      </c>
      <c r="H57">
        <v>524853</v>
      </c>
      <c r="I57" t="s">
        <v>234</v>
      </c>
      <c r="J57">
        <v>2202</v>
      </c>
      <c r="K57">
        <v>1</v>
      </c>
      <c r="L57" t="s">
        <v>57</v>
      </c>
      <c r="M57" t="s">
        <v>57</v>
      </c>
      <c r="N57" t="s">
        <v>57</v>
      </c>
      <c r="O57" t="s">
        <v>57</v>
      </c>
      <c r="P57" t="s">
        <v>57</v>
      </c>
      <c r="Q57" t="s">
        <v>57</v>
      </c>
      <c r="R57" t="s">
        <v>57</v>
      </c>
      <c r="S57" t="s">
        <v>58</v>
      </c>
      <c r="T57" t="s">
        <v>59</v>
      </c>
      <c r="U57" s="24">
        <v>42081</v>
      </c>
      <c r="V57">
        <v>0</v>
      </c>
      <c r="W57" t="s">
        <v>57</v>
      </c>
      <c r="X57" t="s">
        <v>57</v>
      </c>
      <c r="Y57" t="s">
        <v>57</v>
      </c>
      <c r="Z57">
        <v>58.88</v>
      </c>
      <c r="AA57">
        <v>426.85</v>
      </c>
      <c r="AB57">
        <v>426.85</v>
      </c>
      <c r="AC57">
        <v>0</v>
      </c>
      <c r="AD57" t="s">
        <v>57</v>
      </c>
      <c r="AE57" s="24">
        <v>42104</v>
      </c>
      <c r="AF57" t="s">
        <v>124</v>
      </c>
    </row>
    <row r="58" spans="1:32" x14ac:dyDescent="0.25">
      <c r="A58">
        <v>57040</v>
      </c>
      <c r="B58">
        <v>4990968</v>
      </c>
      <c r="C58" s="24">
        <v>42095</v>
      </c>
      <c r="D58">
        <v>57040</v>
      </c>
      <c r="E58">
        <v>57040</v>
      </c>
      <c r="F58" t="s">
        <v>119</v>
      </c>
      <c r="G58" t="s">
        <v>235</v>
      </c>
      <c r="H58">
        <v>524854</v>
      </c>
      <c r="I58" t="s">
        <v>236</v>
      </c>
      <c r="J58">
        <v>2202</v>
      </c>
      <c r="K58">
        <v>1</v>
      </c>
      <c r="L58" t="s">
        <v>57</v>
      </c>
      <c r="M58" t="s">
        <v>57</v>
      </c>
      <c r="N58" t="s">
        <v>57</v>
      </c>
      <c r="O58" t="s">
        <v>57</v>
      </c>
      <c r="P58" t="s">
        <v>57</v>
      </c>
      <c r="Q58" t="s">
        <v>57</v>
      </c>
      <c r="R58" t="s">
        <v>57</v>
      </c>
      <c r="S58" t="s">
        <v>58</v>
      </c>
      <c r="T58" t="s">
        <v>59</v>
      </c>
      <c r="U58" s="24">
        <v>42081</v>
      </c>
      <c r="V58">
        <v>0</v>
      </c>
      <c r="W58" t="s">
        <v>57</v>
      </c>
      <c r="X58" t="s">
        <v>57</v>
      </c>
      <c r="Y58" t="s">
        <v>57</v>
      </c>
      <c r="Z58">
        <v>58.88</v>
      </c>
      <c r="AA58">
        <v>426.85</v>
      </c>
      <c r="AB58">
        <v>426.85</v>
      </c>
      <c r="AC58">
        <v>0</v>
      </c>
      <c r="AD58" t="s">
        <v>57</v>
      </c>
      <c r="AE58" s="24">
        <v>42104</v>
      </c>
      <c r="AF58" t="s">
        <v>124</v>
      </c>
    </row>
    <row r="59" spans="1:32" x14ac:dyDescent="0.25">
      <c r="A59">
        <v>57040</v>
      </c>
      <c r="B59">
        <v>4990972</v>
      </c>
      <c r="C59" s="24">
        <v>42095</v>
      </c>
      <c r="D59">
        <v>57040</v>
      </c>
      <c r="E59">
        <v>57040</v>
      </c>
      <c r="F59" t="s">
        <v>119</v>
      </c>
      <c r="G59" t="s">
        <v>237</v>
      </c>
      <c r="H59">
        <v>524856</v>
      </c>
      <c r="I59" t="s">
        <v>238</v>
      </c>
      <c r="J59">
        <v>2202</v>
      </c>
      <c r="K59">
        <v>1</v>
      </c>
      <c r="L59" t="s">
        <v>57</v>
      </c>
      <c r="M59" t="s">
        <v>57</v>
      </c>
      <c r="N59" t="s">
        <v>57</v>
      </c>
      <c r="O59" t="s">
        <v>57</v>
      </c>
      <c r="P59" t="s">
        <v>57</v>
      </c>
      <c r="Q59" t="s">
        <v>57</v>
      </c>
      <c r="R59" t="s">
        <v>57</v>
      </c>
      <c r="S59" t="s">
        <v>58</v>
      </c>
      <c r="T59" t="s">
        <v>59</v>
      </c>
      <c r="U59" s="24">
        <v>42081</v>
      </c>
      <c r="V59">
        <v>0</v>
      </c>
      <c r="W59" t="s">
        <v>57</v>
      </c>
      <c r="X59" t="s">
        <v>57</v>
      </c>
      <c r="Y59" t="s">
        <v>57</v>
      </c>
      <c r="Z59">
        <v>58.88</v>
      </c>
      <c r="AA59">
        <v>426.85</v>
      </c>
      <c r="AB59">
        <v>426.85</v>
      </c>
      <c r="AC59">
        <v>0</v>
      </c>
      <c r="AD59" t="s">
        <v>57</v>
      </c>
      <c r="AE59" s="24">
        <v>42104</v>
      </c>
      <c r="AF59" t="s">
        <v>124</v>
      </c>
    </row>
    <row r="60" spans="1:32" x14ac:dyDescent="0.25">
      <c r="A60">
        <v>57040</v>
      </c>
      <c r="B60">
        <v>4990974</v>
      </c>
      <c r="C60" s="24">
        <v>42095</v>
      </c>
      <c r="D60">
        <v>57040</v>
      </c>
      <c r="E60">
        <v>57040</v>
      </c>
      <c r="F60" t="s">
        <v>119</v>
      </c>
      <c r="G60" t="s">
        <v>239</v>
      </c>
      <c r="H60">
        <v>524857</v>
      </c>
      <c r="I60" t="s">
        <v>240</v>
      </c>
      <c r="J60">
        <v>2202</v>
      </c>
      <c r="K60">
        <v>1</v>
      </c>
      <c r="L60" t="s">
        <v>57</v>
      </c>
      <c r="M60" t="s">
        <v>57</v>
      </c>
      <c r="N60" t="s">
        <v>57</v>
      </c>
      <c r="O60" t="s">
        <v>57</v>
      </c>
      <c r="P60" t="s">
        <v>57</v>
      </c>
      <c r="Q60" t="s">
        <v>57</v>
      </c>
      <c r="R60" t="s">
        <v>57</v>
      </c>
      <c r="S60" t="s">
        <v>58</v>
      </c>
      <c r="T60" t="s">
        <v>59</v>
      </c>
      <c r="U60" s="24">
        <v>42081</v>
      </c>
      <c r="V60">
        <v>0</v>
      </c>
      <c r="W60" t="s">
        <v>57</v>
      </c>
      <c r="X60" t="s">
        <v>57</v>
      </c>
      <c r="Y60" t="s">
        <v>57</v>
      </c>
      <c r="Z60">
        <v>58.88</v>
      </c>
      <c r="AA60">
        <v>426.85</v>
      </c>
      <c r="AB60">
        <v>426.85</v>
      </c>
      <c r="AC60">
        <v>0</v>
      </c>
      <c r="AD60" t="s">
        <v>57</v>
      </c>
      <c r="AE60" s="24">
        <v>42104</v>
      </c>
      <c r="AF60" t="s">
        <v>124</v>
      </c>
    </row>
    <row r="61" spans="1:32" x14ac:dyDescent="0.25">
      <c r="A61">
        <v>57040</v>
      </c>
      <c r="B61">
        <v>4990976</v>
      </c>
      <c r="C61" s="24">
        <v>42095</v>
      </c>
      <c r="D61">
        <v>57040</v>
      </c>
      <c r="E61">
        <v>57040</v>
      </c>
      <c r="F61" t="s">
        <v>119</v>
      </c>
      <c r="G61" t="s">
        <v>241</v>
      </c>
      <c r="H61">
        <v>524859</v>
      </c>
      <c r="I61" t="s">
        <v>242</v>
      </c>
      <c r="J61">
        <v>7494</v>
      </c>
      <c r="K61">
        <v>1</v>
      </c>
      <c r="L61" t="s">
        <v>57</v>
      </c>
      <c r="M61" t="s">
        <v>57</v>
      </c>
      <c r="N61" t="s">
        <v>57</v>
      </c>
      <c r="O61" t="s">
        <v>57</v>
      </c>
      <c r="P61" t="s">
        <v>57</v>
      </c>
      <c r="Q61" t="s">
        <v>57</v>
      </c>
      <c r="R61" t="s">
        <v>57</v>
      </c>
      <c r="S61" t="s">
        <v>58</v>
      </c>
      <c r="T61" t="s">
        <v>59</v>
      </c>
      <c r="U61" s="24">
        <v>42081</v>
      </c>
      <c r="V61">
        <v>0</v>
      </c>
      <c r="W61" t="s">
        <v>57</v>
      </c>
      <c r="X61" t="s">
        <v>57</v>
      </c>
      <c r="Y61" t="s">
        <v>57</v>
      </c>
      <c r="Z61">
        <v>66.84</v>
      </c>
      <c r="AA61">
        <v>484.61</v>
      </c>
      <c r="AB61">
        <v>484.61</v>
      </c>
      <c r="AC61">
        <v>0</v>
      </c>
      <c r="AD61" t="s">
        <v>57</v>
      </c>
      <c r="AE61" s="24">
        <v>42104</v>
      </c>
      <c r="AF61" t="s">
        <v>124</v>
      </c>
    </row>
    <row r="62" spans="1:32" x14ac:dyDescent="0.25">
      <c r="A62">
        <v>57040</v>
      </c>
      <c r="B62">
        <v>4990978</v>
      </c>
      <c r="C62" s="24">
        <v>42095</v>
      </c>
      <c r="D62">
        <v>57040</v>
      </c>
      <c r="E62">
        <v>57040</v>
      </c>
      <c r="F62" t="s">
        <v>119</v>
      </c>
      <c r="G62" t="s">
        <v>243</v>
      </c>
      <c r="H62">
        <v>524860</v>
      </c>
      <c r="I62" t="s">
        <v>244</v>
      </c>
      <c r="J62">
        <v>7494</v>
      </c>
      <c r="K62">
        <v>1</v>
      </c>
      <c r="L62" t="s">
        <v>57</v>
      </c>
      <c r="M62" t="s">
        <v>57</v>
      </c>
      <c r="N62" t="s">
        <v>57</v>
      </c>
      <c r="O62" t="s">
        <v>57</v>
      </c>
      <c r="P62" t="s">
        <v>57</v>
      </c>
      <c r="Q62" t="s">
        <v>57</v>
      </c>
      <c r="R62" t="s">
        <v>57</v>
      </c>
      <c r="S62" t="s">
        <v>58</v>
      </c>
      <c r="T62" t="s">
        <v>59</v>
      </c>
      <c r="U62" s="24">
        <v>42081</v>
      </c>
      <c r="V62">
        <v>0</v>
      </c>
      <c r="W62" t="s">
        <v>57</v>
      </c>
      <c r="X62" t="s">
        <v>57</v>
      </c>
      <c r="Y62" t="s">
        <v>57</v>
      </c>
      <c r="Z62">
        <v>66.84</v>
      </c>
      <c r="AA62">
        <v>484.61</v>
      </c>
      <c r="AB62">
        <v>484.61</v>
      </c>
      <c r="AC62">
        <v>0</v>
      </c>
      <c r="AD62" t="s">
        <v>57</v>
      </c>
      <c r="AE62" s="24">
        <v>42104</v>
      </c>
      <c r="AF62" t="s">
        <v>124</v>
      </c>
    </row>
    <row r="63" spans="1:32" x14ac:dyDescent="0.25">
      <c r="A63">
        <v>57040</v>
      </c>
      <c r="B63">
        <v>4990980</v>
      </c>
      <c r="C63" s="24">
        <v>42095</v>
      </c>
      <c r="D63">
        <v>57040</v>
      </c>
      <c r="E63">
        <v>57040</v>
      </c>
      <c r="F63" t="s">
        <v>119</v>
      </c>
      <c r="G63" t="s">
        <v>245</v>
      </c>
      <c r="H63">
        <v>524861</v>
      </c>
      <c r="I63" t="s">
        <v>246</v>
      </c>
      <c r="J63">
        <v>7494</v>
      </c>
      <c r="K63">
        <v>1</v>
      </c>
      <c r="L63" t="s">
        <v>57</v>
      </c>
      <c r="M63" t="s">
        <v>57</v>
      </c>
      <c r="N63" t="s">
        <v>57</v>
      </c>
      <c r="O63" t="s">
        <v>57</v>
      </c>
      <c r="P63" t="s">
        <v>57</v>
      </c>
      <c r="Q63" t="s">
        <v>57</v>
      </c>
      <c r="R63" t="s">
        <v>57</v>
      </c>
      <c r="S63" t="s">
        <v>58</v>
      </c>
      <c r="T63" t="s">
        <v>59</v>
      </c>
      <c r="U63" s="24">
        <v>42081</v>
      </c>
      <c r="V63">
        <v>0</v>
      </c>
      <c r="W63" t="s">
        <v>57</v>
      </c>
      <c r="X63" t="s">
        <v>57</v>
      </c>
      <c r="Y63" t="s">
        <v>57</v>
      </c>
      <c r="Z63">
        <v>66.84</v>
      </c>
      <c r="AA63">
        <v>484.61</v>
      </c>
      <c r="AB63">
        <v>484.61</v>
      </c>
      <c r="AC63">
        <v>0</v>
      </c>
      <c r="AD63" t="s">
        <v>57</v>
      </c>
      <c r="AE63" s="24">
        <v>42104</v>
      </c>
      <c r="AF63" t="s">
        <v>124</v>
      </c>
    </row>
    <row r="64" spans="1:32" x14ac:dyDescent="0.25">
      <c r="A64">
        <v>57040</v>
      </c>
      <c r="B64">
        <v>4990982</v>
      </c>
      <c r="C64" s="24">
        <v>42095</v>
      </c>
      <c r="D64">
        <v>57040</v>
      </c>
      <c r="E64">
        <v>57040</v>
      </c>
      <c r="F64" t="s">
        <v>119</v>
      </c>
      <c r="G64" t="s">
        <v>247</v>
      </c>
      <c r="H64">
        <v>524862</v>
      </c>
      <c r="I64" t="s">
        <v>248</v>
      </c>
      <c r="J64">
        <v>7494</v>
      </c>
      <c r="K64">
        <v>1</v>
      </c>
      <c r="L64" t="s">
        <v>57</v>
      </c>
      <c r="M64" t="s">
        <v>57</v>
      </c>
      <c r="N64" t="s">
        <v>57</v>
      </c>
      <c r="O64" t="s">
        <v>57</v>
      </c>
      <c r="P64" t="s">
        <v>57</v>
      </c>
      <c r="Q64" t="s">
        <v>57</v>
      </c>
      <c r="R64" t="s">
        <v>57</v>
      </c>
      <c r="S64" t="s">
        <v>58</v>
      </c>
      <c r="T64" t="s">
        <v>59</v>
      </c>
      <c r="U64" s="24">
        <v>42081</v>
      </c>
      <c r="V64">
        <v>0</v>
      </c>
      <c r="W64" t="s">
        <v>57</v>
      </c>
      <c r="X64" t="s">
        <v>57</v>
      </c>
      <c r="Y64" t="s">
        <v>57</v>
      </c>
      <c r="Z64">
        <v>66.84</v>
      </c>
      <c r="AA64">
        <v>484.61</v>
      </c>
      <c r="AB64">
        <v>484.61</v>
      </c>
      <c r="AC64">
        <v>0</v>
      </c>
      <c r="AD64" t="s">
        <v>57</v>
      </c>
      <c r="AE64" s="24">
        <v>42104</v>
      </c>
      <c r="AF64" t="s">
        <v>124</v>
      </c>
    </row>
    <row r="65" spans="1:32" x14ac:dyDescent="0.25">
      <c r="A65">
        <v>57040</v>
      </c>
      <c r="B65">
        <v>4990984</v>
      </c>
      <c r="C65" s="24">
        <v>42095</v>
      </c>
      <c r="D65">
        <v>57040</v>
      </c>
      <c r="E65">
        <v>57040</v>
      </c>
      <c r="F65" t="s">
        <v>119</v>
      </c>
      <c r="G65" t="s">
        <v>249</v>
      </c>
      <c r="H65">
        <v>524867</v>
      </c>
      <c r="I65" t="s">
        <v>250</v>
      </c>
      <c r="J65">
        <v>7497</v>
      </c>
      <c r="K65">
        <v>1</v>
      </c>
      <c r="L65" t="s">
        <v>57</v>
      </c>
      <c r="M65" t="s">
        <v>57</v>
      </c>
      <c r="N65" t="s">
        <v>57</v>
      </c>
      <c r="O65" t="s">
        <v>57</v>
      </c>
      <c r="P65" t="s">
        <v>57</v>
      </c>
      <c r="Q65" t="s">
        <v>57</v>
      </c>
      <c r="R65" t="s">
        <v>57</v>
      </c>
      <c r="S65" t="s">
        <v>58</v>
      </c>
      <c r="T65" t="s">
        <v>59</v>
      </c>
      <c r="U65" s="24">
        <v>42081</v>
      </c>
      <c r="V65">
        <v>0</v>
      </c>
      <c r="W65" t="s">
        <v>57</v>
      </c>
      <c r="X65" t="s">
        <v>57</v>
      </c>
      <c r="Y65" t="s">
        <v>57</v>
      </c>
      <c r="Z65">
        <v>77.95</v>
      </c>
      <c r="AA65">
        <v>565.16</v>
      </c>
      <c r="AB65">
        <v>565.16</v>
      </c>
      <c r="AC65">
        <v>0</v>
      </c>
      <c r="AD65" t="s">
        <v>57</v>
      </c>
      <c r="AE65" s="24">
        <v>42104</v>
      </c>
      <c r="AF65" t="s">
        <v>124</v>
      </c>
    </row>
    <row r="66" spans="1:32" x14ac:dyDescent="0.25">
      <c r="A66">
        <v>57040</v>
      </c>
      <c r="B66">
        <v>4990986</v>
      </c>
      <c r="C66" s="24">
        <v>42095</v>
      </c>
      <c r="D66">
        <v>57040</v>
      </c>
      <c r="E66">
        <v>57040</v>
      </c>
      <c r="F66" t="s">
        <v>119</v>
      </c>
      <c r="G66" t="s">
        <v>251</v>
      </c>
      <c r="H66">
        <v>524863</v>
      </c>
      <c r="I66" t="s">
        <v>252</v>
      </c>
      <c r="J66">
        <v>7495</v>
      </c>
      <c r="K66">
        <v>1</v>
      </c>
      <c r="L66" t="s">
        <v>57</v>
      </c>
      <c r="M66" t="s">
        <v>57</v>
      </c>
      <c r="N66" t="s">
        <v>57</v>
      </c>
      <c r="O66" t="s">
        <v>57</v>
      </c>
      <c r="P66" t="s">
        <v>57</v>
      </c>
      <c r="Q66" t="s">
        <v>57</v>
      </c>
      <c r="R66" t="s">
        <v>57</v>
      </c>
      <c r="S66" t="s">
        <v>58</v>
      </c>
      <c r="T66" t="s">
        <v>59</v>
      </c>
      <c r="U66" s="24">
        <v>42081</v>
      </c>
      <c r="V66">
        <v>0</v>
      </c>
      <c r="W66" t="s">
        <v>57</v>
      </c>
      <c r="X66" t="s">
        <v>57</v>
      </c>
      <c r="Y66" t="s">
        <v>57</v>
      </c>
      <c r="Z66">
        <v>81.14</v>
      </c>
      <c r="AA66">
        <v>588.29</v>
      </c>
      <c r="AB66">
        <v>588.29</v>
      </c>
      <c r="AC66">
        <v>0</v>
      </c>
      <c r="AD66" t="s">
        <v>57</v>
      </c>
      <c r="AE66" s="24">
        <v>42104</v>
      </c>
      <c r="AF66" t="s">
        <v>124</v>
      </c>
    </row>
    <row r="67" spans="1:32" x14ac:dyDescent="0.25">
      <c r="A67">
        <v>57040</v>
      </c>
      <c r="B67">
        <v>4992340</v>
      </c>
      <c r="C67" s="24">
        <v>42095</v>
      </c>
      <c r="D67">
        <v>57040</v>
      </c>
      <c r="E67">
        <v>57040</v>
      </c>
      <c r="F67" t="s">
        <v>119</v>
      </c>
      <c r="G67" t="s">
        <v>227</v>
      </c>
      <c r="H67">
        <v>524866</v>
      </c>
      <c r="I67" t="s">
        <v>228</v>
      </c>
      <c r="J67">
        <v>7495</v>
      </c>
      <c r="K67">
        <v>1</v>
      </c>
      <c r="L67">
        <v>262091.04</v>
      </c>
      <c r="M67">
        <v>262091.04</v>
      </c>
      <c r="N67" s="24">
        <v>42081</v>
      </c>
      <c r="O67" s="24">
        <v>42082</v>
      </c>
      <c r="P67">
        <v>1</v>
      </c>
      <c r="Q67" t="s">
        <v>193</v>
      </c>
      <c r="R67">
        <v>5.55</v>
      </c>
      <c r="S67" t="s">
        <v>123</v>
      </c>
      <c r="T67" t="s">
        <v>59</v>
      </c>
      <c r="U67" s="24">
        <v>42095</v>
      </c>
      <c r="V67">
        <v>0</v>
      </c>
      <c r="W67">
        <v>0</v>
      </c>
      <c r="X67">
        <v>40.4</v>
      </c>
      <c r="Y67">
        <v>40.4</v>
      </c>
      <c r="Z67">
        <v>6.46</v>
      </c>
      <c r="AA67">
        <v>46.86</v>
      </c>
      <c r="AB67">
        <v>46.86</v>
      </c>
      <c r="AC67">
        <v>0</v>
      </c>
      <c r="AD67" t="s">
        <v>57</v>
      </c>
      <c r="AE67" s="24">
        <v>42104</v>
      </c>
      <c r="AF67" t="s">
        <v>124</v>
      </c>
    </row>
    <row r="68" spans="1:32" x14ac:dyDescent="0.25">
      <c r="A68">
        <v>57040</v>
      </c>
      <c r="B68">
        <v>4992423</v>
      </c>
      <c r="C68" s="24">
        <v>42095</v>
      </c>
      <c r="D68">
        <v>57040</v>
      </c>
      <c r="E68">
        <v>57040</v>
      </c>
      <c r="F68" t="s">
        <v>119</v>
      </c>
      <c r="G68" t="s">
        <v>249</v>
      </c>
      <c r="H68">
        <v>524867</v>
      </c>
      <c r="I68" t="s">
        <v>250</v>
      </c>
      <c r="J68">
        <v>7497</v>
      </c>
      <c r="K68">
        <v>1</v>
      </c>
      <c r="L68">
        <v>251788.6</v>
      </c>
      <c r="M68">
        <v>251788.6</v>
      </c>
      <c r="N68" s="24">
        <v>42081</v>
      </c>
      <c r="O68" s="24">
        <v>42082</v>
      </c>
      <c r="P68">
        <v>1</v>
      </c>
      <c r="Q68" t="s">
        <v>193</v>
      </c>
      <c r="R68">
        <v>5.55</v>
      </c>
      <c r="S68" t="s">
        <v>123</v>
      </c>
      <c r="T68" t="s">
        <v>59</v>
      </c>
      <c r="U68" s="24">
        <v>42095</v>
      </c>
      <c r="V68">
        <v>0</v>
      </c>
      <c r="W68">
        <v>0</v>
      </c>
      <c r="X68">
        <v>38.81</v>
      </c>
      <c r="Y68">
        <v>38.81</v>
      </c>
      <c r="Z68">
        <v>6.21</v>
      </c>
      <c r="AA68">
        <v>45.02</v>
      </c>
      <c r="AB68">
        <v>45.02</v>
      </c>
      <c r="AC68">
        <v>0</v>
      </c>
      <c r="AD68" t="s">
        <v>57</v>
      </c>
      <c r="AE68" s="24">
        <v>42104</v>
      </c>
      <c r="AF68" t="s">
        <v>124</v>
      </c>
    </row>
    <row r="69" spans="1:32" x14ac:dyDescent="0.25">
      <c r="A69">
        <v>57040</v>
      </c>
      <c r="B69">
        <v>4993247</v>
      </c>
      <c r="C69" s="24">
        <v>42095</v>
      </c>
      <c r="D69">
        <v>57040</v>
      </c>
      <c r="E69">
        <v>57040</v>
      </c>
      <c r="F69" t="s">
        <v>119</v>
      </c>
      <c r="G69" t="s">
        <v>253</v>
      </c>
      <c r="H69">
        <v>513941</v>
      </c>
      <c r="I69" t="s">
        <v>254</v>
      </c>
      <c r="J69">
        <v>4490</v>
      </c>
      <c r="K69">
        <v>2</v>
      </c>
      <c r="L69">
        <v>287847.46999999997</v>
      </c>
      <c r="M69">
        <v>287847.46999999997</v>
      </c>
      <c r="N69" s="24">
        <v>42064</v>
      </c>
      <c r="O69" s="24">
        <v>42081</v>
      </c>
      <c r="P69">
        <v>17</v>
      </c>
      <c r="Q69" t="s">
        <v>193</v>
      </c>
      <c r="R69">
        <v>5.55</v>
      </c>
      <c r="S69" t="s">
        <v>123</v>
      </c>
      <c r="T69" t="s">
        <v>59</v>
      </c>
      <c r="U69" s="24">
        <v>42095</v>
      </c>
      <c r="V69">
        <v>0</v>
      </c>
      <c r="W69">
        <v>0</v>
      </c>
      <c r="X69">
        <v>754.22</v>
      </c>
      <c r="Y69">
        <v>754.22</v>
      </c>
      <c r="Z69">
        <v>120.68</v>
      </c>
      <c r="AA69">
        <v>874.9</v>
      </c>
      <c r="AB69">
        <v>874.9</v>
      </c>
      <c r="AC69">
        <v>0</v>
      </c>
      <c r="AD69" t="s">
        <v>57</v>
      </c>
      <c r="AE69" s="24">
        <v>42104</v>
      </c>
      <c r="AF69" t="s">
        <v>124</v>
      </c>
    </row>
    <row r="70" spans="1:32" x14ac:dyDescent="0.25">
      <c r="A70">
        <v>57040</v>
      </c>
      <c r="B70">
        <v>4993249</v>
      </c>
      <c r="C70" s="24">
        <v>42095</v>
      </c>
      <c r="D70">
        <v>57040</v>
      </c>
      <c r="E70">
        <v>57040</v>
      </c>
      <c r="F70" t="s">
        <v>119</v>
      </c>
      <c r="G70" t="s">
        <v>255</v>
      </c>
      <c r="H70">
        <v>520939</v>
      </c>
      <c r="I70" t="s">
        <v>256</v>
      </c>
      <c r="J70">
        <v>1092</v>
      </c>
      <c r="K70">
        <v>2</v>
      </c>
      <c r="L70">
        <v>172434.49</v>
      </c>
      <c r="M70">
        <v>172434.49</v>
      </c>
      <c r="N70" s="24">
        <v>42064</v>
      </c>
      <c r="O70" s="24">
        <v>42081</v>
      </c>
      <c r="P70">
        <v>17</v>
      </c>
      <c r="Q70" t="s">
        <v>193</v>
      </c>
      <c r="R70">
        <v>5.55</v>
      </c>
      <c r="S70" t="s">
        <v>123</v>
      </c>
      <c r="T70" t="s">
        <v>59</v>
      </c>
      <c r="U70" s="24">
        <v>42095</v>
      </c>
      <c r="V70">
        <v>0</v>
      </c>
      <c r="W70">
        <v>0</v>
      </c>
      <c r="X70">
        <v>451.82</v>
      </c>
      <c r="Y70">
        <v>451.82</v>
      </c>
      <c r="Z70">
        <v>72.290000000000006</v>
      </c>
      <c r="AA70">
        <v>524.11</v>
      </c>
      <c r="AB70">
        <v>524.11</v>
      </c>
      <c r="AC70">
        <v>0</v>
      </c>
      <c r="AD70" t="s">
        <v>57</v>
      </c>
      <c r="AE70" s="24">
        <v>42104</v>
      </c>
      <c r="AF70" t="s">
        <v>124</v>
      </c>
    </row>
    <row r="71" spans="1:32" x14ac:dyDescent="0.25">
      <c r="A71">
        <v>57040</v>
      </c>
      <c r="B71">
        <v>4993251</v>
      </c>
      <c r="C71" s="24">
        <v>42095</v>
      </c>
      <c r="D71">
        <v>57040</v>
      </c>
      <c r="E71">
        <v>57040</v>
      </c>
      <c r="F71" t="s">
        <v>119</v>
      </c>
      <c r="G71" t="s">
        <v>257</v>
      </c>
      <c r="H71">
        <v>523269</v>
      </c>
      <c r="I71" t="s">
        <v>258</v>
      </c>
      <c r="J71">
        <v>7494</v>
      </c>
      <c r="K71">
        <v>1</v>
      </c>
      <c r="L71">
        <v>215903.74</v>
      </c>
      <c r="M71">
        <v>215903.74</v>
      </c>
      <c r="N71" s="24">
        <v>42072</v>
      </c>
      <c r="O71" s="24">
        <v>42081</v>
      </c>
      <c r="P71">
        <v>9</v>
      </c>
      <c r="Q71" t="s">
        <v>193</v>
      </c>
      <c r="R71">
        <v>5.55</v>
      </c>
      <c r="S71" t="s">
        <v>123</v>
      </c>
      <c r="T71" t="s">
        <v>59</v>
      </c>
      <c r="U71" s="24">
        <v>42095</v>
      </c>
      <c r="V71">
        <v>0</v>
      </c>
      <c r="W71">
        <v>0</v>
      </c>
      <c r="X71">
        <v>299.5</v>
      </c>
      <c r="Y71">
        <v>299.5</v>
      </c>
      <c r="Z71">
        <v>47.92</v>
      </c>
      <c r="AA71">
        <v>347.42</v>
      </c>
      <c r="AB71">
        <v>347.42</v>
      </c>
      <c r="AC71">
        <v>0</v>
      </c>
      <c r="AD71" t="s">
        <v>57</v>
      </c>
      <c r="AE71" s="24">
        <v>42104</v>
      </c>
      <c r="AF71" t="s">
        <v>124</v>
      </c>
    </row>
    <row r="72" spans="1:32" x14ac:dyDescent="0.25">
      <c r="A72">
        <v>57040</v>
      </c>
      <c r="B72">
        <v>4994558</v>
      </c>
      <c r="C72" s="24">
        <v>42095</v>
      </c>
      <c r="D72">
        <v>57040</v>
      </c>
      <c r="E72">
        <v>57040</v>
      </c>
      <c r="F72" t="s">
        <v>119</v>
      </c>
      <c r="G72" t="s">
        <v>259</v>
      </c>
      <c r="H72">
        <v>521934</v>
      </c>
      <c r="I72" t="s">
        <v>260</v>
      </c>
      <c r="J72">
        <v>7401</v>
      </c>
      <c r="K72">
        <v>2</v>
      </c>
      <c r="L72">
        <v>349174.93</v>
      </c>
      <c r="M72">
        <v>349174.93</v>
      </c>
      <c r="N72" s="24">
        <v>42064</v>
      </c>
      <c r="O72" s="24">
        <v>42083</v>
      </c>
      <c r="P72">
        <v>19</v>
      </c>
      <c r="Q72" t="s">
        <v>193</v>
      </c>
      <c r="R72">
        <v>5.55</v>
      </c>
      <c r="S72" t="s">
        <v>123</v>
      </c>
      <c r="T72" t="s">
        <v>59</v>
      </c>
      <c r="U72" s="24">
        <v>42095</v>
      </c>
      <c r="V72">
        <v>0</v>
      </c>
      <c r="W72">
        <v>0</v>
      </c>
      <c r="X72">
        <v>1022.55</v>
      </c>
      <c r="Y72">
        <v>1022.55</v>
      </c>
      <c r="Z72">
        <v>163.61000000000001</v>
      </c>
      <c r="AA72">
        <v>1186.1600000000001</v>
      </c>
      <c r="AB72">
        <v>1186.1600000000001</v>
      </c>
      <c r="AC72">
        <v>0</v>
      </c>
      <c r="AD72" t="s">
        <v>57</v>
      </c>
      <c r="AE72" s="24">
        <v>42104</v>
      </c>
      <c r="AF72" t="s">
        <v>124</v>
      </c>
    </row>
    <row r="73" spans="1:32" x14ac:dyDescent="0.25">
      <c r="A73">
        <v>57040</v>
      </c>
      <c r="B73">
        <v>4994698</v>
      </c>
      <c r="C73" s="24">
        <v>42095</v>
      </c>
      <c r="D73">
        <v>57040</v>
      </c>
      <c r="E73">
        <v>57040</v>
      </c>
      <c r="F73" t="s">
        <v>119</v>
      </c>
      <c r="G73" t="s">
        <v>261</v>
      </c>
      <c r="H73">
        <v>493133</v>
      </c>
      <c r="I73" t="s">
        <v>262</v>
      </c>
      <c r="J73">
        <v>1251</v>
      </c>
      <c r="K73">
        <v>6</v>
      </c>
      <c r="L73">
        <v>307396.49</v>
      </c>
      <c r="M73">
        <v>307396.49</v>
      </c>
      <c r="N73" s="24">
        <v>42064</v>
      </c>
      <c r="O73" s="24">
        <v>42083</v>
      </c>
      <c r="P73">
        <v>19</v>
      </c>
      <c r="Q73" t="s">
        <v>193</v>
      </c>
      <c r="R73">
        <v>5.55</v>
      </c>
      <c r="S73" t="s">
        <v>123</v>
      </c>
      <c r="T73" t="s">
        <v>59</v>
      </c>
      <c r="U73" s="24">
        <v>42095</v>
      </c>
      <c r="V73">
        <v>0</v>
      </c>
      <c r="W73">
        <v>0</v>
      </c>
      <c r="X73">
        <v>900.2</v>
      </c>
      <c r="Y73">
        <v>900.2</v>
      </c>
      <c r="Z73">
        <v>144.03</v>
      </c>
      <c r="AA73">
        <v>1044.23</v>
      </c>
      <c r="AB73">
        <v>1044.23</v>
      </c>
      <c r="AC73">
        <v>0</v>
      </c>
      <c r="AD73" t="s">
        <v>57</v>
      </c>
      <c r="AE73" s="24">
        <v>42104</v>
      </c>
      <c r="AF73" t="s">
        <v>124</v>
      </c>
    </row>
    <row r="74" spans="1:32" x14ac:dyDescent="0.25">
      <c r="A74">
        <v>57040</v>
      </c>
      <c r="B74">
        <v>4995241</v>
      </c>
      <c r="C74" s="24">
        <v>42095</v>
      </c>
      <c r="D74">
        <v>57040</v>
      </c>
      <c r="E74">
        <v>57040</v>
      </c>
      <c r="F74" t="s">
        <v>119</v>
      </c>
      <c r="G74" t="s">
        <v>263</v>
      </c>
      <c r="H74">
        <v>525506</v>
      </c>
      <c r="I74" t="s">
        <v>264</v>
      </c>
      <c r="J74">
        <v>1081</v>
      </c>
      <c r="K74">
        <v>1</v>
      </c>
      <c r="L74" t="s">
        <v>57</v>
      </c>
      <c r="M74" t="s">
        <v>57</v>
      </c>
      <c r="N74" t="s">
        <v>57</v>
      </c>
      <c r="O74" t="s">
        <v>57</v>
      </c>
      <c r="P74" t="s">
        <v>57</v>
      </c>
      <c r="Q74" t="s">
        <v>57</v>
      </c>
      <c r="R74" t="s">
        <v>57</v>
      </c>
      <c r="S74" t="s">
        <v>58</v>
      </c>
      <c r="T74" t="s">
        <v>59</v>
      </c>
      <c r="U74" s="24">
        <v>42086</v>
      </c>
      <c r="V74">
        <v>0</v>
      </c>
      <c r="W74" t="s">
        <v>57</v>
      </c>
      <c r="X74" t="s">
        <v>57</v>
      </c>
      <c r="Y74" t="s">
        <v>57</v>
      </c>
      <c r="Z74">
        <v>60.3</v>
      </c>
      <c r="AA74">
        <v>437.15</v>
      </c>
      <c r="AB74">
        <v>437.15</v>
      </c>
      <c r="AC74">
        <v>0</v>
      </c>
      <c r="AD74" t="s">
        <v>57</v>
      </c>
      <c r="AE74" s="24">
        <v>42104</v>
      </c>
      <c r="AF74" t="s">
        <v>124</v>
      </c>
    </row>
    <row r="75" spans="1:32" x14ac:dyDescent="0.25">
      <c r="A75">
        <v>57040</v>
      </c>
      <c r="B75">
        <v>4995243</v>
      </c>
      <c r="C75" s="24">
        <v>42095</v>
      </c>
      <c r="D75">
        <v>57040</v>
      </c>
      <c r="E75">
        <v>57040</v>
      </c>
      <c r="F75" t="s">
        <v>119</v>
      </c>
      <c r="G75" t="s">
        <v>265</v>
      </c>
      <c r="H75">
        <v>525507</v>
      </c>
      <c r="I75" t="s">
        <v>266</v>
      </c>
      <c r="J75">
        <v>1081</v>
      </c>
      <c r="K75">
        <v>1</v>
      </c>
      <c r="L75" t="s">
        <v>57</v>
      </c>
      <c r="M75" t="s">
        <v>57</v>
      </c>
      <c r="N75" t="s">
        <v>57</v>
      </c>
      <c r="O75" t="s">
        <v>57</v>
      </c>
      <c r="P75" t="s">
        <v>57</v>
      </c>
      <c r="Q75" t="s">
        <v>57</v>
      </c>
      <c r="R75" t="s">
        <v>57</v>
      </c>
      <c r="S75" t="s">
        <v>58</v>
      </c>
      <c r="T75" t="s">
        <v>59</v>
      </c>
      <c r="U75" s="24">
        <v>42086</v>
      </c>
      <c r="V75">
        <v>0</v>
      </c>
      <c r="W75" t="s">
        <v>57</v>
      </c>
      <c r="X75" t="s">
        <v>57</v>
      </c>
      <c r="Y75" t="s">
        <v>57</v>
      </c>
      <c r="Z75">
        <v>60.3</v>
      </c>
      <c r="AA75">
        <v>437.15</v>
      </c>
      <c r="AB75">
        <v>437.15</v>
      </c>
      <c r="AC75">
        <v>0</v>
      </c>
      <c r="AD75" t="s">
        <v>57</v>
      </c>
      <c r="AE75" s="24">
        <v>42104</v>
      </c>
      <c r="AF75" t="s">
        <v>124</v>
      </c>
    </row>
    <row r="76" spans="1:32" x14ac:dyDescent="0.25">
      <c r="A76">
        <v>57040</v>
      </c>
      <c r="B76">
        <v>4996545</v>
      </c>
      <c r="C76" s="24">
        <v>42095</v>
      </c>
      <c r="D76">
        <v>57040</v>
      </c>
      <c r="E76">
        <v>57040</v>
      </c>
      <c r="F76" t="s">
        <v>119</v>
      </c>
      <c r="G76" t="s">
        <v>267</v>
      </c>
      <c r="H76">
        <v>525508</v>
      </c>
      <c r="I76" t="s">
        <v>268</v>
      </c>
      <c r="J76">
        <v>1083</v>
      </c>
      <c r="K76">
        <v>1</v>
      </c>
      <c r="L76" t="s">
        <v>57</v>
      </c>
      <c r="M76" t="s">
        <v>57</v>
      </c>
      <c r="N76" t="s">
        <v>57</v>
      </c>
      <c r="O76" t="s">
        <v>57</v>
      </c>
      <c r="P76" t="s">
        <v>57</v>
      </c>
      <c r="Q76" t="s">
        <v>57</v>
      </c>
      <c r="R76" t="s">
        <v>57</v>
      </c>
      <c r="S76" t="s">
        <v>58</v>
      </c>
      <c r="T76" t="s">
        <v>59</v>
      </c>
      <c r="U76" s="24">
        <v>42086</v>
      </c>
      <c r="V76">
        <v>0</v>
      </c>
      <c r="W76" t="s">
        <v>57</v>
      </c>
      <c r="X76" t="s">
        <v>57</v>
      </c>
      <c r="Y76" t="s">
        <v>57</v>
      </c>
      <c r="Z76">
        <v>63.69</v>
      </c>
      <c r="AA76">
        <v>461.78</v>
      </c>
      <c r="AB76">
        <v>461.78</v>
      </c>
      <c r="AC76">
        <v>0</v>
      </c>
      <c r="AD76" t="s">
        <v>57</v>
      </c>
      <c r="AE76" s="24">
        <v>42104</v>
      </c>
      <c r="AF76" t="s">
        <v>124</v>
      </c>
    </row>
    <row r="77" spans="1:32" x14ac:dyDescent="0.25">
      <c r="A77">
        <v>57040</v>
      </c>
      <c r="B77">
        <v>4996547</v>
      </c>
      <c r="C77" s="24">
        <v>42095</v>
      </c>
      <c r="D77">
        <v>57040</v>
      </c>
      <c r="E77">
        <v>57040</v>
      </c>
      <c r="F77" t="s">
        <v>119</v>
      </c>
      <c r="G77" t="s">
        <v>269</v>
      </c>
      <c r="H77">
        <v>525509</v>
      </c>
      <c r="I77" t="s">
        <v>270</v>
      </c>
      <c r="J77">
        <v>1083</v>
      </c>
      <c r="K77">
        <v>1</v>
      </c>
      <c r="L77" t="s">
        <v>57</v>
      </c>
      <c r="M77" t="s">
        <v>57</v>
      </c>
      <c r="N77" t="s">
        <v>57</v>
      </c>
      <c r="O77" t="s">
        <v>57</v>
      </c>
      <c r="P77" t="s">
        <v>57</v>
      </c>
      <c r="Q77" t="s">
        <v>57</v>
      </c>
      <c r="R77" t="s">
        <v>57</v>
      </c>
      <c r="S77" t="s">
        <v>58</v>
      </c>
      <c r="T77" t="s">
        <v>59</v>
      </c>
      <c r="U77" s="24">
        <v>42086</v>
      </c>
      <c r="V77">
        <v>0</v>
      </c>
      <c r="W77" t="s">
        <v>57</v>
      </c>
      <c r="X77" t="s">
        <v>57</v>
      </c>
      <c r="Y77" t="s">
        <v>57</v>
      </c>
      <c r="Z77">
        <v>63.69</v>
      </c>
      <c r="AA77">
        <v>461.78</v>
      </c>
      <c r="AB77">
        <v>461.78</v>
      </c>
      <c r="AC77">
        <v>0</v>
      </c>
      <c r="AD77" t="s">
        <v>57</v>
      </c>
      <c r="AE77" s="24">
        <v>42104</v>
      </c>
      <c r="AF77" t="s">
        <v>124</v>
      </c>
    </row>
    <row r="78" spans="1:32" x14ac:dyDescent="0.25">
      <c r="A78">
        <v>57040</v>
      </c>
      <c r="B78">
        <v>4996549</v>
      </c>
      <c r="C78" s="24">
        <v>42095</v>
      </c>
      <c r="D78">
        <v>57040</v>
      </c>
      <c r="E78">
        <v>57040</v>
      </c>
      <c r="F78" t="s">
        <v>119</v>
      </c>
      <c r="G78" t="s">
        <v>271</v>
      </c>
      <c r="H78">
        <v>525510</v>
      </c>
      <c r="I78" t="s">
        <v>272</v>
      </c>
      <c r="J78">
        <v>1083</v>
      </c>
      <c r="K78">
        <v>1</v>
      </c>
      <c r="L78" t="s">
        <v>57</v>
      </c>
      <c r="M78" t="s">
        <v>57</v>
      </c>
      <c r="N78" t="s">
        <v>57</v>
      </c>
      <c r="O78" t="s">
        <v>57</v>
      </c>
      <c r="P78" t="s">
        <v>57</v>
      </c>
      <c r="Q78" t="s">
        <v>57</v>
      </c>
      <c r="R78" t="s">
        <v>57</v>
      </c>
      <c r="S78" t="s">
        <v>58</v>
      </c>
      <c r="T78" t="s">
        <v>59</v>
      </c>
      <c r="U78" s="24">
        <v>42086</v>
      </c>
      <c r="V78">
        <v>0</v>
      </c>
      <c r="W78" t="s">
        <v>57</v>
      </c>
      <c r="X78" t="s">
        <v>57</v>
      </c>
      <c r="Y78" t="s">
        <v>57</v>
      </c>
      <c r="Z78">
        <v>63.69</v>
      </c>
      <c r="AA78">
        <v>461.78</v>
      </c>
      <c r="AB78">
        <v>461.78</v>
      </c>
      <c r="AC78">
        <v>0</v>
      </c>
      <c r="AD78" t="s">
        <v>57</v>
      </c>
      <c r="AE78" s="24">
        <v>42104</v>
      </c>
      <c r="AF78" t="s">
        <v>124</v>
      </c>
    </row>
    <row r="79" spans="1:32" x14ac:dyDescent="0.25">
      <c r="A79">
        <v>57040</v>
      </c>
      <c r="B79">
        <v>4996551</v>
      </c>
      <c r="C79" s="24">
        <v>42095</v>
      </c>
      <c r="D79">
        <v>57040</v>
      </c>
      <c r="E79">
        <v>57040</v>
      </c>
      <c r="F79" t="s">
        <v>119</v>
      </c>
      <c r="G79" t="s">
        <v>273</v>
      </c>
      <c r="H79">
        <v>525511</v>
      </c>
      <c r="I79" t="s">
        <v>274</v>
      </c>
      <c r="J79">
        <v>1083</v>
      </c>
      <c r="K79">
        <v>1</v>
      </c>
      <c r="L79" t="s">
        <v>57</v>
      </c>
      <c r="M79" t="s">
        <v>57</v>
      </c>
      <c r="N79" t="s">
        <v>57</v>
      </c>
      <c r="O79" t="s">
        <v>57</v>
      </c>
      <c r="P79" t="s">
        <v>57</v>
      </c>
      <c r="Q79" t="s">
        <v>57</v>
      </c>
      <c r="R79" t="s">
        <v>57</v>
      </c>
      <c r="S79" t="s">
        <v>58</v>
      </c>
      <c r="T79" t="s">
        <v>59</v>
      </c>
      <c r="U79" s="24">
        <v>42086</v>
      </c>
      <c r="V79">
        <v>0</v>
      </c>
      <c r="W79" t="s">
        <v>57</v>
      </c>
      <c r="X79" t="s">
        <v>57</v>
      </c>
      <c r="Y79" t="s">
        <v>57</v>
      </c>
      <c r="Z79">
        <v>63.69</v>
      </c>
      <c r="AA79">
        <v>461.78</v>
      </c>
      <c r="AB79">
        <v>461.78</v>
      </c>
      <c r="AC79">
        <v>0</v>
      </c>
      <c r="AD79" t="s">
        <v>57</v>
      </c>
      <c r="AE79" s="24">
        <v>42104</v>
      </c>
      <c r="AF79" t="s">
        <v>124</v>
      </c>
    </row>
    <row r="80" spans="1:32" x14ac:dyDescent="0.25">
      <c r="A80">
        <v>57040</v>
      </c>
      <c r="B80">
        <v>4996553</v>
      </c>
      <c r="C80" s="24">
        <v>42095</v>
      </c>
      <c r="D80">
        <v>57040</v>
      </c>
      <c r="E80">
        <v>57040</v>
      </c>
      <c r="F80" t="s">
        <v>119</v>
      </c>
      <c r="G80" t="s">
        <v>275</v>
      </c>
      <c r="H80">
        <v>525512</v>
      </c>
      <c r="I80" t="s">
        <v>276</v>
      </c>
      <c r="J80">
        <v>7441</v>
      </c>
      <c r="K80">
        <v>1</v>
      </c>
      <c r="L80" t="s">
        <v>57</v>
      </c>
      <c r="M80" t="s">
        <v>57</v>
      </c>
      <c r="N80" t="s">
        <v>57</v>
      </c>
      <c r="O80" t="s">
        <v>57</v>
      </c>
      <c r="P80" t="s">
        <v>57</v>
      </c>
      <c r="Q80" t="s">
        <v>57</v>
      </c>
      <c r="R80" t="s">
        <v>57</v>
      </c>
      <c r="S80" t="s">
        <v>58</v>
      </c>
      <c r="T80" t="s">
        <v>59</v>
      </c>
      <c r="U80" s="24">
        <v>42086</v>
      </c>
      <c r="V80">
        <v>0</v>
      </c>
      <c r="W80" t="s">
        <v>57</v>
      </c>
      <c r="X80" t="s">
        <v>57</v>
      </c>
      <c r="Y80" t="s">
        <v>57</v>
      </c>
      <c r="Z80">
        <v>118.2</v>
      </c>
      <c r="AA80">
        <v>856.94</v>
      </c>
      <c r="AB80">
        <v>856.94</v>
      </c>
      <c r="AC80">
        <v>0</v>
      </c>
      <c r="AD80" t="s">
        <v>57</v>
      </c>
      <c r="AE80" s="24">
        <v>42104</v>
      </c>
      <c r="AF80" t="s">
        <v>124</v>
      </c>
    </row>
    <row r="81" spans="1:32" x14ac:dyDescent="0.25">
      <c r="A81">
        <v>57040</v>
      </c>
      <c r="B81">
        <v>4996559</v>
      </c>
      <c r="C81" s="24">
        <v>42095</v>
      </c>
      <c r="D81">
        <v>57040</v>
      </c>
      <c r="E81">
        <v>57040</v>
      </c>
      <c r="F81" t="s">
        <v>119</v>
      </c>
      <c r="G81" t="s">
        <v>277</v>
      </c>
      <c r="H81">
        <v>526014</v>
      </c>
      <c r="I81" t="s">
        <v>278</v>
      </c>
      <c r="J81">
        <v>1094</v>
      </c>
      <c r="K81">
        <v>1</v>
      </c>
      <c r="L81" t="s">
        <v>57</v>
      </c>
      <c r="M81" t="s">
        <v>57</v>
      </c>
      <c r="N81" t="s">
        <v>57</v>
      </c>
      <c r="O81" t="s">
        <v>57</v>
      </c>
      <c r="P81" t="s">
        <v>57</v>
      </c>
      <c r="Q81" t="s">
        <v>57</v>
      </c>
      <c r="R81" t="s">
        <v>57</v>
      </c>
      <c r="S81" t="s">
        <v>58</v>
      </c>
      <c r="T81" t="s">
        <v>59</v>
      </c>
      <c r="U81" s="24">
        <v>42086</v>
      </c>
      <c r="V81">
        <v>0</v>
      </c>
      <c r="W81" t="s">
        <v>57</v>
      </c>
      <c r="X81" t="s">
        <v>57</v>
      </c>
      <c r="Y81" t="s">
        <v>57</v>
      </c>
      <c r="Z81">
        <v>56.17</v>
      </c>
      <c r="AA81">
        <v>407.25</v>
      </c>
      <c r="AB81">
        <v>407.25</v>
      </c>
      <c r="AC81">
        <v>0</v>
      </c>
      <c r="AD81" t="s">
        <v>57</v>
      </c>
      <c r="AE81" s="24">
        <v>42104</v>
      </c>
      <c r="AF81" t="s">
        <v>124</v>
      </c>
    </row>
    <row r="82" spans="1:32" x14ac:dyDescent="0.25">
      <c r="A82">
        <v>57040</v>
      </c>
      <c r="B82">
        <v>4996561</v>
      </c>
      <c r="C82" s="24">
        <v>42095</v>
      </c>
      <c r="D82">
        <v>57040</v>
      </c>
      <c r="E82">
        <v>57040</v>
      </c>
      <c r="F82" t="s">
        <v>119</v>
      </c>
      <c r="G82" t="s">
        <v>279</v>
      </c>
      <c r="H82">
        <v>526015</v>
      </c>
      <c r="I82" t="s">
        <v>280</v>
      </c>
      <c r="J82">
        <v>2201</v>
      </c>
      <c r="K82">
        <v>1</v>
      </c>
      <c r="L82" t="s">
        <v>57</v>
      </c>
      <c r="M82" t="s">
        <v>57</v>
      </c>
      <c r="N82" t="s">
        <v>57</v>
      </c>
      <c r="O82" t="s">
        <v>57</v>
      </c>
      <c r="P82" t="s">
        <v>57</v>
      </c>
      <c r="Q82" t="s">
        <v>57</v>
      </c>
      <c r="R82" t="s">
        <v>57</v>
      </c>
      <c r="S82" t="s">
        <v>58</v>
      </c>
      <c r="T82" t="s">
        <v>59</v>
      </c>
      <c r="U82" s="24">
        <v>42086</v>
      </c>
      <c r="V82">
        <v>0</v>
      </c>
      <c r="W82" t="s">
        <v>57</v>
      </c>
      <c r="X82" t="s">
        <v>57</v>
      </c>
      <c r="Y82" t="s">
        <v>57</v>
      </c>
      <c r="Z82">
        <v>56.17</v>
      </c>
      <c r="AA82">
        <v>407.25</v>
      </c>
      <c r="AB82">
        <v>407.25</v>
      </c>
      <c r="AC82">
        <v>0</v>
      </c>
      <c r="AD82" t="s">
        <v>57</v>
      </c>
      <c r="AE82" s="24">
        <v>42104</v>
      </c>
      <c r="AF82" t="s">
        <v>124</v>
      </c>
    </row>
    <row r="83" spans="1:32" x14ac:dyDescent="0.25">
      <c r="A83">
        <v>57040</v>
      </c>
      <c r="B83">
        <v>4996563</v>
      </c>
      <c r="C83" s="24">
        <v>42095</v>
      </c>
      <c r="D83">
        <v>57040</v>
      </c>
      <c r="E83">
        <v>57040</v>
      </c>
      <c r="F83" t="s">
        <v>119</v>
      </c>
      <c r="G83" t="s">
        <v>281</v>
      </c>
      <c r="H83">
        <v>525777</v>
      </c>
      <c r="I83" t="s">
        <v>282</v>
      </c>
      <c r="J83">
        <v>7494</v>
      </c>
      <c r="K83">
        <v>1</v>
      </c>
      <c r="L83" t="s">
        <v>57</v>
      </c>
      <c r="M83" t="s">
        <v>57</v>
      </c>
      <c r="N83" t="s">
        <v>57</v>
      </c>
      <c r="O83" t="s">
        <v>57</v>
      </c>
      <c r="P83" t="s">
        <v>57</v>
      </c>
      <c r="Q83" t="s">
        <v>57</v>
      </c>
      <c r="R83" t="s">
        <v>57</v>
      </c>
      <c r="S83" t="s">
        <v>58</v>
      </c>
      <c r="T83" t="s">
        <v>59</v>
      </c>
      <c r="U83" s="24">
        <v>42086</v>
      </c>
      <c r="V83">
        <v>0</v>
      </c>
      <c r="W83" t="s">
        <v>57</v>
      </c>
      <c r="X83" t="s">
        <v>57</v>
      </c>
      <c r="Y83" t="s">
        <v>57</v>
      </c>
      <c r="Z83">
        <v>66.84</v>
      </c>
      <c r="AA83">
        <v>484.61</v>
      </c>
      <c r="AB83">
        <v>484.61</v>
      </c>
      <c r="AC83">
        <v>0</v>
      </c>
      <c r="AD83" t="s">
        <v>57</v>
      </c>
      <c r="AE83" s="24">
        <v>42104</v>
      </c>
      <c r="AF83" t="s">
        <v>124</v>
      </c>
    </row>
    <row r="84" spans="1:32" x14ac:dyDescent="0.25">
      <c r="A84">
        <v>57040</v>
      </c>
      <c r="B84">
        <v>4996565</v>
      </c>
      <c r="C84" s="24">
        <v>42095</v>
      </c>
      <c r="D84">
        <v>57040</v>
      </c>
      <c r="E84">
        <v>57040</v>
      </c>
      <c r="F84" t="s">
        <v>119</v>
      </c>
      <c r="G84" t="s">
        <v>283</v>
      </c>
      <c r="H84">
        <v>525778</v>
      </c>
      <c r="I84" t="s">
        <v>284</v>
      </c>
      <c r="J84">
        <v>7494</v>
      </c>
      <c r="K84">
        <v>1</v>
      </c>
      <c r="L84" t="s">
        <v>57</v>
      </c>
      <c r="M84" t="s">
        <v>57</v>
      </c>
      <c r="N84" t="s">
        <v>57</v>
      </c>
      <c r="O84" t="s">
        <v>57</v>
      </c>
      <c r="P84" t="s">
        <v>57</v>
      </c>
      <c r="Q84" t="s">
        <v>57</v>
      </c>
      <c r="R84" t="s">
        <v>57</v>
      </c>
      <c r="S84" t="s">
        <v>58</v>
      </c>
      <c r="T84" t="s">
        <v>59</v>
      </c>
      <c r="U84" s="24">
        <v>42086</v>
      </c>
      <c r="V84">
        <v>0</v>
      </c>
      <c r="W84" t="s">
        <v>57</v>
      </c>
      <c r="X84" t="s">
        <v>57</v>
      </c>
      <c r="Y84" t="s">
        <v>57</v>
      </c>
      <c r="Z84">
        <v>66.84</v>
      </c>
      <c r="AA84">
        <v>484.61</v>
      </c>
      <c r="AB84">
        <v>484.61</v>
      </c>
      <c r="AC84">
        <v>0</v>
      </c>
      <c r="AD84" t="s">
        <v>57</v>
      </c>
      <c r="AE84" s="24">
        <v>42104</v>
      </c>
      <c r="AF84" t="s">
        <v>124</v>
      </c>
    </row>
    <row r="85" spans="1:32" x14ac:dyDescent="0.25">
      <c r="A85">
        <v>57040</v>
      </c>
      <c r="B85">
        <v>4996567</v>
      </c>
      <c r="C85" s="24">
        <v>42095</v>
      </c>
      <c r="D85">
        <v>57040</v>
      </c>
      <c r="E85">
        <v>57040</v>
      </c>
      <c r="F85" t="s">
        <v>119</v>
      </c>
      <c r="G85" t="s">
        <v>285</v>
      </c>
      <c r="H85">
        <v>525619</v>
      </c>
      <c r="I85" t="s">
        <v>286</v>
      </c>
      <c r="J85">
        <v>1794</v>
      </c>
      <c r="K85">
        <v>1</v>
      </c>
      <c r="L85" t="s">
        <v>57</v>
      </c>
      <c r="M85" t="s">
        <v>57</v>
      </c>
      <c r="N85" t="s">
        <v>57</v>
      </c>
      <c r="O85" t="s">
        <v>57</v>
      </c>
      <c r="P85" t="s">
        <v>57</v>
      </c>
      <c r="Q85" t="s">
        <v>57</v>
      </c>
      <c r="R85" t="s">
        <v>57</v>
      </c>
      <c r="S85" t="s">
        <v>58</v>
      </c>
      <c r="T85" t="s">
        <v>59</v>
      </c>
      <c r="U85" s="24">
        <v>42086</v>
      </c>
      <c r="V85">
        <v>0</v>
      </c>
      <c r="W85" t="s">
        <v>57</v>
      </c>
      <c r="X85" t="s">
        <v>57</v>
      </c>
      <c r="Y85" t="s">
        <v>57</v>
      </c>
      <c r="Z85">
        <v>74.510000000000005</v>
      </c>
      <c r="AA85">
        <v>540.17999999999995</v>
      </c>
      <c r="AB85">
        <v>540.17999999999995</v>
      </c>
      <c r="AC85">
        <v>0</v>
      </c>
      <c r="AD85" t="s">
        <v>57</v>
      </c>
      <c r="AE85" s="24">
        <v>42104</v>
      </c>
      <c r="AF85" t="s">
        <v>124</v>
      </c>
    </row>
    <row r="86" spans="1:32" x14ac:dyDescent="0.25">
      <c r="A86">
        <v>57040</v>
      </c>
      <c r="B86">
        <v>4996571</v>
      </c>
      <c r="C86" s="24">
        <v>42095</v>
      </c>
      <c r="D86">
        <v>57040</v>
      </c>
      <c r="E86">
        <v>57040</v>
      </c>
      <c r="F86" t="s">
        <v>119</v>
      </c>
      <c r="G86" t="s">
        <v>287</v>
      </c>
      <c r="H86">
        <v>525623</v>
      </c>
      <c r="I86" t="s">
        <v>288</v>
      </c>
      <c r="J86">
        <v>7401</v>
      </c>
      <c r="K86">
        <v>1</v>
      </c>
      <c r="L86" t="s">
        <v>57</v>
      </c>
      <c r="M86" t="s">
        <v>57</v>
      </c>
      <c r="N86" t="s">
        <v>57</v>
      </c>
      <c r="O86" t="s">
        <v>57</v>
      </c>
      <c r="P86" t="s">
        <v>57</v>
      </c>
      <c r="Q86" t="s">
        <v>57</v>
      </c>
      <c r="R86" t="s">
        <v>57</v>
      </c>
      <c r="S86" t="s">
        <v>58</v>
      </c>
      <c r="T86" t="s">
        <v>59</v>
      </c>
      <c r="U86" s="24">
        <v>42086</v>
      </c>
      <c r="V86">
        <v>0</v>
      </c>
      <c r="W86" t="s">
        <v>57</v>
      </c>
      <c r="X86" t="s">
        <v>57</v>
      </c>
      <c r="Y86" t="s">
        <v>57</v>
      </c>
      <c r="Z86">
        <v>108.1</v>
      </c>
      <c r="AA86">
        <v>783.75</v>
      </c>
      <c r="AB86">
        <v>783.75</v>
      </c>
      <c r="AC86">
        <v>0</v>
      </c>
      <c r="AD86" t="s">
        <v>57</v>
      </c>
      <c r="AE86" s="24">
        <v>42104</v>
      </c>
      <c r="AF86" t="s">
        <v>124</v>
      </c>
    </row>
    <row r="87" spans="1:32" x14ac:dyDescent="0.25">
      <c r="A87">
        <v>57040</v>
      </c>
      <c r="B87">
        <v>4996573</v>
      </c>
      <c r="C87" s="24">
        <v>42095</v>
      </c>
      <c r="D87">
        <v>57040</v>
      </c>
      <c r="E87">
        <v>57040</v>
      </c>
      <c r="F87" t="s">
        <v>119</v>
      </c>
      <c r="G87" t="s">
        <v>289</v>
      </c>
      <c r="H87">
        <v>525624</v>
      </c>
      <c r="I87" t="s">
        <v>290</v>
      </c>
      <c r="J87">
        <v>7401</v>
      </c>
      <c r="K87">
        <v>1</v>
      </c>
      <c r="L87" t="s">
        <v>57</v>
      </c>
      <c r="M87" t="s">
        <v>57</v>
      </c>
      <c r="N87" t="s">
        <v>57</v>
      </c>
      <c r="O87" t="s">
        <v>57</v>
      </c>
      <c r="P87" t="s">
        <v>57</v>
      </c>
      <c r="Q87" t="s">
        <v>57</v>
      </c>
      <c r="R87" t="s">
        <v>57</v>
      </c>
      <c r="S87" t="s">
        <v>58</v>
      </c>
      <c r="T87" t="s">
        <v>59</v>
      </c>
      <c r="U87" s="24">
        <v>42086</v>
      </c>
      <c r="V87">
        <v>0</v>
      </c>
      <c r="W87" t="s">
        <v>57</v>
      </c>
      <c r="X87" t="s">
        <v>57</v>
      </c>
      <c r="Y87" t="s">
        <v>57</v>
      </c>
      <c r="Z87">
        <v>108.1</v>
      </c>
      <c r="AA87">
        <v>783.75</v>
      </c>
      <c r="AB87">
        <v>783.75</v>
      </c>
      <c r="AC87">
        <v>0</v>
      </c>
      <c r="AD87" t="s">
        <v>57</v>
      </c>
      <c r="AE87" s="24">
        <v>42104</v>
      </c>
      <c r="AF87" t="s">
        <v>124</v>
      </c>
    </row>
    <row r="88" spans="1:32" x14ac:dyDescent="0.25">
      <c r="A88">
        <v>57040</v>
      </c>
      <c r="B88">
        <v>4996577</v>
      </c>
      <c r="C88" s="24">
        <v>42095</v>
      </c>
      <c r="D88">
        <v>57040</v>
      </c>
      <c r="E88">
        <v>57040</v>
      </c>
      <c r="F88" t="s">
        <v>119</v>
      </c>
      <c r="G88" t="s">
        <v>291</v>
      </c>
      <c r="H88">
        <v>526017</v>
      </c>
      <c r="I88" t="s">
        <v>292</v>
      </c>
      <c r="J88">
        <v>5611</v>
      </c>
      <c r="K88">
        <v>1</v>
      </c>
      <c r="L88" t="s">
        <v>57</v>
      </c>
      <c r="M88" t="s">
        <v>57</v>
      </c>
      <c r="N88" t="s">
        <v>57</v>
      </c>
      <c r="O88" t="s">
        <v>57</v>
      </c>
      <c r="P88" t="s">
        <v>57</v>
      </c>
      <c r="Q88" t="s">
        <v>57</v>
      </c>
      <c r="R88" t="s">
        <v>57</v>
      </c>
      <c r="S88" t="s">
        <v>58</v>
      </c>
      <c r="T88" t="s">
        <v>59</v>
      </c>
      <c r="U88" s="24">
        <v>42086</v>
      </c>
      <c r="V88">
        <v>0</v>
      </c>
      <c r="W88" t="s">
        <v>57</v>
      </c>
      <c r="X88" t="s">
        <v>57</v>
      </c>
      <c r="Y88" t="s">
        <v>57</v>
      </c>
      <c r="Z88">
        <v>114.24</v>
      </c>
      <c r="AA88">
        <v>828.21</v>
      </c>
      <c r="AB88">
        <v>828.21</v>
      </c>
      <c r="AC88">
        <v>0</v>
      </c>
      <c r="AD88" t="s">
        <v>57</v>
      </c>
      <c r="AE88" s="24">
        <v>42104</v>
      </c>
      <c r="AF88" t="s">
        <v>124</v>
      </c>
    </row>
    <row r="89" spans="1:32" x14ac:dyDescent="0.25">
      <c r="A89">
        <v>57040</v>
      </c>
      <c r="B89">
        <v>4996579</v>
      </c>
      <c r="C89" s="24">
        <v>42095</v>
      </c>
      <c r="D89">
        <v>57040</v>
      </c>
      <c r="E89">
        <v>57040</v>
      </c>
      <c r="F89" t="s">
        <v>119</v>
      </c>
      <c r="G89" t="s">
        <v>293</v>
      </c>
      <c r="H89">
        <v>525626</v>
      </c>
      <c r="I89" t="s">
        <v>294</v>
      </c>
      <c r="J89">
        <v>7441</v>
      </c>
      <c r="K89">
        <v>1</v>
      </c>
      <c r="L89" t="s">
        <v>57</v>
      </c>
      <c r="M89" t="s">
        <v>57</v>
      </c>
      <c r="N89" t="s">
        <v>57</v>
      </c>
      <c r="O89" t="s">
        <v>57</v>
      </c>
      <c r="P89" t="s">
        <v>57</v>
      </c>
      <c r="Q89" t="s">
        <v>57</v>
      </c>
      <c r="R89" t="s">
        <v>57</v>
      </c>
      <c r="S89" t="s">
        <v>58</v>
      </c>
      <c r="T89" t="s">
        <v>59</v>
      </c>
      <c r="U89" s="24">
        <v>42086</v>
      </c>
      <c r="V89">
        <v>0</v>
      </c>
      <c r="W89" t="s">
        <v>57</v>
      </c>
      <c r="X89" t="s">
        <v>57</v>
      </c>
      <c r="Y89" t="s">
        <v>57</v>
      </c>
      <c r="Z89">
        <v>118.2</v>
      </c>
      <c r="AA89">
        <v>856.94</v>
      </c>
      <c r="AB89">
        <v>856.94</v>
      </c>
      <c r="AC89">
        <v>0</v>
      </c>
      <c r="AD89" t="s">
        <v>57</v>
      </c>
      <c r="AE89" s="24">
        <v>42104</v>
      </c>
      <c r="AF89" t="s">
        <v>124</v>
      </c>
    </row>
    <row r="90" spans="1:32" x14ac:dyDescent="0.25">
      <c r="A90">
        <v>57040</v>
      </c>
      <c r="B90">
        <v>4996581</v>
      </c>
      <c r="C90" s="24">
        <v>42095</v>
      </c>
      <c r="D90">
        <v>57040</v>
      </c>
      <c r="E90">
        <v>57040</v>
      </c>
      <c r="F90" t="s">
        <v>119</v>
      </c>
      <c r="G90" t="s">
        <v>295</v>
      </c>
      <c r="H90">
        <v>525620</v>
      </c>
      <c r="I90" t="s">
        <v>296</v>
      </c>
      <c r="J90">
        <v>5394</v>
      </c>
      <c r="K90">
        <v>1</v>
      </c>
      <c r="L90" t="s">
        <v>57</v>
      </c>
      <c r="M90" t="s">
        <v>57</v>
      </c>
      <c r="N90" t="s">
        <v>57</v>
      </c>
      <c r="O90" t="s">
        <v>57</v>
      </c>
      <c r="P90" t="s">
        <v>57</v>
      </c>
      <c r="Q90" t="s">
        <v>57</v>
      </c>
      <c r="R90" t="s">
        <v>57</v>
      </c>
      <c r="S90" t="s">
        <v>58</v>
      </c>
      <c r="T90" t="s">
        <v>59</v>
      </c>
      <c r="U90" s="24">
        <v>42086</v>
      </c>
      <c r="V90">
        <v>0</v>
      </c>
      <c r="W90" t="s">
        <v>57</v>
      </c>
      <c r="X90" t="s">
        <v>57</v>
      </c>
      <c r="Y90" t="s">
        <v>57</v>
      </c>
      <c r="Z90">
        <v>121.47</v>
      </c>
      <c r="AA90">
        <v>880.63</v>
      </c>
      <c r="AB90">
        <v>880.63</v>
      </c>
      <c r="AC90">
        <v>0</v>
      </c>
      <c r="AD90" t="s">
        <v>57</v>
      </c>
      <c r="AE90" s="24">
        <v>42104</v>
      </c>
      <c r="AF90" t="s">
        <v>124</v>
      </c>
    </row>
    <row r="91" spans="1:32" x14ac:dyDescent="0.25">
      <c r="A91">
        <v>57040</v>
      </c>
      <c r="B91">
        <v>4996583</v>
      </c>
      <c r="C91" s="24">
        <v>42095</v>
      </c>
      <c r="D91">
        <v>57040</v>
      </c>
      <c r="E91">
        <v>57040</v>
      </c>
      <c r="F91" t="s">
        <v>119</v>
      </c>
      <c r="G91" t="s">
        <v>297</v>
      </c>
      <c r="H91">
        <v>525622</v>
      </c>
      <c r="I91" t="s">
        <v>298</v>
      </c>
      <c r="J91">
        <v>6980</v>
      </c>
      <c r="K91">
        <v>1</v>
      </c>
      <c r="L91" t="s">
        <v>57</v>
      </c>
      <c r="M91" t="s">
        <v>57</v>
      </c>
      <c r="N91" t="s">
        <v>57</v>
      </c>
      <c r="O91" t="s">
        <v>57</v>
      </c>
      <c r="P91" t="s">
        <v>57</v>
      </c>
      <c r="Q91" t="s">
        <v>57</v>
      </c>
      <c r="R91" t="s">
        <v>57</v>
      </c>
      <c r="S91" t="s">
        <v>58</v>
      </c>
      <c r="T91" t="s">
        <v>59</v>
      </c>
      <c r="U91" s="24">
        <v>42086</v>
      </c>
      <c r="V91">
        <v>0</v>
      </c>
      <c r="W91" t="s">
        <v>57</v>
      </c>
      <c r="X91" t="s">
        <v>57</v>
      </c>
      <c r="Y91" t="s">
        <v>57</v>
      </c>
      <c r="Z91">
        <v>139.16</v>
      </c>
      <c r="AA91">
        <v>1008.93</v>
      </c>
      <c r="AB91">
        <v>1008.93</v>
      </c>
      <c r="AC91">
        <v>0</v>
      </c>
      <c r="AD91" t="s">
        <v>57</v>
      </c>
      <c r="AE91" s="24">
        <v>42104</v>
      </c>
      <c r="AF91" t="s">
        <v>124</v>
      </c>
    </row>
    <row r="92" spans="1:32" x14ac:dyDescent="0.25">
      <c r="A92">
        <v>57040</v>
      </c>
      <c r="B92">
        <v>4996585</v>
      </c>
      <c r="C92" s="24">
        <v>42095</v>
      </c>
      <c r="D92">
        <v>57040</v>
      </c>
      <c r="E92">
        <v>57040</v>
      </c>
      <c r="F92" t="s">
        <v>119</v>
      </c>
      <c r="G92" t="s">
        <v>299</v>
      </c>
      <c r="H92">
        <v>525621</v>
      </c>
      <c r="I92" t="s">
        <v>300</v>
      </c>
      <c r="J92">
        <v>5399</v>
      </c>
      <c r="K92">
        <v>1</v>
      </c>
      <c r="L92" t="s">
        <v>57</v>
      </c>
      <c r="M92" t="s">
        <v>57</v>
      </c>
      <c r="N92" t="s">
        <v>57</v>
      </c>
      <c r="O92" t="s">
        <v>57</v>
      </c>
      <c r="P92" t="s">
        <v>57</v>
      </c>
      <c r="Q92" t="s">
        <v>57</v>
      </c>
      <c r="R92" t="s">
        <v>57</v>
      </c>
      <c r="S92" t="s">
        <v>58</v>
      </c>
      <c r="T92" t="s">
        <v>59</v>
      </c>
      <c r="U92" s="24">
        <v>42086</v>
      </c>
      <c r="V92">
        <v>0</v>
      </c>
      <c r="W92" t="s">
        <v>57</v>
      </c>
      <c r="X92" t="s">
        <v>57</v>
      </c>
      <c r="Y92" t="s">
        <v>57</v>
      </c>
      <c r="Z92">
        <v>172.16</v>
      </c>
      <c r="AA92">
        <v>1248.1500000000001</v>
      </c>
      <c r="AB92">
        <v>1248.1500000000001</v>
      </c>
      <c r="AC92">
        <v>0</v>
      </c>
      <c r="AD92" t="s">
        <v>57</v>
      </c>
      <c r="AE92" s="24">
        <v>42104</v>
      </c>
      <c r="AF92" t="s">
        <v>124</v>
      </c>
    </row>
    <row r="93" spans="1:32" x14ac:dyDescent="0.25">
      <c r="A93">
        <v>57040</v>
      </c>
      <c r="B93">
        <v>4997527</v>
      </c>
      <c r="C93" s="24">
        <v>42095</v>
      </c>
      <c r="D93">
        <v>57040</v>
      </c>
      <c r="E93">
        <v>57040</v>
      </c>
      <c r="F93" t="s">
        <v>119</v>
      </c>
      <c r="G93" t="s">
        <v>301</v>
      </c>
      <c r="H93">
        <v>497887</v>
      </c>
      <c r="I93" t="s">
        <v>302</v>
      </c>
      <c r="J93">
        <v>2590</v>
      </c>
      <c r="K93">
        <v>5</v>
      </c>
      <c r="L93">
        <v>352240.76</v>
      </c>
      <c r="M93">
        <v>352240.76</v>
      </c>
      <c r="N93" s="24">
        <v>42064</v>
      </c>
      <c r="O93" s="24">
        <v>42086</v>
      </c>
      <c r="P93">
        <v>22</v>
      </c>
      <c r="Q93" t="s">
        <v>193</v>
      </c>
      <c r="R93">
        <v>5.55</v>
      </c>
      <c r="S93" t="s">
        <v>123</v>
      </c>
      <c r="T93" t="s">
        <v>59</v>
      </c>
      <c r="U93" s="24">
        <v>42095</v>
      </c>
      <c r="V93">
        <v>0</v>
      </c>
      <c r="W93">
        <v>0</v>
      </c>
      <c r="X93">
        <v>1194.4000000000001</v>
      </c>
      <c r="Y93">
        <v>1194.4000000000001</v>
      </c>
      <c r="Z93">
        <v>191.1</v>
      </c>
      <c r="AA93">
        <v>1385.5</v>
      </c>
      <c r="AB93">
        <v>1385.5</v>
      </c>
      <c r="AC93">
        <v>0</v>
      </c>
      <c r="AD93" t="s">
        <v>57</v>
      </c>
      <c r="AE93" s="24">
        <v>42104</v>
      </c>
      <c r="AF93" t="s">
        <v>124</v>
      </c>
    </row>
    <row r="94" spans="1:32" x14ac:dyDescent="0.25">
      <c r="A94">
        <v>57040</v>
      </c>
      <c r="B94">
        <v>4997662</v>
      </c>
      <c r="C94" s="24">
        <v>42095</v>
      </c>
      <c r="D94">
        <v>57040</v>
      </c>
      <c r="E94">
        <v>57040</v>
      </c>
      <c r="F94" t="s">
        <v>119</v>
      </c>
      <c r="G94" t="s">
        <v>303</v>
      </c>
      <c r="H94">
        <v>505877</v>
      </c>
      <c r="I94" t="s">
        <v>304</v>
      </c>
      <c r="J94">
        <v>4490</v>
      </c>
      <c r="K94">
        <v>1</v>
      </c>
      <c r="L94">
        <v>287977.46999999997</v>
      </c>
      <c r="M94">
        <v>287977.46999999997</v>
      </c>
      <c r="N94" s="24">
        <v>42072</v>
      </c>
      <c r="O94" s="24">
        <v>42086</v>
      </c>
      <c r="P94">
        <v>14</v>
      </c>
      <c r="Q94" t="s">
        <v>193</v>
      </c>
      <c r="R94">
        <v>5.55</v>
      </c>
      <c r="S94" t="s">
        <v>123</v>
      </c>
      <c r="T94" t="s">
        <v>59</v>
      </c>
      <c r="U94" s="24">
        <v>42095</v>
      </c>
      <c r="V94">
        <v>0</v>
      </c>
      <c r="W94">
        <v>0</v>
      </c>
      <c r="X94">
        <v>621.41</v>
      </c>
      <c r="Y94">
        <v>621.41</v>
      </c>
      <c r="Z94">
        <v>99.43</v>
      </c>
      <c r="AA94">
        <v>720.84</v>
      </c>
      <c r="AB94">
        <v>720.84</v>
      </c>
      <c r="AC94">
        <v>0</v>
      </c>
      <c r="AD94" t="s">
        <v>57</v>
      </c>
      <c r="AE94" s="24">
        <v>42104</v>
      </c>
      <c r="AF94" t="s">
        <v>124</v>
      </c>
    </row>
    <row r="95" spans="1:32" x14ac:dyDescent="0.25">
      <c r="A95">
        <v>57040</v>
      </c>
      <c r="B95">
        <v>4997788</v>
      </c>
      <c r="C95" s="24">
        <v>42095</v>
      </c>
      <c r="D95">
        <v>57040</v>
      </c>
      <c r="E95">
        <v>57040</v>
      </c>
      <c r="F95" t="s">
        <v>119</v>
      </c>
      <c r="G95" t="s">
        <v>305</v>
      </c>
      <c r="H95">
        <v>523431</v>
      </c>
      <c r="I95" t="s">
        <v>306</v>
      </c>
      <c r="J95">
        <v>5611</v>
      </c>
      <c r="K95">
        <v>1</v>
      </c>
      <c r="L95">
        <v>368976.04</v>
      </c>
      <c r="M95">
        <v>368976.04</v>
      </c>
      <c r="N95" s="24">
        <v>42072</v>
      </c>
      <c r="O95" s="24">
        <v>42086</v>
      </c>
      <c r="P95">
        <v>14</v>
      </c>
      <c r="Q95" t="s">
        <v>193</v>
      </c>
      <c r="R95">
        <v>5.55</v>
      </c>
      <c r="S95" t="s">
        <v>123</v>
      </c>
      <c r="T95" t="s">
        <v>59</v>
      </c>
      <c r="U95" s="24">
        <v>42095</v>
      </c>
      <c r="V95">
        <v>0</v>
      </c>
      <c r="W95">
        <v>0</v>
      </c>
      <c r="X95">
        <v>796.19</v>
      </c>
      <c r="Y95">
        <v>796.19</v>
      </c>
      <c r="Z95">
        <v>127.39</v>
      </c>
      <c r="AA95">
        <v>923.58</v>
      </c>
      <c r="AB95">
        <v>923.58</v>
      </c>
      <c r="AC95">
        <v>0</v>
      </c>
      <c r="AD95" t="s">
        <v>57</v>
      </c>
      <c r="AE95" s="24">
        <v>42104</v>
      </c>
      <c r="AF95" t="s">
        <v>124</v>
      </c>
    </row>
    <row r="96" spans="1:32" x14ac:dyDescent="0.25">
      <c r="A96">
        <v>57040</v>
      </c>
      <c r="B96">
        <v>4997910</v>
      </c>
      <c r="C96" s="24">
        <v>42095</v>
      </c>
      <c r="D96">
        <v>57040</v>
      </c>
      <c r="E96">
        <v>57040</v>
      </c>
      <c r="F96" t="s">
        <v>119</v>
      </c>
      <c r="G96" t="s">
        <v>179</v>
      </c>
      <c r="H96">
        <v>523329</v>
      </c>
      <c r="I96" t="s">
        <v>180</v>
      </c>
      <c r="J96">
        <v>1094</v>
      </c>
      <c r="K96">
        <v>1</v>
      </c>
      <c r="L96">
        <v>181434.49</v>
      </c>
      <c r="M96">
        <v>181434.49</v>
      </c>
      <c r="N96" s="24">
        <v>42072</v>
      </c>
      <c r="O96" s="24">
        <v>42086</v>
      </c>
      <c r="P96">
        <v>14</v>
      </c>
      <c r="Q96" t="s">
        <v>193</v>
      </c>
      <c r="R96">
        <v>5.55</v>
      </c>
      <c r="S96" t="s">
        <v>123</v>
      </c>
      <c r="T96" t="s">
        <v>59</v>
      </c>
      <c r="U96" s="24">
        <v>42095</v>
      </c>
      <c r="V96">
        <v>0</v>
      </c>
      <c r="W96">
        <v>0</v>
      </c>
      <c r="X96">
        <v>391.5</v>
      </c>
      <c r="Y96">
        <v>391.5</v>
      </c>
      <c r="Z96">
        <v>62.64</v>
      </c>
      <c r="AA96">
        <v>454.14</v>
      </c>
      <c r="AB96">
        <v>454.14</v>
      </c>
      <c r="AC96">
        <v>0</v>
      </c>
      <c r="AD96" t="s">
        <v>57</v>
      </c>
      <c r="AE96" s="24">
        <v>42104</v>
      </c>
      <c r="AF96" t="s">
        <v>124</v>
      </c>
    </row>
    <row r="97" spans="1:32" x14ac:dyDescent="0.25">
      <c r="A97">
        <v>57040</v>
      </c>
      <c r="B97">
        <v>4999038</v>
      </c>
      <c r="C97" s="24">
        <v>42095</v>
      </c>
      <c r="D97">
        <v>57040</v>
      </c>
      <c r="E97">
        <v>57040</v>
      </c>
      <c r="F97" t="s">
        <v>119</v>
      </c>
      <c r="G97" t="s">
        <v>307</v>
      </c>
      <c r="H97">
        <v>521931</v>
      </c>
      <c r="I97" t="s">
        <v>308</v>
      </c>
      <c r="J97">
        <v>7401</v>
      </c>
      <c r="K97">
        <v>2</v>
      </c>
      <c r="L97">
        <v>349174.93</v>
      </c>
      <c r="M97">
        <v>349174.93</v>
      </c>
      <c r="N97" s="24">
        <v>42064</v>
      </c>
      <c r="O97" s="24">
        <v>42087</v>
      </c>
      <c r="P97">
        <v>23</v>
      </c>
      <c r="Q97" t="s">
        <v>193</v>
      </c>
      <c r="R97">
        <v>5.55</v>
      </c>
      <c r="S97" t="s">
        <v>123</v>
      </c>
      <c r="T97" t="s">
        <v>59</v>
      </c>
      <c r="U97" s="24">
        <v>42095</v>
      </c>
      <c r="V97">
        <v>0</v>
      </c>
      <c r="W97">
        <v>0</v>
      </c>
      <c r="X97">
        <v>1237.83</v>
      </c>
      <c r="Y97">
        <v>1237.83</v>
      </c>
      <c r="Z97">
        <v>198.05</v>
      </c>
      <c r="AA97">
        <v>1435.88</v>
      </c>
      <c r="AB97">
        <v>1435.88</v>
      </c>
      <c r="AC97">
        <v>0</v>
      </c>
      <c r="AD97" t="s">
        <v>57</v>
      </c>
      <c r="AE97" s="24">
        <v>42104</v>
      </c>
      <c r="AF97" t="s">
        <v>124</v>
      </c>
    </row>
    <row r="98" spans="1:32" x14ac:dyDescent="0.25">
      <c r="A98">
        <v>57040</v>
      </c>
      <c r="B98">
        <v>4999108</v>
      </c>
      <c r="C98" s="24">
        <v>42095</v>
      </c>
      <c r="D98">
        <v>57040</v>
      </c>
      <c r="E98">
        <v>57040</v>
      </c>
      <c r="F98" t="s">
        <v>119</v>
      </c>
      <c r="G98" t="s">
        <v>309</v>
      </c>
      <c r="H98">
        <v>517717</v>
      </c>
      <c r="I98" t="s">
        <v>310</v>
      </c>
      <c r="J98">
        <v>1094</v>
      </c>
      <c r="K98">
        <v>2</v>
      </c>
      <c r="L98">
        <v>181434.49</v>
      </c>
      <c r="M98">
        <v>181434.49</v>
      </c>
      <c r="N98" s="24">
        <v>42064</v>
      </c>
      <c r="O98" s="24">
        <v>42087</v>
      </c>
      <c r="P98">
        <v>23</v>
      </c>
      <c r="Q98" t="s">
        <v>193</v>
      </c>
      <c r="R98">
        <v>5.55</v>
      </c>
      <c r="S98" t="s">
        <v>123</v>
      </c>
      <c r="T98" t="s">
        <v>59</v>
      </c>
      <c r="U98" s="24">
        <v>42095</v>
      </c>
      <c r="V98">
        <v>0</v>
      </c>
      <c r="W98">
        <v>0</v>
      </c>
      <c r="X98">
        <v>643.19000000000005</v>
      </c>
      <c r="Y98">
        <v>643.19000000000005</v>
      </c>
      <c r="Z98">
        <v>102.91</v>
      </c>
      <c r="AA98">
        <v>746.1</v>
      </c>
      <c r="AB98">
        <v>746.1</v>
      </c>
      <c r="AC98">
        <v>0</v>
      </c>
      <c r="AD98" t="s">
        <v>57</v>
      </c>
      <c r="AE98" s="24">
        <v>42104</v>
      </c>
      <c r="AF98" t="s">
        <v>124</v>
      </c>
    </row>
    <row r="99" spans="1:32" x14ac:dyDescent="0.25">
      <c r="A99">
        <v>57040</v>
      </c>
      <c r="B99">
        <v>4999162</v>
      </c>
      <c r="C99" s="24">
        <v>42095</v>
      </c>
      <c r="D99">
        <v>57040</v>
      </c>
      <c r="E99">
        <v>57040</v>
      </c>
      <c r="F99" t="s">
        <v>119</v>
      </c>
      <c r="G99" t="s">
        <v>311</v>
      </c>
      <c r="H99">
        <v>523430</v>
      </c>
      <c r="I99" t="s">
        <v>312</v>
      </c>
      <c r="J99">
        <v>5611</v>
      </c>
      <c r="K99">
        <v>1</v>
      </c>
      <c r="L99">
        <v>368976.04</v>
      </c>
      <c r="M99">
        <v>368976.04</v>
      </c>
      <c r="N99" s="24">
        <v>42072</v>
      </c>
      <c r="O99" s="24">
        <v>42087</v>
      </c>
      <c r="P99">
        <v>15</v>
      </c>
      <c r="Q99" t="s">
        <v>193</v>
      </c>
      <c r="R99">
        <v>5.55</v>
      </c>
      <c r="S99" t="s">
        <v>123</v>
      </c>
      <c r="T99" t="s">
        <v>59</v>
      </c>
      <c r="U99" s="24">
        <v>42095</v>
      </c>
      <c r="V99">
        <v>0</v>
      </c>
      <c r="W99">
        <v>0</v>
      </c>
      <c r="X99">
        <v>853.06</v>
      </c>
      <c r="Y99">
        <v>853.06</v>
      </c>
      <c r="Z99">
        <v>136.49</v>
      </c>
      <c r="AA99">
        <v>989.55</v>
      </c>
      <c r="AB99">
        <v>989.55</v>
      </c>
      <c r="AC99">
        <v>0</v>
      </c>
      <c r="AD99" t="s">
        <v>57</v>
      </c>
      <c r="AE99" s="24">
        <v>42104</v>
      </c>
      <c r="AF99" t="s">
        <v>124</v>
      </c>
    </row>
    <row r="100" spans="1:32" x14ac:dyDescent="0.25">
      <c r="A100">
        <v>57040</v>
      </c>
      <c r="B100">
        <v>4999186</v>
      </c>
      <c r="C100" s="24">
        <v>42095</v>
      </c>
      <c r="D100">
        <v>57040</v>
      </c>
      <c r="E100">
        <v>57040</v>
      </c>
      <c r="F100" t="s">
        <v>119</v>
      </c>
      <c r="G100" t="s">
        <v>313</v>
      </c>
      <c r="H100">
        <v>499968</v>
      </c>
      <c r="I100" t="s">
        <v>314</v>
      </c>
      <c r="J100">
        <v>7495</v>
      </c>
      <c r="K100">
        <v>5</v>
      </c>
      <c r="L100">
        <v>260613.23</v>
      </c>
      <c r="M100">
        <v>260613.23</v>
      </c>
      <c r="N100" s="24">
        <v>42064</v>
      </c>
      <c r="O100" s="24">
        <v>42087</v>
      </c>
      <c r="P100">
        <v>23</v>
      </c>
      <c r="Q100" t="s">
        <v>193</v>
      </c>
      <c r="R100">
        <v>5.55</v>
      </c>
      <c r="S100" t="s">
        <v>123</v>
      </c>
      <c r="T100" t="s">
        <v>59</v>
      </c>
      <c r="U100" s="24">
        <v>42095</v>
      </c>
      <c r="V100">
        <v>0</v>
      </c>
      <c r="W100">
        <v>0</v>
      </c>
      <c r="X100">
        <v>923.87</v>
      </c>
      <c r="Y100">
        <v>923.87</v>
      </c>
      <c r="Z100">
        <v>147.82</v>
      </c>
      <c r="AA100">
        <v>1071.69</v>
      </c>
      <c r="AB100">
        <v>1071.69</v>
      </c>
      <c r="AC100">
        <v>0</v>
      </c>
      <c r="AD100" t="s">
        <v>57</v>
      </c>
      <c r="AE100" s="24">
        <v>42104</v>
      </c>
      <c r="AF100" t="s">
        <v>124</v>
      </c>
    </row>
    <row r="101" spans="1:32" x14ac:dyDescent="0.25">
      <c r="A101">
        <v>57040</v>
      </c>
      <c r="B101">
        <v>4999194</v>
      </c>
      <c r="C101" s="24">
        <v>42095</v>
      </c>
      <c r="D101">
        <v>57040</v>
      </c>
      <c r="E101">
        <v>57040</v>
      </c>
      <c r="F101" t="s">
        <v>119</v>
      </c>
      <c r="G101" t="s">
        <v>315</v>
      </c>
      <c r="H101">
        <v>514050</v>
      </c>
      <c r="I101" t="s">
        <v>316</v>
      </c>
      <c r="J101">
        <v>1083</v>
      </c>
      <c r="K101">
        <v>2</v>
      </c>
      <c r="L101">
        <v>205733.34</v>
      </c>
      <c r="M101">
        <v>205733.34</v>
      </c>
      <c r="N101" s="24">
        <v>42064</v>
      </c>
      <c r="O101" s="24">
        <v>42087</v>
      </c>
      <c r="P101">
        <v>23</v>
      </c>
      <c r="Q101" t="s">
        <v>193</v>
      </c>
      <c r="R101">
        <v>5.55</v>
      </c>
      <c r="S101" t="s">
        <v>123</v>
      </c>
      <c r="T101" t="s">
        <v>59</v>
      </c>
      <c r="U101" s="24">
        <v>42095</v>
      </c>
      <c r="V101">
        <v>0</v>
      </c>
      <c r="W101">
        <v>0</v>
      </c>
      <c r="X101">
        <v>729.33</v>
      </c>
      <c r="Y101">
        <v>729.33</v>
      </c>
      <c r="Z101">
        <v>116.69</v>
      </c>
      <c r="AA101">
        <v>846.02</v>
      </c>
      <c r="AB101">
        <v>846.02</v>
      </c>
      <c r="AC101">
        <v>0</v>
      </c>
      <c r="AD101" t="s">
        <v>57</v>
      </c>
      <c r="AE101" s="24">
        <v>42104</v>
      </c>
      <c r="AF101" t="s">
        <v>124</v>
      </c>
    </row>
    <row r="102" spans="1:32" x14ac:dyDescent="0.25">
      <c r="A102">
        <v>57040</v>
      </c>
      <c r="B102">
        <v>4999798</v>
      </c>
      <c r="C102" s="24">
        <v>42095</v>
      </c>
      <c r="D102">
        <v>57040</v>
      </c>
      <c r="E102">
        <v>57040</v>
      </c>
      <c r="F102" t="s">
        <v>119</v>
      </c>
      <c r="G102" t="s">
        <v>317</v>
      </c>
      <c r="H102">
        <v>521351</v>
      </c>
      <c r="I102" t="s">
        <v>318</v>
      </c>
      <c r="J102">
        <v>1782</v>
      </c>
      <c r="K102">
        <v>2</v>
      </c>
      <c r="L102">
        <v>256447.53</v>
      </c>
      <c r="M102">
        <v>256447.53</v>
      </c>
      <c r="N102" s="24">
        <v>42064</v>
      </c>
      <c r="O102" s="24">
        <v>42088</v>
      </c>
      <c r="P102">
        <v>24</v>
      </c>
      <c r="Q102" t="s">
        <v>193</v>
      </c>
      <c r="R102">
        <v>5.55</v>
      </c>
      <c r="S102" t="s">
        <v>123</v>
      </c>
      <c r="T102" t="s">
        <v>59</v>
      </c>
      <c r="U102" s="24">
        <v>42095</v>
      </c>
      <c r="V102">
        <v>0</v>
      </c>
      <c r="W102">
        <v>0</v>
      </c>
      <c r="X102">
        <v>948.63</v>
      </c>
      <c r="Y102">
        <v>948.63</v>
      </c>
      <c r="Z102">
        <v>151.78</v>
      </c>
      <c r="AA102">
        <v>1100.4100000000001</v>
      </c>
      <c r="AB102">
        <v>1100.4100000000001</v>
      </c>
      <c r="AC102">
        <v>0</v>
      </c>
      <c r="AD102" t="s">
        <v>57</v>
      </c>
      <c r="AE102" s="24">
        <v>42104</v>
      </c>
      <c r="AF102" t="s">
        <v>124</v>
      </c>
    </row>
    <row r="103" spans="1:32" x14ac:dyDescent="0.25">
      <c r="A103">
        <v>57040</v>
      </c>
      <c r="B103">
        <v>5000400</v>
      </c>
      <c r="C103" s="24">
        <v>42095</v>
      </c>
      <c r="D103">
        <v>57040</v>
      </c>
      <c r="E103">
        <v>57040</v>
      </c>
      <c r="F103" t="s">
        <v>119</v>
      </c>
      <c r="G103" t="s">
        <v>319</v>
      </c>
      <c r="H103">
        <v>524858</v>
      </c>
      <c r="I103" t="s">
        <v>320</v>
      </c>
      <c r="J103">
        <v>5611</v>
      </c>
      <c r="K103">
        <v>1</v>
      </c>
      <c r="L103">
        <v>368976.04</v>
      </c>
      <c r="M103">
        <v>368976.04</v>
      </c>
      <c r="N103" s="24">
        <v>42081</v>
      </c>
      <c r="O103" s="24">
        <v>42088</v>
      </c>
      <c r="P103">
        <v>7</v>
      </c>
      <c r="Q103" t="s">
        <v>193</v>
      </c>
      <c r="R103">
        <v>5.55</v>
      </c>
      <c r="S103" t="s">
        <v>123</v>
      </c>
      <c r="T103" t="s">
        <v>59</v>
      </c>
      <c r="U103" s="24">
        <v>42095</v>
      </c>
      <c r="V103">
        <v>0</v>
      </c>
      <c r="W103">
        <v>0</v>
      </c>
      <c r="X103">
        <v>398.09</v>
      </c>
      <c r="Y103">
        <v>398.09</v>
      </c>
      <c r="Z103">
        <v>63.69</v>
      </c>
      <c r="AA103">
        <v>461.78</v>
      </c>
      <c r="AB103">
        <v>461.78</v>
      </c>
      <c r="AC103">
        <v>0</v>
      </c>
      <c r="AD103" t="s">
        <v>57</v>
      </c>
      <c r="AE103" s="24">
        <v>42104</v>
      </c>
      <c r="AF103" t="s">
        <v>124</v>
      </c>
    </row>
    <row r="104" spans="1:32" x14ac:dyDescent="0.25">
      <c r="A104">
        <v>57040</v>
      </c>
      <c r="B104">
        <v>5000416</v>
      </c>
      <c r="C104" s="24">
        <v>42095</v>
      </c>
      <c r="D104">
        <v>57040</v>
      </c>
      <c r="E104">
        <v>57040</v>
      </c>
      <c r="F104" t="s">
        <v>119</v>
      </c>
      <c r="G104" t="s">
        <v>321</v>
      </c>
      <c r="H104">
        <v>524855</v>
      </c>
      <c r="I104" t="s">
        <v>322</v>
      </c>
      <c r="J104">
        <v>2202</v>
      </c>
      <c r="K104">
        <v>1</v>
      </c>
      <c r="L104">
        <v>190164.49</v>
      </c>
      <c r="M104">
        <v>190164.49</v>
      </c>
      <c r="N104" s="24">
        <v>42081</v>
      </c>
      <c r="O104" s="24">
        <v>42088</v>
      </c>
      <c r="P104">
        <v>7</v>
      </c>
      <c r="Q104" t="s">
        <v>193</v>
      </c>
      <c r="R104">
        <v>5.55</v>
      </c>
      <c r="S104" t="s">
        <v>123</v>
      </c>
      <c r="T104" t="s">
        <v>59</v>
      </c>
      <c r="U104" s="24">
        <v>42095</v>
      </c>
      <c r="V104">
        <v>0</v>
      </c>
      <c r="W104">
        <v>0</v>
      </c>
      <c r="X104">
        <v>205.17</v>
      </c>
      <c r="Y104">
        <v>205.17</v>
      </c>
      <c r="Z104">
        <v>32.83</v>
      </c>
      <c r="AA104">
        <v>238</v>
      </c>
      <c r="AB104">
        <v>238</v>
      </c>
      <c r="AC104">
        <v>0</v>
      </c>
      <c r="AD104" t="s">
        <v>57</v>
      </c>
      <c r="AE104" s="24">
        <v>42104</v>
      </c>
      <c r="AF104" t="s">
        <v>124</v>
      </c>
    </row>
    <row r="105" spans="1:32" x14ac:dyDescent="0.25">
      <c r="A105">
        <v>57040</v>
      </c>
      <c r="B105">
        <v>5000446</v>
      </c>
      <c r="C105" s="24">
        <v>42095</v>
      </c>
      <c r="D105">
        <v>57040</v>
      </c>
      <c r="E105">
        <v>57040</v>
      </c>
      <c r="F105" t="s">
        <v>119</v>
      </c>
      <c r="G105" t="s">
        <v>323</v>
      </c>
      <c r="H105">
        <v>499964</v>
      </c>
      <c r="I105" t="s">
        <v>324</v>
      </c>
      <c r="J105">
        <v>7495</v>
      </c>
      <c r="K105">
        <v>5</v>
      </c>
      <c r="L105">
        <v>260613.23</v>
      </c>
      <c r="M105">
        <v>260613.23</v>
      </c>
      <c r="N105" s="24">
        <v>42064</v>
      </c>
      <c r="O105" s="24">
        <v>42088</v>
      </c>
      <c r="P105">
        <v>24</v>
      </c>
      <c r="Q105" t="s">
        <v>193</v>
      </c>
      <c r="R105">
        <v>5.55</v>
      </c>
      <c r="S105" t="s">
        <v>123</v>
      </c>
      <c r="T105" t="s">
        <v>59</v>
      </c>
      <c r="U105" s="24">
        <v>42095</v>
      </c>
      <c r="V105">
        <v>0</v>
      </c>
      <c r="W105">
        <v>0</v>
      </c>
      <c r="X105">
        <v>964.04</v>
      </c>
      <c r="Y105">
        <v>964.04</v>
      </c>
      <c r="Z105">
        <v>154.25</v>
      </c>
      <c r="AA105">
        <v>1118.29</v>
      </c>
      <c r="AB105">
        <v>1118.29</v>
      </c>
      <c r="AC105">
        <v>0</v>
      </c>
      <c r="AD105" t="s">
        <v>57</v>
      </c>
      <c r="AE105" s="24">
        <v>42104</v>
      </c>
      <c r="AF105" t="s">
        <v>124</v>
      </c>
    </row>
    <row r="106" spans="1:32" x14ac:dyDescent="0.25">
      <c r="A106">
        <v>57040</v>
      </c>
      <c r="B106">
        <v>5000512</v>
      </c>
      <c r="C106" s="24">
        <v>42095</v>
      </c>
      <c r="D106">
        <v>57040</v>
      </c>
      <c r="E106">
        <v>57040</v>
      </c>
      <c r="F106" t="s">
        <v>119</v>
      </c>
      <c r="G106" t="s">
        <v>325</v>
      </c>
      <c r="H106">
        <v>522082</v>
      </c>
      <c r="I106" t="s">
        <v>326</v>
      </c>
      <c r="J106">
        <v>1794</v>
      </c>
      <c r="K106">
        <v>2</v>
      </c>
      <c r="L106">
        <v>240654.85</v>
      </c>
      <c r="M106">
        <v>240654.85</v>
      </c>
      <c r="N106" s="24">
        <v>42064</v>
      </c>
      <c r="O106" s="24">
        <v>42088</v>
      </c>
      <c r="P106">
        <v>24</v>
      </c>
      <c r="Q106" t="s">
        <v>193</v>
      </c>
      <c r="R106">
        <v>5.55</v>
      </c>
      <c r="S106" t="s">
        <v>123</v>
      </c>
      <c r="T106" t="s">
        <v>59</v>
      </c>
      <c r="U106" s="24">
        <v>42095</v>
      </c>
      <c r="V106">
        <v>0</v>
      </c>
      <c r="W106">
        <v>0</v>
      </c>
      <c r="X106">
        <v>890.21</v>
      </c>
      <c r="Y106">
        <v>890.21</v>
      </c>
      <c r="Z106">
        <v>142.43</v>
      </c>
      <c r="AA106">
        <v>1032.6400000000001</v>
      </c>
      <c r="AB106">
        <v>1032.6400000000001</v>
      </c>
      <c r="AC106">
        <v>0</v>
      </c>
      <c r="AD106" t="s">
        <v>57</v>
      </c>
      <c r="AE106" s="24">
        <v>42104</v>
      </c>
      <c r="AF106" t="s">
        <v>124</v>
      </c>
    </row>
    <row r="107" spans="1:32" x14ac:dyDescent="0.25">
      <c r="A107">
        <v>57040</v>
      </c>
      <c r="B107">
        <v>5002232</v>
      </c>
      <c r="C107" s="24">
        <v>42095</v>
      </c>
      <c r="D107">
        <v>57040</v>
      </c>
      <c r="E107">
        <v>57040</v>
      </c>
      <c r="F107" t="s">
        <v>119</v>
      </c>
      <c r="G107" t="s">
        <v>283</v>
      </c>
      <c r="H107">
        <v>525778</v>
      </c>
      <c r="I107" t="s">
        <v>284</v>
      </c>
      <c r="J107">
        <v>7494</v>
      </c>
      <c r="K107">
        <v>1</v>
      </c>
      <c r="L107">
        <v>215903.74</v>
      </c>
      <c r="M107">
        <v>215903.74</v>
      </c>
      <c r="N107" s="24">
        <v>42086</v>
      </c>
      <c r="O107" s="24">
        <v>42089</v>
      </c>
      <c r="P107">
        <v>3</v>
      </c>
      <c r="Q107" t="s">
        <v>193</v>
      </c>
      <c r="R107">
        <v>5.55</v>
      </c>
      <c r="S107" t="s">
        <v>123</v>
      </c>
      <c r="T107" t="s">
        <v>59</v>
      </c>
      <c r="U107" s="24">
        <v>42095</v>
      </c>
      <c r="V107">
        <v>0</v>
      </c>
      <c r="W107">
        <v>0</v>
      </c>
      <c r="X107">
        <v>99.83</v>
      </c>
      <c r="Y107">
        <v>99.83</v>
      </c>
      <c r="Z107">
        <v>15.97</v>
      </c>
      <c r="AA107">
        <v>115.8</v>
      </c>
      <c r="AB107">
        <v>115.8</v>
      </c>
      <c r="AC107">
        <v>0</v>
      </c>
      <c r="AD107" t="s">
        <v>57</v>
      </c>
      <c r="AE107" s="24">
        <v>42104</v>
      </c>
      <c r="AF107" t="s">
        <v>124</v>
      </c>
    </row>
    <row r="108" spans="1:32" x14ac:dyDescent="0.25">
      <c r="A108">
        <v>57040</v>
      </c>
      <c r="B108">
        <v>5002300</v>
      </c>
      <c r="C108" s="24">
        <v>42095</v>
      </c>
      <c r="D108">
        <v>57040</v>
      </c>
      <c r="E108">
        <v>57040</v>
      </c>
      <c r="F108" t="s">
        <v>119</v>
      </c>
      <c r="G108" t="s">
        <v>279</v>
      </c>
      <c r="H108">
        <v>526015</v>
      </c>
      <c r="I108" t="s">
        <v>280</v>
      </c>
      <c r="J108">
        <v>2201</v>
      </c>
      <c r="K108">
        <v>1</v>
      </c>
      <c r="L108">
        <v>181434.49</v>
      </c>
      <c r="M108">
        <v>181434.49</v>
      </c>
      <c r="N108" s="24">
        <v>42086</v>
      </c>
      <c r="O108" s="24">
        <v>42089</v>
      </c>
      <c r="P108">
        <v>3</v>
      </c>
      <c r="Q108" t="s">
        <v>193</v>
      </c>
      <c r="R108">
        <v>5.55</v>
      </c>
      <c r="S108" t="s">
        <v>123</v>
      </c>
      <c r="T108" t="s">
        <v>59</v>
      </c>
      <c r="U108" s="24">
        <v>42095</v>
      </c>
      <c r="V108">
        <v>0</v>
      </c>
      <c r="W108">
        <v>0</v>
      </c>
      <c r="X108">
        <v>83.89</v>
      </c>
      <c r="Y108">
        <v>83.89</v>
      </c>
      <c r="Z108">
        <v>13.42</v>
      </c>
      <c r="AA108">
        <v>97.31</v>
      </c>
      <c r="AB108">
        <v>97.31</v>
      </c>
      <c r="AC108">
        <v>0</v>
      </c>
      <c r="AD108" t="s">
        <v>57</v>
      </c>
      <c r="AE108" s="24">
        <v>42104</v>
      </c>
      <c r="AF108" t="s">
        <v>124</v>
      </c>
    </row>
    <row r="109" spans="1:32" x14ac:dyDescent="0.25">
      <c r="A109">
        <v>57040</v>
      </c>
      <c r="B109">
        <v>5002760</v>
      </c>
      <c r="C109" s="24">
        <v>42095</v>
      </c>
      <c r="D109">
        <v>57040</v>
      </c>
      <c r="E109">
        <v>57040</v>
      </c>
      <c r="F109" t="s">
        <v>119</v>
      </c>
      <c r="G109" t="s">
        <v>327</v>
      </c>
      <c r="H109">
        <v>523331</v>
      </c>
      <c r="I109" t="s">
        <v>328</v>
      </c>
      <c r="J109">
        <v>7494</v>
      </c>
      <c r="K109">
        <v>1</v>
      </c>
      <c r="L109">
        <v>215903.74</v>
      </c>
      <c r="M109">
        <v>215903.74</v>
      </c>
      <c r="N109" s="24">
        <v>42072</v>
      </c>
      <c r="O109" s="24">
        <v>42089</v>
      </c>
      <c r="P109">
        <v>17</v>
      </c>
      <c r="Q109" t="s">
        <v>193</v>
      </c>
      <c r="R109">
        <v>5.55</v>
      </c>
      <c r="S109" t="s">
        <v>123</v>
      </c>
      <c r="T109" t="s">
        <v>59</v>
      </c>
      <c r="U109" s="24">
        <v>42095</v>
      </c>
      <c r="V109">
        <v>0</v>
      </c>
      <c r="W109">
        <v>0</v>
      </c>
      <c r="X109">
        <v>565.72</v>
      </c>
      <c r="Y109">
        <v>565.72</v>
      </c>
      <c r="Z109">
        <v>90.52</v>
      </c>
      <c r="AA109">
        <v>656.24</v>
      </c>
      <c r="AB109">
        <v>656.24</v>
      </c>
      <c r="AC109">
        <v>0</v>
      </c>
      <c r="AD109" t="s">
        <v>57</v>
      </c>
      <c r="AE109" s="24">
        <v>42104</v>
      </c>
      <c r="AF109" t="s">
        <v>124</v>
      </c>
    </row>
    <row r="110" spans="1:32" x14ac:dyDescent="0.25">
      <c r="A110">
        <v>57040</v>
      </c>
      <c r="B110">
        <v>5002790</v>
      </c>
      <c r="C110" s="24">
        <v>42095</v>
      </c>
      <c r="D110">
        <v>57040</v>
      </c>
      <c r="E110">
        <v>57040</v>
      </c>
      <c r="F110" t="s">
        <v>119</v>
      </c>
      <c r="G110" t="s">
        <v>329</v>
      </c>
      <c r="H110">
        <v>515097</v>
      </c>
      <c r="I110" t="s">
        <v>330</v>
      </c>
      <c r="J110">
        <v>7495</v>
      </c>
      <c r="K110">
        <v>3</v>
      </c>
      <c r="L110">
        <v>260803.23</v>
      </c>
      <c r="M110">
        <v>260803.23</v>
      </c>
      <c r="N110" s="24">
        <v>42064</v>
      </c>
      <c r="O110" s="24">
        <v>42089</v>
      </c>
      <c r="P110">
        <v>25</v>
      </c>
      <c r="Q110" t="s">
        <v>193</v>
      </c>
      <c r="R110">
        <v>5.55</v>
      </c>
      <c r="S110" t="s">
        <v>123</v>
      </c>
      <c r="T110" t="s">
        <v>59</v>
      </c>
      <c r="U110" s="24">
        <v>42095</v>
      </c>
      <c r="V110">
        <v>0</v>
      </c>
      <c r="W110">
        <v>0</v>
      </c>
      <c r="X110">
        <v>1004.94</v>
      </c>
      <c r="Y110">
        <v>1004.94</v>
      </c>
      <c r="Z110">
        <v>160.79</v>
      </c>
      <c r="AA110">
        <v>1165.73</v>
      </c>
      <c r="AB110">
        <v>1165.73</v>
      </c>
      <c r="AC110">
        <v>0</v>
      </c>
      <c r="AD110" t="s">
        <v>57</v>
      </c>
      <c r="AE110" s="24">
        <v>42104</v>
      </c>
      <c r="AF110" t="s">
        <v>124</v>
      </c>
    </row>
    <row r="111" spans="1:32" x14ac:dyDescent="0.25">
      <c r="A111">
        <v>57040</v>
      </c>
      <c r="B111">
        <v>5002810</v>
      </c>
      <c r="C111" s="24">
        <v>42095</v>
      </c>
      <c r="D111">
        <v>57040</v>
      </c>
      <c r="E111">
        <v>57040</v>
      </c>
      <c r="F111" t="s">
        <v>119</v>
      </c>
      <c r="G111" t="s">
        <v>331</v>
      </c>
      <c r="H111">
        <v>524864</v>
      </c>
      <c r="I111" t="s">
        <v>332</v>
      </c>
      <c r="J111">
        <v>7495</v>
      </c>
      <c r="K111">
        <v>1</v>
      </c>
      <c r="L111">
        <v>262091.04</v>
      </c>
      <c r="M111">
        <v>262091.04</v>
      </c>
      <c r="N111" s="24">
        <v>42081</v>
      </c>
      <c r="O111" s="24">
        <v>42089</v>
      </c>
      <c r="P111">
        <v>8</v>
      </c>
      <c r="Q111" t="s">
        <v>193</v>
      </c>
      <c r="R111">
        <v>5.55</v>
      </c>
      <c r="S111" t="s">
        <v>123</v>
      </c>
      <c r="T111" t="s">
        <v>59</v>
      </c>
      <c r="U111" s="24">
        <v>42095</v>
      </c>
      <c r="V111">
        <v>0</v>
      </c>
      <c r="W111">
        <v>0</v>
      </c>
      <c r="X111">
        <v>323.17</v>
      </c>
      <c r="Y111">
        <v>323.17</v>
      </c>
      <c r="Z111">
        <v>51.71</v>
      </c>
      <c r="AA111">
        <v>374.88</v>
      </c>
      <c r="AB111">
        <v>374.88</v>
      </c>
      <c r="AC111">
        <v>0</v>
      </c>
      <c r="AD111" t="s">
        <v>57</v>
      </c>
      <c r="AE111" s="24">
        <v>42104</v>
      </c>
      <c r="AF111" t="s">
        <v>124</v>
      </c>
    </row>
    <row r="112" spans="1:32" x14ac:dyDescent="0.25">
      <c r="A112">
        <v>57040</v>
      </c>
      <c r="B112">
        <v>5003024</v>
      </c>
      <c r="C112" s="24">
        <v>42095</v>
      </c>
      <c r="D112">
        <v>57040</v>
      </c>
      <c r="E112">
        <v>57040</v>
      </c>
      <c r="F112" t="s">
        <v>119</v>
      </c>
      <c r="G112" t="s">
        <v>333</v>
      </c>
      <c r="H112" t="s">
        <v>334</v>
      </c>
      <c r="I112" t="s">
        <v>335</v>
      </c>
      <c r="J112">
        <v>630508</v>
      </c>
      <c r="K112">
        <v>8</v>
      </c>
      <c r="L112">
        <v>0.28000000000000003</v>
      </c>
      <c r="M112">
        <v>0</v>
      </c>
      <c r="N112" s="24">
        <v>42005</v>
      </c>
      <c r="O112" s="24">
        <v>42005</v>
      </c>
      <c r="P112">
        <v>0</v>
      </c>
      <c r="Q112" t="s">
        <v>79</v>
      </c>
      <c r="R112">
        <v>8.32</v>
      </c>
      <c r="S112" t="s">
        <v>88</v>
      </c>
      <c r="T112" t="s">
        <v>59</v>
      </c>
      <c r="U112" s="24">
        <v>42005</v>
      </c>
      <c r="V112">
        <v>0</v>
      </c>
      <c r="W112">
        <v>0.28000000000000003</v>
      </c>
      <c r="X112">
        <v>0</v>
      </c>
      <c r="Y112">
        <v>0.28000000000000003</v>
      </c>
      <c r="Z112">
        <v>0</v>
      </c>
      <c r="AA112">
        <v>0.28000000000000003</v>
      </c>
      <c r="AB112">
        <v>0.28000000000000003</v>
      </c>
      <c r="AC112">
        <v>0</v>
      </c>
      <c r="AD112" t="s">
        <v>57</v>
      </c>
      <c r="AE112" s="24">
        <v>42104</v>
      </c>
      <c r="AF112" t="s">
        <v>60</v>
      </c>
    </row>
    <row r="113" spans="1:32" x14ac:dyDescent="0.25">
      <c r="A113">
        <v>57040</v>
      </c>
      <c r="B113">
        <v>5003040</v>
      </c>
      <c r="C113" s="24">
        <v>42095</v>
      </c>
      <c r="D113">
        <v>57040</v>
      </c>
      <c r="E113">
        <v>57040</v>
      </c>
      <c r="F113" t="s">
        <v>119</v>
      </c>
      <c r="G113" t="s">
        <v>333</v>
      </c>
      <c r="H113" t="s">
        <v>334</v>
      </c>
      <c r="I113" t="s">
        <v>335</v>
      </c>
      <c r="J113">
        <v>630508</v>
      </c>
      <c r="K113">
        <v>7</v>
      </c>
      <c r="L113">
        <v>0.28000000000000003</v>
      </c>
      <c r="M113">
        <v>0.28000000000000003</v>
      </c>
      <c r="N113" s="24">
        <v>41984</v>
      </c>
      <c r="O113" s="24">
        <v>42005</v>
      </c>
      <c r="P113">
        <v>21</v>
      </c>
      <c r="Q113" t="s">
        <v>79</v>
      </c>
      <c r="R113">
        <v>8.3000000000000007</v>
      </c>
      <c r="S113" t="s">
        <v>88</v>
      </c>
      <c r="T113" t="s">
        <v>59</v>
      </c>
      <c r="U113" s="24">
        <v>42005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57</v>
      </c>
      <c r="AE113" s="24">
        <v>42104</v>
      </c>
      <c r="AF113" t="s">
        <v>60</v>
      </c>
    </row>
    <row r="114" spans="1:32" x14ac:dyDescent="0.25">
      <c r="A114">
        <v>57040</v>
      </c>
      <c r="B114">
        <v>5003186</v>
      </c>
      <c r="C114" s="24">
        <v>42095</v>
      </c>
      <c r="D114">
        <v>57040</v>
      </c>
      <c r="E114">
        <v>57040</v>
      </c>
      <c r="F114" t="s">
        <v>119</v>
      </c>
      <c r="G114" t="s">
        <v>336</v>
      </c>
      <c r="H114">
        <v>527123</v>
      </c>
      <c r="I114" t="s">
        <v>337</v>
      </c>
      <c r="J114">
        <v>4493</v>
      </c>
      <c r="K114">
        <v>1</v>
      </c>
      <c r="L114" t="s">
        <v>57</v>
      </c>
      <c r="M114" t="s">
        <v>57</v>
      </c>
      <c r="N114" t="s">
        <v>57</v>
      </c>
      <c r="O114" t="s">
        <v>57</v>
      </c>
      <c r="P114" t="s">
        <v>57</v>
      </c>
      <c r="Q114" t="s">
        <v>57</v>
      </c>
      <c r="R114" t="s">
        <v>57</v>
      </c>
      <c r="S114" t="s">
        <v>58</v>
      </c>
      <c r="T114" t="s">
        <v>59</v>
      </c>
      <c r="U114" s="24">
        <v>42090</v>
      </c>
      <c r="V114">
        <v>0</v>
      </c>
      <c r="W114" t="s">
        <v>57</v>
      </c>
      <c r="X114" t="s">
        <v>57</v>
      </c>
      <c r="Y114" t="s">
        <v>57</v>
      </c>
      <c r="Z114">
        <v>88.1</v>
      </c>
      <c r="AA114">
        <v>638.75</v>
      </c>
      <c r="AB114">
        <v>638.75</v>
      </c>
      <c r="AC114">
        <v>0</v>
      </c>
      <c r="AD114" t="s">
        <v>57</v>
      </c>
      <c r="AE114" s="24">
        <v>42104</v>
      </c>
      <c r="AF114" t="s">
        <v>124</v>
      </c>
    </row>
    <row r="115" spans="1:32" x14ac:dyDescent="0.25">
      <c r="A115">
        <v>57040</v>
      </c>
      <c r="B115">
        <v>5003188</v>
      </c>
      <c r="C115" s="24">
        <v>42095</v>
      </c>
      <c r="D115">
        <v>57040</v>
      </c>
      <c r="E115">
        <v>57040</v>
      </c>
      <c r="F115" t="s">
        <v>119</v>
      </c>
      <c r="G115" t="s">
        <v>338</v>
      </c>
      <c r="H115">
        <v>527124</v>
      </c>
      <c r="I115" t="s">
        <v>339</v>
      </c>
      <c r="J115">
        <v>5398</v>
      </c>
      <c r="K115">
        <v>1</v>
      </c>
      <c r="L115" t="s">
        <v>57</v>
      </c>
      <c r="M115" t="s">
        <v>57</v>
      </c>
      <c r="N115" t="s">
        <v>57</v>
      </c>
      <c r="O115" t="s">
        <v>57</v>
      </c>
      <c r="P115" t="s">
        <v>57</v>
      </c>
      <c r="Q115" t="s">
        <v>57</v>
      </c>
      <c r="R115" t="s">
        <v>57</v>
      </c>
      <c r="S115" t="s">
        <v>58</v>
      </c>
      <c r="T115" t="s">
        <v>59</v>
      </c>
      <c r="U115" s="24">
        <v>42090</v>
      </c>
      <c r="V115">
        <v>0</v>
      </c>
      <c r="W115" t="s">
        <v>57</v>
      </c>
      <c r="X115" t="s">
        <v>57</v>
      </c>
      <c r="Y115" t="s">
        <v>57</v>
      </c>
      <c r="Z115">
        <v>144.68</v>
      </c>
      <c r="AA115">
        <v>1048.94</v>
      </c>
      <c r="AB115">
        <v>1048.94</v>
      </c>
      <c r="AC115">
        <v>0</v>
      </c>
      <c r="AD115" t="s">
        <v>57</v>
      </c>
      <c r="AE115" s="24">
        <v>42104</v>
      </c>
      <c r="AF115" t="s">
        <v>124</v>
      </c>
    </row>
    <row r="116" spans="1:32" x14ac:dyDescent="0.25">
      <c r="A116">
        <v>57040</v>
      </c>
      <c r="B116">
        <v>5004566</v>
      </c>
      <c r="C116" s="24">
        <v>42095</v>
      </c>
      <c r="D116">
        <v>57040</v>
      </c>
      <c r="E116">
        <v>57040</v>
      </c>
      <c r="F116" t="s">
        <v>119</v>
      </c>
      <c r="G116" t="s">
        <v>340</v>
      </c>
      <c r="H116">
        <v>525625</v>
      </c>
      <c r="I116" t="s">
        <v>341</v>
      </c>
      <c r="J116">
        <v>7401</v>
      </c>
      <c r="K116">
        <v>1</v>
      </c>
      <c r="L116">
        <v>349174.93</v>
      </c>
      <c r="M116">
        <v>349174.93</v>
      </c>
      <c r="N116" s="24">
        <v>42086</v>
      </c>
      <c r="O116" s="24">
        <v>42090</v>
      </c>
      <c r="P116">
        <v>4</v>
      </c>
      <c r="Q116" t="s">
        <v>193</v>
      </c>
      <c r="R116">
        <v>5.55</v>
      </c>
      <c r="S116" t="s">
        <v>123</v>
      </c>
      <c r="T116" t="s">
        <v>59</v>
      </c>
      <c r="U116" s="24">
        <v>42095</v>
      </c>
      <c r="V116">
        <v>0</v>
      </c>
      <c r="W116">
        <v>0</v>
      </c>
      <c r="X116">
        <v>215.27</v>
      </c>
      <c r="Y116">
        <v>215.27</v>
      </c>
      <c r="Z116">
        <v>34.44</v>
      </c>
      <c r="AA116">
        <v>249.71</v>
      </c>
      <c r="AB116">
        <v>249.71</v>
      </c>
      <c r="AC116">
        <v>0</v>
      </c>
      <c r="AD116" t="s">
        <v>57</v>
      </c>
      <c r="AE116" s="24">
        <v>42104</v>
      </c>
      <c r="AF116" t="s">
        <v>124</v>
      </c>
    </row>
    <row r="117" spans="1:32" x14ac:dyDescent="0.25">
      <c r="A117">
        <v>57040</v>
      </c>
      <c r="B117">
        <v>5004570</v>
      </c>
      <c r="C117" s="24">
        <v>42095</v>
      </c>
      <c r="D117">
        <v>57040</v>
      </c>
      <c r="E117">
        <v>57040</v>
      </c>
      <c r="F117" t="s">
        <v>119</v>
      </c>
      <c r="G117" t="s">
        <v>342</v>
      </c>
      <c r="H117">
        <v>510358</v>
      </c>
      <c r="I117" t="s">
        <v>343</v>
      </c>
      <c r="J117">
        <v>7401</v>
      </c>
      <c r="K117">
        <v>2</v>
      </c>
      <c r="L117">
        <v>347544.94</v>
      </c>
      <c r="M117">
        <v>347544.94</v>
      </c>
      <c r="N117" s="24">
        <v>42064</v>
      </c>
      <c r="O117" s="24">
        <v>42090</v>
      </c>
      <c r="P117">
        <v>26</v>
      </c>
      <c r="Q117" t="s">
        <v>193</v>
      </c>
      <c r="R117">
        <v>5.55</v>
      </c>
      <c r="S117" t="s">
        <v>123</v>
      </c>
      <c r="T117" t="s">
        <v>59</v>
      </c>
      <c r="U117" s="24">
        <v>42095</v>
      </c>
      <c r="V117">
        <v>0</v>
      </c>
      <c r="W117">
        <v>0</v>
      </c>
      <c r="X117">
        <v>1392.75</v>
      </c>
      <c r="Y117">
        <v>1392.75</v>
      </c>
      <c r="Z117">
        <v>222.84</v>
      </c>
      <c r="AA117">
        <v>1615.59</v>
      </c>
      <c r="AB117">
        <v>1615.59</v>
      </c>
      <c r="AC117">
        <v>0</v>
      </c>
      <c r="AD117" t="s">
        <v>57</v>
      </c>
      <c r="AE117" s="24">
        <v>42104</v>
      </c>
      <c r="AF117" t="s">
        <v>124</v>
      </c>
    </row>
    <row r="118" spans="1:32" x14ac:dyDescent="0.25">
      <c r="A118">
        <v>57040</v>
      </c>
      <c r="B118">
        <v>5004602</v>
      </c>
      <c r="C118" s="24">
        <v>42095</v>
      </c>
      <c r="D118">
        <v>57040</v>
      </c>
      <c r="E118">
        <v>57040</v>
      </c>
      <c r="F118" t="s">
        <v>119</v>
      </c>
      <c r="G118" t="s">
        <v>344</v>
      </c>
      <c r="H118">
        <v>508162</v>
      </c>
      <c r="I118" t="s">
        <v>345</v>
      </c>
      <c r="J118">
        <v>1784</v>
      </c>
      <c r="K118">
        <v>1</v>
      </c>
      <c r="L118">
        <v>202786.18</v>
      </c>
      <c r="M118">
        <v>202786.18</v>
      </c>
      <c r="N118" s="24">
        <v>42082</v>
      </c>
      <c r="O118" s="24">
        <v>42090</v>
      </c>
      <c r="P118">
        <v>8</v>
      </c>
      <c r="Q118" t="s">
        <v>193</v>
      </c>
      <c r="R118">
        <v>5.55</v>
      </c>
      <c r="S118" t="s">
        <v>123</v>
      </c>
      <c r="T118" t="s">
        <v>59</v>
      </c>
      <c r="U118" s="24">
        <v>42095</v>
      </c>
      <c r="V118">
        <v>0</v>
      </c>
      <c r="W118">
        <v>0</v>
      </c>
      <c r="X118">
        <v>250.04</v>
      </c>
      <c r="Y118">
        <v>250.04</v>
      </c>
      <c r="Z118">
        <v>40.01</v>
      </c>
      <c r="AA118">
        <v>290.05</v>
      </c>
      <c r="AB118">
        <v>290.05</v>
      </c>
      <c r="AC118">
        <v>0</v>
      </c>
      <c r="AD118" t="s">
        <v>57</v>
      </c>
      <c r="AE118" s="24">
        <v>42104</v>
      </c>
      <c r="AF118" t="s">
        <v>124</v>
      </c>
    </row>
    <row r="119" spans="1:32" x14ac:dyDescent="0.25">
      <c r="A119">
        <v>57040</v>
      </c>
      <c r="B119">
        <v>5004628</v>
      </c>
      <c r="C119" s="24">
        <v>42095</v>
      </c>
      <c r="D119">
        <v>57040</v>
      </c>
      <c r="E119">
        <v>57040</v>
      </c>
      <c r="F119" t="s">
        <v>119</v>
      </c>
      <c r="G119" t="s">
        <v>346</v>
      </c>
      <c r="H119">
        <v>526013</v>
      </c>
      <c r="I119" t="s">
        <v>347</v>
      </c>
      <c r="J119">
        <v>1092</v>
      </c>
      <c r="K119">
        <v>1</v>
      </c>
      <c r="L119">
        <v>172434.49</v>
      </c>
      <c r="M119">
        <v>172434.49</v>
      </c>
      <c r="N119" s="24">
        <v>42086</v>
      </c>
      <c r="O119" s="24">
        <v>42090</v>
      </c>
      <c r="P119">
        <v>4</v>
      </c>
      <c r="Q119" t="s">
        <v>193</v>
      </c>
      <c r="R119">
        <v>5.55</v>
      </c>
      <c r="S119" t="s">
        <v>123</v>
      </c>
      <c r="T119" t="s">
        <v>59</v>
      </c>
      <c r="U119" s="24">
        <v>42095</v>
      </c>
      <c r="V119">
        <v>0</v>
      </c>
      <c r="W119">
        <v>0</v>
      </c>
      <c r="X119">
        <v>106.31</v>
      </c>
      <c r="Y119">
        <v>106.31</v>
      </c>
      <c r="Z119">
        <v>17.010000000000002</v>
      </c>
      <c r="AA119">
        <v>123.32</v>
      </c>
      <c r="AB119">
        <v>123.32</v>
      </c>
      <c r="AC119">
        <v>0</v>
      </c>
      <c r="AD119" t="s">
        <v>57</v>
      </c>
      <c r="AE119" s="24">
        <v>42104</v>
      </c>
      <c r="AF119" t="s">
        <v>124</v>
      </c>
    </row>
    <row r="120" spans="1:32" x14ac:dyDescent="0.25">
      <c r="A120">
        <v>57040</v>
      </c>
      <c r="B120">
        <v>5008100</v>
      </c>
      <c r="C120" s="24">
        <v>42095</v>
      </c>
      <c r="D120">
        <v>57040</v>
      </c>
      <c r="E120">
        <v>57040</v>
      </c>
      <c r="F120" t="s">
        <v>119</v>
      </c>
      <c r="G120" t="s">
        <v>348</v>
      </c>
      <c r="H120">
        <v>497760</v>
      </c>
      <c r="I120" t="s">
        <v>349</v>
      </c>
      <c r="J120">
        <v>4492</v>
      </c>
      <c r="K120">
        <v>3</v>
      </c>
      <c r="L120">
        <v>316130.2</v>
      </c>
      <c r="M120">
        <v>316130.2</v>
      </c>
      <c r="N120" s="24">
        <v>42064</v>
      </c>
      <c r="O120" s="24">
        <v>42093</v>
      </c>
      <c r="P120">
        <v>29</v>
      </c>
      <c r="Q120" t="s">
        <v>193</v>
      </c>
      <c r="R120">
        <v>5.55</v>
      </c>
      <c r="S120" t="s">
        <v>123</v>
      </c>
      <c r="T120" t="s">
        <v>59</v>
      </c>
      <c r="U120" s="24">
        <v>42095</v>
      </c>
      <c r="V120">
        <v>0</v>
      </c>
      <c r="W120">
        <v>0</v>
      </c>
      <c r="X120">
        <v>1413.03</v>
      </c>
      <c r="Y120">
        <v>1413.03</v>
      </c>
      <c r="Z120">
        <v>226.08</v>
      </c>
      <c r="AA120">
        <v>1639.11</v>
      </c>
      <c r="AB120">
        <v>1639.11</v>
      </c>
      <c r="AC120">
        <v>0</v>
      </c>
      <c r="AD120" t="s">
        <v>57</v>
      </c>
      <c r="AE120" s="24">
        <v>42104</v>
      </c>
      <c r="AF120" t="s">
        <v>124</v>
      </c>
    </row>
    <row r="121" spans="1:32" x14ac:dyDescent="0.25">
      <c r="A121">
        <v>57040</v>
      </c>
      <c r="B121">
        <v>5008342</v>
      </c>
      <c r="C121" s="24">
        <v>42095</v>
      </c>
      <c r="D121">
        <v>57040</v>
      </c>
      <c r="E121">
        <v>57040</v>
      </c>
      <c r="F121" t="s">
        <v>119</v>
      </c>
      <c r="G121" t="s">
        <v>350</v>
      </c>
      <c r="H121">
        <v>526016</v>
      </c>
      <c r="I121" t="s">
        <v>351</v>
      </c>
      <c r="J121">
        <v>5601</v>
      </c>
      <c r="K121">
        <v>1</v>
      </c>
      <c r="L121">
        <v>307125.38</v>
      </c>
      <c r="M121">
        <v>307125.38</v>
      </c>
      <c r="N121" s="24">
        <v>42086</v>
      </c>
      <c r="O121" s="24">
        <v>42093</v>
      </c>
      <c r="P121">
        <v>7</v>
      </c>
      <c r="Q121" t="s">
        <v>193</v>
      </c>
      <c r="R121">
        <v>5.55</v>
      </c>
      <c r="S121" t="s">
        <v>123</v>
      </c>
      <c r="T121" t="s">
        <v>59</v>
      </c>
      <c r="U121" s="24">
        <v>42095</v>
      </c>
      <c r="V121">
        <v>0</v>
      </c>
      <c r="W121">
        <v>0</v>
      </c>
      <c r="X121">
        <v>331.36</v>
      </c>
      <c r="Y121">
        <v>331.36</v>
      </c>
      <c r="Z121">
        <v>53.02</v>
      </c>
      <c r="AA121">
        <v>384.38</v>
      </c>
      <c r="AB121">
        <v>384.38</v>
      </c>
      <c r="AC121">
        <v>0</v>
      </c>
      <c r="AD121" t="s">
        <v>57</v>
      </c>
      <c r="AE121" s="24">
        <v>42104</v>
      </c>
      <c r="AF121" t="s">
        <v>124</v>
      </c>
    </row>
    <row r="122" spans="1:32" x14ac:dyDescent="0.25">
      <c r="A122">
        <v>57040</v>
      </c>
      <c r="B122">
        <v>5008573</v>
      </c>
      <c r="C122" s="24">
        <v>42095</v>
      </c>
      <c r="D122">
        <v>57040</v>
      </c>
      <c r="E122">
        <v>57040</v>
      </c>
      <c r="F122" t="s">
        <v>119</v>
      </c>
      <c r="G122" t="s">
        <v>241</v>
      </c>
      <c r="H122">
        <v>524859</v>
      </c>
      <c r="I122" t="s">
        <v>242</v>
      </c>
      <c r="J122">
        <v>7494</v>
      </c>
      <c r="K122">
        <v>1</v>
      </c>
      <c r="L122">
        <v>215903.74</v>
      </c>
      <c r="M122">
        <v>215903.74</v>
      </c>
      <c r="N122" s="24">
        <v>42081</v>
      </c>
      <c r="O122" s="24">
        <v>42093</v>
      </c>
      <c r="P122">
        <v>12</v>
      </c>
      <c r="Q122" t="s">
        <v>193</v>
      </c>
      <c r="R122">
        <v>5.55</v>
      </c>
      <c r="S122" t="s">
        <v>123</v>
      </c>
      <c r="T122" t="s">
        <v>59</v>
      </c>
      <c r="U122" s="24">
        <v>42095</v>
      </c>
      <c r="V122">
        <v>0</v>
      </c>
      <c r="W122">
        <v>0</v>
      </c>
      <c r="X122">
        <v>399.33</v>
      </c>
      <c r="Y122">
        <v>399.33</v>
      </c>
      <c r="Z122">
        <v>63.89</v>
      </c>
      <c r="AA122">
        <v>463.22</v>
      </c>
      <c r="AB122">
        <v>463.22</v>
      </c>
      <c r="AC122">
        <v>0</v>
      </c>
      <c r="AD122" t="s">
        <v>57</v>
      </c>
      <c r="AE122" s="24">
        <v>42104</v>
      </c>
      <c r="AF122" t="s">
        <v>124</v>
      </c>
    </row>
    <row r="123" spans="1:32" x14ac:dyDescent="0.25">
      <c r="A123">
        <v>57040</v>
      </c>
      <c r="B123">
        <v>5008645</v>
      </c>
      <c r="C123" s="24">
        <v>42095</v>
      </c>
      <c r="D123">
        <v>57040</v>
      </c>
      <c r="E123">
        <v>57040</v>
      </c>
      <c r="F123" t="s">
        <v>119</v>
      </c>
      <c r="G123" t="s">
        <v>297</v>
      </c>
      <c r="H123">
        <v>525622</v>
      </c>
      <c r="I123" t="s">
        <v>298</v>
      </c>
      <c r="J123">
        <v>6980</v>
      </c>
      <c r="K123">
        <v>1</v>
      </c>
      <c r="L123">
        <v>449491.79</v>
      </c>
      <c r="M123">
        <v>449491.79</v>
      </c>
      <c r="N123" s="24">
        <v>42086</v>
      </c>
      <c r="O123" s="24">
        <v>42093</v>
      </c>
      <c r="P123">
        <v>7</v>
      </c>
      <c r="Q123" t="s">
        <v>193</v>
      </c>
      <c r="R123">
        <v>5.55</v>
      </c>
      <c r="S123" t="s">
        <v>123</v>
      </c>
      <c r="T123" t="s">
        <v>59</v>
      </c>
      <c r="U123" s="24">
        <v>42095</v>
      </c>
      <c r="V123">
        <v>0</v>
      </c>
      <c r="W123">
        <v>0</v>
      </c>
      <c r="X123">
        <v>484.96</v>
      </c>
      <c r="Y123">
        <v>484.96</v>
      </c>
      <c r="Z123">
        <v>77.59</v>
      </c>
      <c r="AA123">
        <v>562.54999999999995</v>
      </c>
      <c r="AB123">
        <v>562.54999999999995</v>
      </c>
      <c r="AC123">
        <v>0</v>
      </c>
      <c r="AD123" t="s">
        <v>57</v>
      </c>
      <c r="AE123" s="24">
        <v>42104</v>
      </c>
      <c r="AF123" t="s">
        <v>124</v>
      </c>
    </row>
    <row r="124" spans="1:32" x14ac:dyDescent="0.25">
      <c r="A124">
        <v>57040</v>
      </c>
      <c r="B124">
        <v>5010756</v>
      </c>
      <c r="C124" s="24">
        <v>42095</v>
      </c>
      <c r="D124">
        <v>57040</v>
      </c>
      <c r="E124">
        <v>57040</v>
      </c>
      <c r="F124" t="s">
        <v>119</v>
      </c>
      <c r="G124" t="s">
        <v>352</v>
      </c>
      <c r="H124">
        <v>525513</v>
      </c>
      <c r="I124" t="s">
        <v>353</v>
      </c>
      <c r="J124">
        <v>7441</v>
      </c>
      <c r="K124">
        <v>1</v>
      </c>
      <c r="L124">
        <v>381776.84</v>
      </c>
      <c r="M124">
        <v>381776.84</v>
      </c>
      <c r="N124" s="24">
        <v>42086</v>
      </c>
      <c r="O124" s="24">
        <v>42094</v>
      </c>
      <c r="P124">
        <v>8</v>
      </c>
      <c r="Q124" t="s">
        <v>193</v>
      </c>
      <c r="R124">
        <v>5.55</v>
      </c>
      <c r="S124" t="s">
        <v>123</v>
      </c>
      <c r="T124" t="s">
        <v>59</v>
      </c>
      <c r="U124" s="24">
        <v>42095</v>
      </c>
      <c r="V124">
        <v>0</v>
      </c>
      <c r="W124">
        <v>0</v>
      </c>
      <c r="X124">
        <v>470.75</v>
      </c>
      <c r="Y124">
        <v>470.75</v>
      </c>
      <c r="Z124">
        <v>75.319999999999993</v>
      </c>
      <c r="AA124">
        <v>546.07000000000005</v>
      </c>
      <c r="AB124">
        <v>546.07000000000005</v>
      </c>
      <c r="AC124">
        <v>0</v>
      </c>
      <c r="AD124" t="s">
        <v>57</v>
      </c>
      <c r="AE124" s="24">
        <v>42104</v>
      </c>
      <c r="AF124" t="s">
        <v>124</v>
      </c>
    </row>
    <row r="125" spans="1:32" x14ac:dyDescent="0.25">
      <c r="A125">
        <v>57040</v>
      </c>
      <c r="B125">
        <v>5010798</v>
      </c>
      <c r="C125" s="24">
        <v>42095</v>
      </c>
      <c r="D125">
        <v>57040</v>
      </c>
      <c r="E125">
        <v>57040</v>
      </c>
      <c r="F125" t="s">
        <v>119</v>
      </c>
      <c r="G125" t="s">
        <v>354</v>
      </c>
      <c r="H125">
        <v>525566</v>
      </c>
      <c r="I125" t="s">
        <v>355</v>
      </c>
      <c r="J125">
        <v>6986</v>
      </c>
      <c r="K125">
        <v>1</v>
      </c>
      <c r="L125">
        <v>514927.69</v>
      </c>
      <c r="M125">
        <v>514927.69</v>
      </c>
      <c r="N125" s="24">
        <v>42086</v>
      </c>
      <c r="O125" s="24">
        <v>42094</v>
      </c>
      <c r="P125">
        <v>8</v>
      </c>
      <c r="Q125" t="s">
        <v>193</v>
      </c>
      <c r="R125">
        <v>5.55</v>
      </c>
      <c r="S125" t="s">
        <v>123</v>
      </c>
      <c r="T125" t="s">
        <v>59</v>
      </c>
      <c r="U125" s="24">
        <v>42095</v>
      </c>
      <c r="V125">
        <v>0</v>
      </c>
      <c r="W125">
        <v>0</v>
      </c>
      <c r="X125">
        <v>634.92999999999995</v>
      </c>
      <c r="Y125">
        <v>634.92999999999995</v>
      </c>
      <c r="Z125">
        <v>101.59</v>
      </c>
      <c r="AA125">
        <v>736.52</v>
      </c>
      <c r="AB125">
        <v>736.52</v>
      </c>
      <c r="AC125">
        <v>0</v>
      </c>
      <c r="AD125" t="s">
        <v>57</v>
      </c>
      <c r="AE125" s="24">
        <v>42104</v>
      </c>
      <c r="AF125" t="s">
        <v>124</v>
      </c>
    </row>
    <row r="126" spans="1:32" x14ac:dyDescent="0.25">
      <c r="A126">
        <v>57040</v>
      </c>
      <c r="B126">
        <v>5010806</v>
      </c>
      <c r="C126" s="24">
        <v>42095</v>
      </c>
      <c r="D126">
        <v>57040</v>
      </c>
      <c r="E126">
        <v>57040</v>
      </c>
      <c r="F126" t="s">
        <v>119</v>
      </c>
      <c r="G126" t="s">
        <v>356</v>
      </c>
      <c r="H126">
        <v>484314</v>
      </c>
      <c r="I126" t="s">
        <v>357</v>
      </c>
      <c r="J126">
        <v>6981</v>
      </c>
      <c r="K126">
        <v>2</v>
      </c>
      <c r="L126">
        <v>398513.63</v>
      </c>
      <c r="M126">
        <v>398513.63</v>
      </c>
      <c r="N126" s="24">
        <v>42064</v>
      </c>
      <c r="O126" s="24">
        <v>42094</v>
      </c>
      <c r="P126">
        <v>30</v>
      </c>
      <c r="Q126" t="s">
        <v>193</v>
      </c>
      <c r="R126">
        <v>5.55</v>
      </c>
      <c r="S126" t="s">
        <v>123</v>
      </c>
      <c r="T126" t="s">
        <v>59</v>
      </c>
      <c r="U126" s="24">
        <v>42095</v>
      </c>
      <c r="V126">
        <v>0</v>
      </c>
      <c r="W126">
        <v>0</v>
      </c>
      <c r="X126">
        <v>1842.69</v>
      </c>
      <c r="Y126">
        <v>1842.69</v>
      </c>
      <c r="Z126">
        <v>294.83</v>
      </c>
      <c r="AA126">
        <v>2137.52</v>
      </c>
      <c r="AB126">
        <v>2137.52</v>
      </c>
      <c r="AC126">
        <v>0</v>
      </c>
      <c r="AD126" t="s">
        <v>57</v>
      </c>
      <c r="AE126" s="24">
        <v>42104</v>
      </c>
      <c r="AF126" t="s">
        <v>124</v>
      </c>
    </row>
    <row r="127" spans="1:32" x14ac:dyDescent="0.25">
      <c r="A127">
        <v>57040</v>
      </c>
      <c r="B127">
        <v>5010832</v>
      </c>
      <c r="C127" s="24">
        <v>42095</v>
      </c>
      <c r="D127">
        <v>57040</v>
      </c>
      <c r="E127">
        <v>57040</v>
      </c>
      <c r="F127" t="s">
        <v>119</v>
      </c>
      <c r="G127" t="s">
        <v>358</v>
      </c>
      <c r="H127">
        <v>520301</v>
      </c>
      <c r="I127" t="s">
        <v>359</v>
      </c>
      <c r="J127">
        <v>1794</v>
      </c>
      <c r="K127">
        <v>2</v>
      </c>
      <c r="L127">
        <v>240654.85</v>
      </c>
      <c r="M127">
        <v>240654.85</v>
      </c>
      <c r="N127" s="24">
        <v>42064</v>
      </c>
      <c r="O127" s="24">
        <v>42094</v>
      </c>
      <c r="P127">
        <v>30</v>
      </c>
      <c r="Q127" t="s">
        <v>193</v>
      </c>
      <c r="R127">
        <v>5.55</v>
      </c>
      <c r="S127" t="s">
        <v>123</v>
      </c>
      <c r="T127" t="s">
        <v>59</v>
      </c>
      <c r="U127" s="24">
        <v>42095</v>
      </c>
      <c r="V127">
        <v>0</v>
      </c>
      <c r="W127">
        <v>0</v>
      </c>
      <c r="X127">
        <v>1112.77</v>
      </c>
      <c r="Y127">
        <v>1112.77</v>
      </c>
      <c r="Z127">
        <v>178.04</v>
      </c>
      <c r="AA127">
        <v>1290.81</v>
      </c>
      <c r="AB127">
        <v>1290.81</v>
      </c>
      <c r="AC127">
        <v>0</v>
      </c>
      <c r="AD127" t="s">
        <v>57</v>
      </c>
      <c r="AE127" s="24">
        <v>42104</v>
      </c>
      <c r="AF127" t="s">
        <v>124</v>
      </c>
    </row>
    <row r="128" spans="1:32" x14ac:dyDescent="0.25">
      <c r="A128">
        <v>57040</v>
      </c>
      <c r="B128">
        <v>5011187</v>
      </c>
      <c r="C128" s="24">
        <v>42095</v>
      </c>
      <c r="D128">
        <v>57040</v>
      </c>
      <c r="E128">
        <v>57040</v>
      </c>
      <c r="F128" t="s">
        <v>119</v>
      </c>
      <c r="G128" t="s">
        <v>360</v>
      </c>
      <c r="H128">
        <v>521354</v>
      </c>
      <c r="I128" t="s">
        <v>361</v>
      </c>
      <c r="J128">
        <v>2593</v>
      </c>
      <c r="K128">
        <v>2</v>
      </c>
      <c r="L128">
        <v>303227.53000000003</v>
      </c>
      <c r="M128">
        <v>303227.53000000003</v>
      </c>
      <c r="N128" s="24">
        <v>42064</v>
      </c>
      <c r="O128" s="24">
        <v>42094</v>
      </c>
      <c r="P128">
        <v>30</v>
      </c>
      <c r="Q128" t="s">
        <v>193</v>
      </c>
      <c r="R128">
        <v>5.55</v>
      </c>
      <c r="S128" t="s">
        <v>123</v>
      </c>
      <c r="T128" t="s">
        <v>59</v>
      </c>
      <c r="U128" s="24">
        <v>42095</v>
      </c>
      <c r="V128">
        <v>0</v>
      </c>
      <c r="W128">
        <v>0</v>
      </c>
      <c r="X128">
        <v>1402.1</v>
      </c>
      <c r="Y128">
        <v>1402.1</v>
      </c>
      <c r="Z128">
        <v>224.34</v>
      </c>
      <c r="AA128">
        <v>1626.44</v>
      </c>
      <c r="AB128">
        <v>1626.44</v>
      </c>
      <c r="AC128">
        <v>0</v>
      </c>
      <c r="AD128" t="s">
        <v>57</v>
      </c>
      <c r="AE128" s="24">
        <v>42104</v>
      </c>
      <c r="AF128" t="s">
        <v>124</v>
      </c>
    </row>
    <row r="129" spans="1:32" x14ac:dyDescent="0.25">
      <c r="A129">
        <v>57040</v>
      </c>
      <c r="B129">
        <v>5011218</v>
      </c>
      <c r="C129" s="24">
        <v>42095</v>
      </c>
      <c r="D129">
        <v>57040</v>
      </c>
      <c r="E129">
        <v>57040</v>
      </c>
      <c r="F129" t="s">
        <v>119</v>
      </c>
      <c r="G129" t="s">
        <v>362</v>
      </c>
      <c r="H129">
        <v>509584</v>
      </c>
      <c r="I129" t="s">
        <v>363</v>
      </c>
      <c r="J129">
        <v>1091</v>
      </c>
      <c r="K129">
        <v>4</v>
      </c>
      <c r="L129">
        <v>162754.49</v>
      </c>
      <c r="M129">
        <v>162754.49</v>
      </c>
      <c r="N129" s="24">
        <v>42064</v>
      </c>
      <c r="O129" s="24">
        <v>42094</v>
      </c>
      <c r="P129">
        <v>30</v>
      </c>
      <c r="Q129" t="s">
        <v>193</v>
      </c>
      <c r="R129">
        <v>5.55</v>
      </c>
      <c r="S129" t="s">
        <v>123</v>
      </c>
      <c r="T129" t="s">
        <v>59</v>
      </c>
      <c r="U129" s="24">
        <v>42095</v>
      </c>
      <c r="V129">
        <v>0</v>
      </c>
      <c r="W129">
        <v>0</v>
      </c>
      <c r="X129">
        <v>752.56</v>
      </c>
      <c r="Y129">
        <v>752.56</v>
      </c>
      <c r="Z129">
        <v>120.41</v>
      </c>
      <c r="AA129">
        <v>872.97</v>
      </c>
      <c r="AB129">
        <v>872.97</v>
      </c>
      <c r="AC129">
        <v>0</v>
      </c>
      <c r="AD129" t="s">
        <v>57</v>
      </c>
      <c r="AE129" s="24">
        <v>42104</v>
      </c>
      <c r="AF129" t="s">
        <v>124</v>
      </c>
    </row>
    <row r="130" spans="1:32" x14ac:dyDescent="0.25">
      <c r="A130">
        <v>57040</v>
      </c>
      <c r="B130">
        <v>5011616</v>
      </c>
      <c r="C130" s="24">
        <v>42095</v>
      </c>
      <c r="D130">
        <v>57040</v>
      </c>
      <c r="E130">
        <v>57040</v>
      </c>
      <c r="F130" t="s">
        <v>119</v>
      </c>
      <c r="G130" t="s">
        <v>364</v>
      </c>
      <c r="H130" t="s">
        <v>365</v>
      </c>
      <c r="I130" t="s">
        <v>364</v>
      </c>
      <c r="J130">
        <v>1</v>
      </c>
      <c r="K130">
        <v>46</v>
      </c>
      <c r="L130">
        <v>7960525.1299999999</v>
      </c>
      <c r="M130">
        <v>7766365.9800000004</v>
      </c>
      <c r="N130" s="24">
        <v>42064</v>
      </c>
      <c r="O130" s="24">
        <v>42095</v>
      </c>
      <c r="P130">
        <v>31</v>
      </c>
      <c r="Q130" t="s">
        <v>366</v>
      </c>
      <c r="R130">
        <v>13.3</v>
      </c>
      <c r="S130" t="s">
        <v>367</v>
      </c>
      <c r="T130" t="s">
        <v>59</v>
      </c>
      <c r="U130" s="24">
        <v>42095</v>
      </c>
      <c r="V130">
        <v>0</v>
      </c>
      <c r="W130">
        <v>194159.15</v>
      </c>
      <c r="X130">
        <v>91170.13</v>
      </c>
      <c r="Y130">
        <v>285329.28000000003</v>
      </c>
      <c r="Z130">
        <v>14587.22</v>
      </c>
      <c r="AA130">
        <v>299916.5</v>
      </c>
      <c r="AB130">
        <v>299916.5</v>
      </c>
      <c r="AC130">
        <v>0</v>
      </c>
      <c r="AD130" t="s">
        <v>57</v>
      </c>
      <c r="AE130" s="24">
        <v>42104</v>
      </c>
      <c r="AF130" t="s">
        <v>368</v>
      </c>
    </row>
    <row r="131" spans="1:32" x14ac:dyDescent="0.25">
      <c r="A131">
        <v>57040</v>
      </c>
      <c r="B131">
        <v>5011725</v>
      </c>
      <c r="C131" s="24">
        <v>42095</v>
      </c>
      <c r="D131">
        <v>57040</v>
      </c>
      <c r="E131">
        <v>57040</v>
      </c>
      <c r="F131" t="s">
        <v>119</v>
      </c>
      <c r="G131" t="s">
        <v>369</v>
      </c>
      <c r="H131">
        <v>475808</v>
      </c>
      <c r="I131" t="s">
        <v>370</v>
      </c>
      <c r="J131" t="s">
        <v>371</v>
      </c>
      <c r="K131">
        <v>9</v>
      </c>
      <c r="L131">
        <v>302720.02</v>
      </c>
      <c r="M131">
        <v>302720.02</v>
      </c>
      <c r="N131" s="24">
        <v>42064</v>
      </c>
      <c r="O131" s="24">
        <v>42095</v>
      </c>
      <c r="P131">
        <v>31</v>
      </c>
      <c r="Q131" t="s">
        <v>193</v>
      </c>
      <c r="R131">
        <v>5.55</v>
      </c>
      <c r="S131" t="s">
        <v>123</v>
      </c>
      <c r="T131" t="s">
        <v>59</v>
      </c>
      <c r="U131" s="24">
        <v>42095</v>
      </c>
      <c r="V131">
        <v>0</v>
      </c>
      <c r="W131">
        <v>0</v>
      </c>
      <c r="X131">
        <v>1446.41</v>
      </c>
      <c r="Y131">
        <v>1446.41</v>
      </c>
      <c r="Z131">
        <v>231.43</v>
      </c>
      <c r="AA131">
        <v>1677.84</v>
      </c>
      <c r="AB131">
        <v>1677.84</v>
      </c>
      <c r="AC131">
        <v>0</v>
      </c>
      <c r="AD131" t="s">
        <v>57</v>
      </c>
      <c r="AE131" s="24">
        <v>42104</v>
      </c>
      <c r="AF131" t="s">
        <v>124</v>
      </c>
    </row>
    <row r="132" spans="1:32" x14ac:dyDescent="0.25">
      <c r="A132">
        <v>57040</v>
      </c>
      <c r="B132">
        <v>5011843</v>
      </c>
      <c r="C132" s="24">
        <v>42095</v>
      </c>
      <c r="D132">
        <v>57040</v>
      </c>
      <c r="E132">
        <v>57040</v>
      </c>
      <c r="F132" t="s">
        <v>119</v>
      </c>
      <c r="G132" t="s">
        <v>372</v>
      </c>
      <c r="H132">
        <v>479150</v>
      </c>
      <c r="I132" t="s">
        <v>373</v>
      </c>
      <c r="J132">
        <v>6986</v>
      </c>
      <c r="K132">
        <v>8</v>
      </c>
      <c r="L132">
        <v>507784.81</v>
      </c>
      <c r="M132">
        <v>507784.81</v>
      </c>
      <c r="N132" s="24">
        <v>42064</v>
      </c>
      <c r="O132" s="24">
        <v>42095</v>
      </c>
      <c r="P132">
        <v>31</v>
      </c>
      <c r="Q132" t="s">
        <v>193</v>
      </c>
      <c r="R132">
        <v>5.55</v>
      </c>
      <c r="S132" t="s">
        <v>123</v>
      </c>
      <c r="T132" t="s">
        <v>59</v>
      </c>
      <c r="U132" s="24">
        <v>42095</v>
      </c>
      <c r="V132">
        <v>0</v>
      </c>
      <c r="W132">
        <v>0</v>
      </c>
      <c r="X132">
        <v>2426.2199999999998</v>
      </c>
      <c r="Y132">
        <v>2426.2199999999998</v>
      </c>
      <c r="Z132">
        <v>388.2</v>
      </c>
      <c r="AA132">
        <v>2814.42</v>
      </c>
      <c r="AB132">
        <v>2814.42</v>
      </c>
      <c r="AC132">
        <v>0</v>
      </c>
      <c r="AD132" t="s">
        <v>57</v>
      </c>
      <c r="AE132" s="24">
        <v>42104</v>
      </c>
      <c r="AF132" t="s">
        <v>124</v>
      </c>
    </row>
    <row r="133" spans="1:32" x14ac:dyDescent="0.25">
      <c r="A133">
        <v>57040</v>
      </c>
      <c r="B133">
        <v>5011844</v>
      </c>
      <c r="C133" s="24">
        <v>42095</v>
      </c>
      <c r="D133">
        <v>57040</v>
      </c>
      <c r="E133">
        <v>57040</v>
      </c>
      <c r="F133" t="s">
        <v>119</v>
      </c>
      <c r="G133" t="s">
        <v>374</v>
      </c>
      <c r="H133">
        <v>479149</v>
      </c>
      <c r="I133" t="s">
        <v>375</v>
      </c>
      <c r="J133">
        <v>5399</v>
      </c>
      <c r="K133">
        <v>8</v>
      </c>
      <c r="L133">
        <v>554492.5</v>
      </c>
      <c r="M133">
        <v>554492.5</v>
      </c>
      <c r="N133" s="24">
        <v>42064</v>
      </c>
      <c r="O133" s="24">
        <v>42095</v>
      </c>
      <c r="P133">
        <v>31</v>
      </c>
      <c r="Q133" t="s">
        <v>193</v>
      </c>
      <c r="R133">
        <v>5.55</v>
      </c>
      <c r="S133" t="s">
        <v>123</v>
      </c>
      <c r="T133" t="s">
        <v>59</v>
      </c>
      <c r="U133" s="24">
        <v>42095</v>
      </c>
      <c r="V133">
        <v>0</v>
      </c>
      <c r="W133">
        <v>0</v>
      </c>
      <c r="X133">
        <v>2649.39</v>
      </c>
      <c r="Y133">
        <v>2649.39</v>
      </c>
      <c r="Z133">
        <v>423.9</v>
      </c>
      <c r="AA133">
        <v>3073.29</v>
      </c>
      <c r="AB133">
        <v>3073.29</v>
      </c>
      <c r="AC133">
        <v>0</v>
      </c>
      <c r="AD133" t="s">
        <v>57</v>
      </c>
      <c r="AE133" s="24">
        <v>42104</v>
      </c>
      <c r="AF133" t="s">
        <v>124</v>
      </c>
    </row>
    <row r="134" spans="1:32" x14ac:dyDescent="0.25">
      <c r="A134">
        <v>57040</v>
      </c>
      <c r="B134">
        <v>5011861</v>
      </c>
      <c r="C134" s="24">
        <v>42095</v>
      </c>
      <c r="D134">
        <v>57040</v>
      </c>
      <c r="E134">
        <v>57040</v>
      </c>
      <c r="F134" t="s">
        <v>119</v>
      </c>
      <c r="G134" t="s">
        <v>376</v>
      </c>
      <c r="H134">
        <v>475373</v>
      </c>
      <c r="I134" t="s">
        <v>377</v>
      </c>
      <c r="J134">
        <v>1080</v>
      </c>
      <c r="K134">
        <v>8</v>
      </c>
      <c r="L134">
        <v>178295.49</v>
      </c>
      <c r="M134">
        <v>178295.49</v>
      </c>
      <c r="N134" s="24">
        <v>42064</v>
      </c>
      <c r="O134" s="24">
        <v>42095</v>
      </c>
      <c r="P134">
        <v>31</v>
      </c>
      <c r="Q134" t="s">
        <v>193</v>
      </c>
      <c r="R134">
        <v>5.55</v>
      </c>
      <c r="S134" t="s">
        <v>123</v>
      </c>
      <c r="T134" t="s">
        <v>59</v>
      </c>
      <c r="U134" s="24">
        <v>42095</v>
      </c>
      <c r="V134">
        <v>0</v>
      </c>
      <c r="W134">
        <v>0</v>
      </c>
      <c r="X134">
        <v>851.9</v>
      </c>
      <c r="Y134">
        <v>851.9</v>
      </c>
      <c r="Z134">
        <v>136.30000000000001</v>
      </c>
      <c r="AA134">
        <v>988.2</v>
      </c>
      <c r="AB134">
        <v>988.2</v>
      </c>
      <c r="AC134">
        <v>0</v>
      </c>
      <c r="AD134" t="s">
        <v>57</v>
      </c>
      <c r="AE134" s="24">
        <v>42104</v>
      </c>
      <c r="AF134" t="s">
        <v>124</v>
      </c>
    </row>
    <row r="135" spans="1:32" x14ac:dyDescent="0.25">
      <c r="A135">
        <v>57040</v>
      </c>
      <c r="B135">
        <v>5011873</v>
      </c>
      <c r="C135" s="24">
        <v>42095</v>
      </c>
      <c r="D135">
        <v>57040</v>
      </c>
      <c r="E135">
        <v>57040</v>
      </c>
      <c r="F135" t="s">
        <v>119</v>
      </c>
      <c r="G135" t="s">
        <v>378</v>
      </c>
      <c r="H135" t="s">
        <v>379</v>
      </c>
      <c r="I135" t="s">
        <v>378</v>
      </c>
      <c r="J135">
        <v>1</v>
      </c>
      <c r="K135">
        <v>8</v>
      </c>
      <c r="L135">
        <v>3187500</v>
      </c>
      <c r="M135">
        <v>3000000</v>
      </c>
      <c r="N135" s="24">
        <v>42064</v>
      </c>
      <c r="O135" s="24">
        <v>42095</v>
      </c>
      <c r="P135">
        <v>31</v>
      </c>
      <c r="Q135" t="s">
        <v>193</v>
      </c>
      <c r="R135">
        <v>5.55</v>
      </c>
      <c r="S135" t="s">
        <v>380</v>
      </c>
      <c r="T135" t="s">
        <v>59</v>
      </c>
      <c r="U135" s="24">
        <v>42095</v>
      </c>
      <c r="V135">
        <v>0</v>
      </c>
      <c r="W135">
        <v>187500</v>
      </c>
      <c r="X135">
        <v>15230.03</v>
      </c>
      <c r="Y135">
        <v>202730.03</v>
      </c>
      <c r="Z135">
        <v>2436.8000000000002</v>
      </c>
      <c r="AA135">
        <v>205166.83</v>
      </c>
      <c r="AB135">
        <v>205166.83</v>
      </c>
      <c r="AC135">
        <v>0</v>
      </c>
      <c r="AD135" t="s">
        <v>57</v>
      </c>
      <c r="AE135" s="24">
        <v>42104</v>
      </c>
      <c r="AF135" t="s">
        <v>381</v>
      </c>
    </row>
    <row r="136" spans="1:32" x14ac:dyDescent="0.25">
      <c r="A136">
        <v>57040</v>
      </c>
      <c r="B136">
        <v>5011927</v>
      </c>
      <c r="C136" s="24">
        <v>42095</v>
      </c>
      <c r="D136">
        <v>57040</v>
      </c>
      <c r="E136">
        <v>57040</v>
      </c>
      <c r="F136" t="s">
        <v>119</v>
      </c>
      <c r="G136" t="s">
        <v>382</v>
      </c>
      <c r="H136">
        <v>483463</v>
      </c>
      <c r="I136" t="s">
        <v>383</v>
      </c>
      <c r="J136">
        <v>1783</v>
      </c>
      <c r="K136">
        <v>7</v>
      </c>
      <c r="L136">
        <v>274981.18</v>
      </c>
      <c r="M136">
        <v>274981.18</v>
      </c>
      <c r="N136" s="24">
        <v>42064</v>
      </c>
      <c r="O136" s="24">
        <v>42095</v>
      </c>
      <c r="P136">
        <v>31</v>
      </c>
      <c r="Q136" t="s">
        <v>193</v>
      </c>
      <c r="R136">
        <v>5.55</v>
      </c>
      <c r="S136" t="s">
        <v>123</v>
      </c>
      <c r="T136" t="s">
        <v>59</v>
      </c>
      <c r="U136" s="24">
        <v>42095</v>
      </c>
      <c r="V136">
        <v>0</v>
      </c>
      <c r="W136">
        <v>0</v>
      </c>
      <c r="X136">
        <v>1313.87</v>
      </c>
      <c r="Y136">
        <v>1313.87</v>
      </c>
      <c r="Z136">
        <v>210.22</v>
      </c>
      <c r="AA136">
        <v>1524.09</v>
      </c>
      <c r="AB136">
        <v>1524.09</v>
      </c>
      <c r="AC136">
        <v>0</v>
      </c>
      <c r="AD136" t="s">
        <v>57</v>
      </c>
      <c r="AE136" s="24">
        <v>42104</v>
      </c>
      <c r="AF136" t="s">
        <v>124</v>
      </c>
    </row>
    <row r="137" spans="1:32" x14ac:dyDescent="0.25">
      <c r="A137">
        <v>57040</v>
      </c>
      <c r="B137">
        <v>5011949</v>
      </c>
      <c r="C137" s="24">
        <v>42095</v>
      </c>
      <c r="D137">
        <v>57040</v>
      </c>
      <c r="E137">
        <v>57040</v>
      </c>
      <c r="F137" t="s">
        <v>119</v>
      </c>
      <c r="G137" t="s">
        <v>384</v>
      </c>
      <c r="H137">
        <v>484385</v>
      </c>
      <c r="I137" t="s">
        <v>385</v>
      </c>
      <c r="J137">
        <v>4490</v>
      </c>
      <c r="K137">
        <v>7</v>
      </c>
      <c r="L137">
        <v>286160.36</v>
      </c>
      <c r="M137">
        <v>286160.36</v>
      </c>
      <c r="N137" s="24">
        <v>42064</v>
      </c>
      <c r="O137" s="24">
        <v>42095</v>
      </c>
      <c r="P137">
        <v>31</v>
      </c>
      <c r="Q137" t="s">
        <v>193</v>
      </c>
      <c r="R137">
        <v>5.55</v>
      </c>
      <c r="S137" t="s">
        <v>123</v>
      </c>
      <c r="T137" t="s">
        <v>59</v>
      </c>
      <c r="U137" s="24">
        <v>42095</v>
      </c>
      <c r="V137">
        <v>0</v>
      </c>
      <c r="W137">
        <v>0</v>
      </c>
      <c r="X137">
        <v>1367.29</v>
      </c>
      <c r="Y137">
        <v>1367.29</v>
      </c>
      <c r="Z137">
        <v>218.77</v>
      </c>
      <c r="AA137">
        <v>1586.06</v>
      </c>
      <c r="AB137">
        <v>1586.06</v>
      </c>
      <c r="AC137">
        <v>0</v>
      </c>
      <c r="AD137" t="s">
        <v>57</v>
      </c>
      <c r="AE137" s="24">
        <v>42104</v>
      </c>
      <c r="AF137" t="s">
        <v>124</v>
      </c>
    </row>
    <row r="138" spans="1:32" x14ac:dyDescent="0.25">
      <c r="A138">
        <v>57040</v>
      </c>
      <c r="B138">
        <v>5011959</v>
      </c>
      <c r="C138" s="24">
        <v>42095</v>
      </c>
      <c r="D138">
        <v>57040</v>
      </c>
      <c r="E138">
        <v>57040</v>
      </c>
      <c r="F138" t="s">
        <v>119</v>
      </c>
      <c r="G138" t="s">
        <v>386</v>
      </c>
      <c r="H138">
        <v>485149</v>
      </c>
      <c r="I138" t="s">
        <v>387</v>
      </c>
      <c r="J138">
        <v>1794</v>
      </c>
      <c r="K138">
        <v>7</v>
      </c>
      <c r="L138">
        <v>240202.07</v>
      </c>
      <c r="M138">
        <v>240202.07</v>
      </c>
      <c r="N138" s="24">
        <v>42064</v>
      </c>
      <c r="O138" s="24">
        <v>42095</v>
      </c>
      <c r="P138">
        <v>31</v>
      </c>
      <c r="Q138" t="s">
        <v>193</v>
      </c>
      <c r="R138">
        <v>5.55</v>
      </c>
      <c r="S138" t="s">
        <v>123</v>
      </c>
      <c r="T138" t="s">
        <v>59</v>
      </c>
      <c r="U138" s="24">
        <v>42095</v>
      </c>
      <c r="V138">
        <v>0</v>
      </c>
      <c r="W138">
        <v>0</v>
      </c>
      <c r="X138">
        <v>1147.7</v>
      </c>
      <c r="Y138">
        <v>1147.7</v>
      </c>
      <c r="Z138">
        <v>183.63</v>
      </c>
      <c r="AA138">
        <v>1331.33</v>
      </c>
      <c r="AB138">
        <v>1331.33</v>
      </c>
      <c r="AC138">
        <v>0</v>
      </c>
      <c r="AD138" t="s">
        <v>57</v>
      </c>
      <c r="AE138" s="24">
        <v>42104</v>
      </c>
      <c r="AF138" t="s">
        <v>124</v>
      </c>
    </row>
    <row r="139" spans="1:32" x14ac:dyDescent="0.25">
      <c r="A139">
        <v>57040</v>
      </c>
      <c r="B139">
        <v>5012028</v>
      </c>
      <c r="C139" s="24">
        <v>42095</v>
      </c>
      <c r="D139">
        <v>57040</v>
      </c>
      <c r="E139">
        <v>57040</v>
      </c>
      <c r="F139" t="s">
        <v>119</v>
      </c>
      <c r="G139" t="s">
        <v>388</v>
      </c>
      <c r="H139">
        <v>487116</v>
      </c>
      <c r="I139" t="s">
        <v>389</v>
      </c>
      <c r="J139">
        <v>1794</v>
      </c>
      <c r="K139">
        <v>6</v>
      </c>
      <c r="L139">
        <v>240202.07</v>
      </c>
      <c r="M139">
        <v>240202.07</v>
      </c>
      <c r="N139" s="24">
        <v>42064</v>
      </c>
      <c r="O139" s="24">
        <v>42095</v>
      </c>
      <c r="P139">
        <v>31</v>
      </c>
      <c r="Q139" t="s">
        <v>193</v>
      </c>
      <c r="R139">
        <v>5.55</v>
      </c>
      <c r="S139" t="s">
        <v>123</v>
      </c>
      <c r="T139" t="s">
        <v>59</v>
      </c>
      <c r="U139" s="24">
        <v>42095</v>
      </c>
      <c r="V139">
        <v>0</v>
      </c>
      <c r="W139">
        <v>0</v>
      </c>
      <c r="X139">
        <v>1147.7</v>
      </c>
      <c r="Y139">
        <v>1147.7</v>
      </c>
      <c r="Z139">
        <v>183.63</v>
      </c>
      <c r="AA139">
        <v>1331.33</v>
      </c>
      <c r="AB139">
        <v>1331.33</v>
      </c>
      <c r="AC139">
        <v>0</v>
      </c>
      <c r="AD139" t="s">
        <v>57</v>
      </c>
      <c r="AE139" s="24">
        <v>42104</v>
      </c>
      <c r="AF139" t="s">
        <v>124</v>
      </c>
    </row>
    <row r="140" spans="1:32" x14ac:dyDescent="0.25">
      <c r="A140">
        <v>57040</v>
      </c>
      <c r="B140">
        <v>5012029</v>
      </c>
      <c r="C140" s="24">
        <v>42095</v>
      </c>
      <c r="D140">
        <v>57040</v>
      </c>
      <c r="E140">
        <v>57040</v>
      </c>
      <c r="F140" t="s">
        <v>119</v>
      </c>
      <c r="G140" t="s">
        <v>390</v>
      </c>
      <c r="H140">
        <v>487114</v>
      </c>
      <c r="I140" t="s">
        <v>391</v>
      </c>
      <c r="J140">
        <v>1782</v>
      </c>
      <c r="K140">
        <v>6</v>
      </c>
      <c r="L140">
        <v>255994.77</v>
      </c>
      <c r="M140">
        <v>255994.77</v>
      </c>
      <c r="N140" s="24">
        <v>42064</v>
      </c>
      <c r="O140" s="24">
        <v>42095</v>
      </c>
      <c r="P140">
        <v>31</v>
      </c>
      <c r="Q140" t="s">
        <v>193</v>
      </c>
      <c r="R140">
        <v>5.55</v>
      </c>
      <c r="S140" t="s">
        <v>123</v>
      </c>
      <c r="T140" t="s">
        <v>59</v>
      </c>
      <c r="U140" s="24">
        <v>42095</v>
      </c>
      <c r="V140">
        <v>0</v>
      </c>
      <c r="W140">
        <v>0</v>
      </c>
      <c r="X140">
        <v>1223.1600000000001</v>
      </c>
      <c r="Y140">
        <v>1223.1600000000001</v>
      </c>
      <c r="Z140">
        <v>195.7</v>
      </c>
      <c r="AA140">
        <v>1418.86</v>
      </c>
      <c r="AB140">
        <v>1418.86</v>
      </c>
      <c r="AC140">
        <v>0</v>
      </c>
      <c r="AD140" t="s">
        <v>57</v>
      </c>
      <c r="AE140" s="24">
        <v>42104</v>
      </c>
      <c r="AF140" t="s">
        <v>124</v>
      </c>
    </row>
    <row r="141" spans="1:32" x14ac:dyDescent="0.25">
      <c r="A141">
        <v>57040</v>
      </c>
      <c r="B141">
        <v>5012059</v>
      </c>
      <c r="C141" s="24">
        <v>42095</v>
      </c>
      <c r="D141">
        <v>57040</v>
      </c>
      <c r="E141">
        <v>57040</v>
      </c>
      <c r="F141" t="s">
        <v>119</v>
      </c>
      <c r="G141" t="s">
        <v>392</v>
      </c>
      <c r="H141">
        <v>488401</v>
      </c>
      <c r="I141" t="s">
        <v>393</v>
      </c>
      <c r="J141">
        <v>1781</v>
      </c>
      <c r="K141">
        <v>6</v>
      </c>
      <c r="L141">
        <v>244982.56</v>
      </c>
      <c r="M141">
        <v>244982.56</v>
      </c>
      <c r="N141" s="24">
        <v>42064</v>
      </c>
      <c r="O141" s="24">
        <v>42095</v>
      </c>
      <c r="P141">
        <v>31</v>
      </c>
      <c r="Q141" t="s">
        <v>193</v>
      </c>
      <c r="R141">
        <v>5.55</v>
      </c>
      <c r="S141" t="s">
        <v>123</v>
      </c>
      <c r="T141" t="s">
        <v>59</v>
      </c>
      <c r="U141" s="24">
        <v>42095</v>
      </c>
      <c r="V141">
        <v>0</v>
      </c>
      <c r="W141">
        <v>0</v>
      </c>
      <c r="X141">
        <v>1170.54</v>
      </c>
      <c r="Y141">
        <v>1170.54</v>
      </c>
      <c r="Z141">
        <v>187.29</v>
      </c>
      <c r="AA141">
        <v>1357.83</v>
      </c>
      <c r="AB141">
        <v>1357.83</v>
      </c>
      <c r="AC141">
        <v>0</v>
      </c>
      <c r="AD141" t="s">
        <v>57</v>
      </c>
      <c r="AE141" s="24">
        <v>42104</v>
      </c>
      <c r="AF141" t="s">
        <v>124</v>
      </c>
    </row>
    <row r="142" spans="1:32" x14ac:dyDescent="0.25">
      <c r="A142">
        <v>57040</v>
      </c>
      <c r="B142">
        <v>5012060</v>
      </c>
      <c r="C142" s="24">
        <v>42095</v>
      </c>
      <c r="D142">
        <v>57040</v>
      </c>
      <c r="E142">
        <v>57040</v>
      </c>
      <c r="F142" t="s">
        <v>119</v>
      </c>
      <c r="G142" t="s">
        <v>394</v>
      </c>
      <c r="H142">
        <v>488402</v>
      </c>
      <c r="I142" t="s">
        <v>395</v>
      </c>
      <c r="J142" t="s">
        <v>371</v>
      </c>
      <c r="K142">
        <v>6</v>
      </c>
      <c r="L142">
        <v>302720.02</v>
      </c>
      <c r="M142">
        <v>302720.02</v>
      </c>
      <c r="N142" s="24">
        <v>42064</v>
      </c>
      <c r="O142" s="24">
        <v>42095</v>
      </c>
      <c r="P142">
        <v>31</v>
      </c>
      <c r="Q142" t="s">
        <v>193</v>
      </c>
      <c r="R142">
        <v>5.55</v>
      </c>
      <c r="S142" t="s">
        <v>123</v>
      </c>
      <c r="T142" t="s">
        <v>59</v>
      </c>
      <c r="U142" s="24">
        <v>42095</v>
      </c>
      <c r="V142">
        <v>0</v>
      </c>
      <c r="W142">
        <v>0</v>
      </c>
      <c r="X142">
        <v>1446.41</v>
      </c>
      <c r="Y142">
        <v>1446.41</v>
      </c>
      <c r="Z142">
        <v>231.43</v>
      </c>
      <c r="AA142">
        <v>1677.84</v>
      </c>
      <c r="AB142">
        <v>1677.84</v>
      </c>
      <c r="AC142">
        <v>0</v>
      </c>
      <c r="AD142" t="s">
        <v>57</v>
      </c>
      <c r="AE142" s="24">
        <v>42104</v>
      </c>
      <c r="AF142" t="s">
        <v>124</v>
      </c>
    </row>
    <row r="143" spans="1:32" x14ac:dyDescent="0.25">
      <c r="A143">
        <v>57040</v>
      </c>
      <c r="B143">
        <v>5012158</v>
      </c>
      <c r="C143" s="24">
        <v>42095</v>
      </c>
      <c r="D143">
        <v>57040</v>
      </c>
      <c r="E143">
        <v>57040</v>
      </c>
      <c r="F143" t="s">
        <v>119</v>
      </c>
      <c r="G143" t="s">
        <v>396</v>
      </c>
      <c r="H143">
        <v>491431</v>
      </c>
      <c r="I143" t="s">
        <v>397</v>
      </c>
      <c r="J143">
        <v>4494</v>
      </c>
      <c r="K143">
        <v>6</v>
      </c>
      <c r="L143">
        <v>372158.85</v>
      </c>
      <c r="M143">
        <v>372158.85</v>
      </c>
      <c r="N143" s="24">
        <v>42064</v>
      </c>
      <c r="O143" s="24">
        <v>42095</v>
      </c>
      <c r="P143">
        <v>31</v>
      </c>
      <c r="Q143" t="s">
        <v>193</v>
      </c>
      <c r="R143">
        <v>5.55</v>
      </c>
      <c r="S143" t="s">
        <v>123</v>
      </c>
      <c r="T143" t="s">
        <v>59</v>
      </c>
      <c r="U143" s="24">
        <v>42095</v>
      </c>
      <c r="V143">
        <v>0</v>
      </c>
      <c r="W143">
        <v>0</v>
      </c>
      <c r="X143">
        <v>1778.19</v>
      </c>
      <c r="Y143">
        <v>1778.19</v>
      </c>
      <c r="Z143">
        <v>284.51</v>
      </c>
      <c r="AA143">
        <v>2062.6999999999998</v>
      </c>
      <c r="AB143">
        <v>2062.6999999999998</v>
      </c>
      <c r="AC143">
        <v>0</v>
      </c>
      <c r="AD143" t="s">
        <v>57</v>
      </c>
      <c r="AE143" s="24">
        <v>42104</v>
      </c>
      <c r="AF143" t="s">
        <v>124</v>
      </c>
    </row>
    <row r="144" spans="1:32" x14ac:dyDescent="0.25">
      <c r="A144">
        <v>57040</v>
      </c>
      <c r="B144">
        <v>5012179</v>
      </c>
      <c r="C144" s="24">
        <v>42095</v>
      </c>
      <c r="D144">
        <v>57040</v>
      </c>
      <c r="E144">
        <v>57040</v>
      </c>
      <c r="F144" t="s">
        <v>119</v>
      </c>
      <c r="G144" t="s">
        <v>398</v>
      </c>
      <c r="H144">
        <v>491777</v>
      </c>
      <c r="I144" t="s">
        <v>399</v>
      </c>
      <c r="J144" t="s">
        <v>371</v>
      </c>
      <c r="K144">
        <v>6</v>
      </c>
      <c r="L144">
        <v>325785.81</v>
      </c>
      <c r="M144">
        <v>325785.81</v>
      </c>
      <c r="N144" s="24">
        <v>42064</v>
      </c>
      <c r="O144" s="24">
        <v>42095</v>
      </c>
      <c r="P144">
        <v>31</v>
      </c>
      <c r="Q144" t="s">
        <v>193</v>
      </c>
      <c r="R144">
        <v>5.55</v>
      </c>
      <c r="S144" t="s">
        <v>123</v>
      </c>
      <c r="T144" t="s">
        <v>59</v>
      </c>
      <c r="U144" s="24">
        <v>42095</v>
      </c>
      <c r="V144">
        <v>0</v>
      </c>
      <c r="W144">
        <v>0</v>
      </c>
      <c r="X144">
        <v>1556.62</v>
      </c>
      <c r="Y144">
        <v>1556.62</v>
      </c>
      <c r="Z144">
        <v>249.06</v>
      </c>
      <c r="AA144">
        <v>1805.68</v>
      </c>
      <c r="AB144">
        <v>1805.68</v>
      </c>
      <c r="AC144">
        <v>0</v>
      </c>
      <c r="AD144" t="s">
        <v>57</v>
      </c>
      <c r="AE144" s="24">
        <v>42104</v>
      </c>
      <c r="AF144" t="s">
        <v>124</v>
      </c>
    </row>
    <row r="145" spans="1:32" x14ac:dyDescent="0.25">
      <c r="A145">
        <v>57040</v>
      </c>
      <c r="B145">
        <v>5012193</v>
      </c>
      <c r="C145" s="24">
        <v>42095</v>
      </c>
      <c r="D145">
        <v>57040</v>
      </c>
      <c r="E145">
        <v>57040</v>
      </c>
      <c r="F145" t="s">
        <v>119</v>
      </c>
      <c r="G145" t="s">
        <v>400</v>
      </c>
      <c r="H145">
        <v>492114</v>
      </c>
      <c r="I145" t="s">
        <v>401</v>
      </c>
      <c r="J145">
        <v>7495</v>
      </c>
      <c r="K145">
        <v>6</v>
      </c>
      <c r="L145">
        <v>261005.23</v>
      </c>
      <c r="M145">
        <v>261005.23</v>
      </c>
      <c r="N145" s="24">
        <v>42064</v>
      </c>
      <c r="O145" s="24">
        <v>42095</v>
      </c>
      <c r="P145">
        <v>31</v>
      </c>
      <c r="Q145" t="s">
        <v>193</v>
      </c>
      <c r="R145">
        <v>5.55</v>
      </c>
      <c r="S145" t="s">
        <v>123</v>
      </c>
      <c r="T145" t="s">
        <v>59</v>
      </c>
      <c r="U145" s="24">
        <v>42095</v>
      </c>
      <c r="V145">
        <v>0</v>
      </c>
      <c r="W145">
        <v>0</v>
      </c>
      <c r="X145">
        <v>1247.0999999999999</v>
      </c>
      <c r="Y145">
        <v>1247.0999999999999</v>
      </c>
      <c r="Z145">
        <v>199.54</v>
      </c>
      <c r="AA145">
        <v>1446.64</v>
      </c>
      <c r="AB145">
        <v>1446.64</v>
      </c>
      <c r="AC145">
        <v>0</v>
      </c>
      <c r="AD145" t="s">
        <v>57</v>
      </c>
      <c r="AE145" s="24">
        <v>42104</v>
      </c>
      <c r="AF145" t="s">
        <v>124</v>
      </c>
    </row>
    <row r="146" spans="1:32" x14ac:dyDescent="0.25">
      <c r="A146">
        <v>57040</v>
      </c>
      <c r="B146">
        <v>5012194</v>
      </c>
      <c r="C146" s="24">
        <v>42095</v>
      </c>
      <c r="D146">
        <v>57040</v>
      </c>
      <c r="E146">
        <v>57040</v>
      </c>
      <c r="F146" t="s">
        <v>119</v>
      </c>
      <c r="G146" t="s">
        <v>402</v>
      </c>
      <c r="H146">
        <v>492115</v>
      </c>
      <c r="I146" t="s">
        <v>403</v>
      </c>
      <c r="J146">
        <v>7495</v>
      </c>
      <c r="K146">
        <v>6</v>
      </c>
      <c r="L146">
        <v>261005.23</v>
      </c>
      <c r="M146">
        <v>261005.23</v>
      </c>
      <c r="N146" s="24">
        <v>42064</v>
      </c>
      <c r="O146" s="24">
        <v>42095</v>
      </c>
      <c r="P146">
        <v>31</v>
      </c>
      <c r="Q146" t="s">
        <v>193</v>
      </c>
      <c r="R146">
        <v>5.55</v>
      </c>
      <c r="S146" t="s">
        <v>123</v>
      </c>
      <c r="T146" t="s">
        <v>59</v>
      </c>
      <c r="U146" s="24">
        <v>42095</v>
      </c>
      <c r="V146">
        <v>0</v>
      </c>
      <c r="W146">
        <v>0</v>
      </c>
      <c r="X146">
        <v>1247.0999999999999</v>
      </c>
      <c r="Y146">
        <v>1247.0999999999999</v>
      </c>
      <c r="Z146">
        <v>199.54</v>
      </c>
      <c r="AA146">
        <v>1446.64</v>
      </c>
      <c r="AB146">
        <v>1446.64</v>
      </c>
      <c r="AC146">
        <v>0</v>
      </c>
      <c r="AD146" t="s">
        <v>57</v>
      </c>
      <c r="AE146" s="24">
        <v>42104</v>
      </c>
      <c r="AF146" t="s">
        <v>124</v>
      </c>
    </row>
    <row r="147" spans="1:32" x14ac:dyDescent="0.25">
      <c r="A147">
        <v>57040</v>
      </c>
      <c r="B147">
        <v>5012209</v>
      </c>
      <c r="C147" s="24">
        <v>42095</v>
      </c>
      <c r="D147">
        <v>57040</v>
      </c>
      <c r="E147">
        <v>40001</v>
      </c>
      <c r="F147" t="s">
        <v>119</v>
      </c>
      <c r="G147" t="s">
        <v>404</v>
      </c>
      <c r="H147" t="s">
        <v>405</v>
      </c>
      <c r="I147" t="s">
        <v>406</v>
      </c>
      <c r="J147">
        <v>630607</v>
      </c>
      <c r="K147">
        <v>6</v>
      </c>
      <c r="L147">
        <v>357083.96</v>
      </c>
      <c r="M147">
        <v>357083.96</v>
      </c>
      <c r="N147" s="24">
        <v>42064</v>
      </c>
      <c r="O147" s="24">
        <v>42095</v>
      </c>
      <c r="P147">
        <v>31</v>
      </c>
      <c r="Q147" t="s">
        <v>79</v>
      </c>
      <c r="R147">
        <v>8.3000000000000007</v>
      </c>
      <c r="S147" t="s">
        <v>88</v>
      </c>
      <c r="T147" t="s">
        <v>59</v>
      </c>
      <c r="U147" s="24">
        <v>42095</v>
      </c>
      <c r="V147">
        <v>0</v>
      </c>
      <c r="W147">
        <v>0</v>
      </c>
      <c r="X147">
        <v>2551.7600000000002</v>
      </c>
      <c r="Y147">
        <v>2551.7600000000002</v>
      </c>
      <c r="Z147">
        <v>408.28</v>
      </c>
      <c r="AA147">
        <v>2960.04</v>
      </c>
      <c r="AB147">
        <v>2960.04</v>
      </c>
      <c r="AC147">
        <v>0</v>
      </c>
      <c r="AD147" t="s">
        <v>57</v>
      </c>
      <c r="AE147" s="24">
        <v>42104</v>
      </c>
      <c r="AF147" t="s">
        <v>60</v>
      </c>
    </row>
    <row r="148" spans="1:32" x14ac:dyDescent="0.25">
      <c r="A148">
        <v>57040</v>
      </c>
      <c r="B148">
        <v>5012213</v>
      </c>
      <c r="C148" s="24">
        <v>42095</v>
      </c>
      <c r="D148">
        <v>57040</v>
      </c>
      <c r="E148">
        <v>57040</v>
      </c>
      <c r="F148" t="s">
        <v>119</v>
      </c>
      <c r="G148" t="s">
        <v>407</v>
      </c>
      <c r="H148">
        <v>492574</v>
      </c>
      <c r="I148" t="s">
        <v>408</v>
      </c>
      <c r="J148">
        <v>1253</v>
      </c>
      <c r="K148">
        <v>6</v>
      </c>
      <c r="L148">
        <v>369850.99</v>
      </c>
      <c r="M148">
        <v>369850.99</v>
      </c>
      <c r="N148" s="24">
        <v>42064</v>
      </c>
      <c r="O148" s="24">
        <v>42095</v>
      </c>
      <c r="P148">
        <v>31</v>
      </c>
      <c r="Q148" t="s">
        <v>193</v>
      </c>
      <c r="R148">
        <v>5.55</v>
      </c>
      <c r="S148" t="s">
        <v>123</v>
      </c>
      <c r="T148" t="s">
        <v>59</v>
      </c>
      <c r="U148" s="24">
        <v>42095</v>
      </c>
      <c r="V148">
        <v>0</v>
      </c>
      <c r="W148">
        <v>0</v>
      </c>
      <c r="X148">
        <v>1767.17</v>
      </c>
      <c r="Y148">
        <v>1767.17</v>
      </c>
      <c r="Z148">
        <v>282.75</v>
      </c>
      <c r="AA148">
        <v>2049.92</v>
      </c>
      <c r="AB148">
        <v>2049.92</v>
      </c>
      <c r="AC148">
        <v>0</v>
      </c>
      <c r="AD148" t="s">
        <v>57</v>
      </c>
      <c r="AE148" s="24">
        <v>42104</v>
      </c>
      <c r="AF148" t="s">
        <v>124</v>
      </c>
    </row>
    <row r="149" spans="1:32" x14ac:dyDescent="0.25">
      <c r="A149">
        <v>57040</v>
      </c>
      <c r="B149">
        <v>5012227</v>
      </c>
      <c r="C149" s="24">
        <v>42095</v>
      </c>
      <c r="D149">
        <v>57040</v>
      </c>
      <c r="E149">
        <v>57040</v>
      </c>
      <c r="F149" t="s">
        <v>119</v>
      </c>
      <c r="G149" t="s">
        <v>409</v>
      </c>
      <c r="H149">
        <v>492570</v>
      </c>
      <c r="I149" t="s">
        <v>410</v>
      </c>
      <c r="J149">
        <v>1091</v>
      </c>
      <c r="K149">
        <v>6</v>
      </c>
      <c r="L149">
        <v>162106.49</v>
      </c>
      <c r="M149">
        <v>162106.49</v>
      </c>
      <c r="N149" s="24">
        <v>42064</v>
      </c>
      <c r="O149" s="24">
        <v>42095</v>
      </c>
      <c r="P149">
        <v>31</v>
      </c>
      <c r="Q149" t="s">
        <v>193</v>
      </c>
      <c r="R149">
        <v>5.55</v>
      </c>
      <c r="S149" t="s">
        <v>123</v>
      </c>
      <c r="T149" t="s">
        <v>59</v>
      </c>
      <c r="U149" s="24">
        <v>42095</v>
      </c>
      <c r="V149">
        <v>0</v>
      </c>
      <c r="W149">
        <v>0</v>
      </c>
      <c r="X149">
        <v>774.55</v>
      </c>
      <c r="Y149">
        <v>774.55</v>
      </c>
      <c r="Z149">
        <v>123.93</v>
      </c>
      <c r="AA149">
        <v>898.48</v>
      </c>
      <c r="AB149">
        <v>898.48</v>
      </c>
      <c r="AC149">
        <v>0</v>
      </c>
      <c r="AD149" t="s">
        <v>57</v>
      </c>
      <c r="AE149" s="24">
        <v>42104</v>
      </c>
      <c r="AF149" t="s">
        <v>124</v>
      </c>
    </row>
    <row r="150" spans="1:32" x14ac:dyDescent="0.25">
      <c r="A150">
        <v>57040</v>
      </c>
      <c r="B150">
        <v>5012228</v>
      </c>
      <c r="C150" s="24">
        <v>42095</v>
      </c>
      <c r="D150">
        <v>57040</v>
      </c>
      <c r="E150">
        <v>57040</v>
      </c>
      <c r="F150" t="s">
        <v>119</v>
      </c>
      <c r="G150" t="s">
        <v>411</v>
      </c>
      <c r="H150">
        <v>492572</v>
      </c>
      <c r="I150" t="s">
        <v>412</v>
      </c>
      <c r="J150">
        <v>1253</v>
      </c>
      <c r="K150">
        <v>6</v>
      </c>
      <c r="L150">
        <v>369850.99</v>
      </c>
      <c r="M150">
        <v>369850.99</v>
      </c>
      <c r="N150" s="24">
        <v>42064</v>
      </c>
      <c r="O150" s="24">
        <v>42095</v>
      </c>
      <c r="P150">
        <v>31</v>
      </c>
      <c r="Q150" t="s">
        <v>193</v>
      </c>
      <c r="R150">
        <v>5.55</v>
      </c>
      <c r="S150" t="s">
        <v>123</v>
      </c>
      <c r="T150" t="s">
        <v>59</v>
      </c>
      <c r="U150" s="24">
        <v>42095</v>
      </c>
      <c r="V150">
        <v>0</v>
      </c>
      <c r="W150">
        <v>0</v>
      </c>
      <c r="X150">
        <v>1767.17</v>
      </c>
      <c r="Y150">
        <v>1767.17</v>
      </c>
      <c r="Z150">
        <v>282.75</v>
      </c>
      <c r="AA150">
        <v>2049.92</v>
      </c>
      <c r="AB150">
        <v>2049.92</v>
      </c>
      <c r="AC150">
        <v>0</v>
      </c>
      <c r="AD150" t="s">
        <v>57</v>
      </c>
      <c r="AE150" s="24">
        <v>42104</v>
      </c>
      <c r="AF150" t="s">
        <v>124</v>
      </c>
    </row>
    <row r="151" spans="1:32" x14ac:dyDescent="0.25">
      <c r="A151">
        <v>57040</v>
      </c>
      <c r="B151">
        <v>5012349</v>
      </c>
      <c r="C151" s="24">
        <v>42095</v>
      </c>
      <c r="D151">
        <v>57040</v>
      </c>
      <c r="E151">
        <v>40001</v>
      </c>
      <c r="F151" t="s">
        <v>119</v>
      </c>
      <c r="G151" t="s">
        <v>413</v>
      </c>
      <c r="H151" t="s">
        <v>414</v>
      </c>
      <c r="I151" t="s">
        <v>415</v>
      </c>
      <c r="J151">
        <v>630109</v>
      </c>
      <c r="K151">
        <v>5</v>
      </c>
      <c r="L151">
        <v>356215.12</v>
      </c>
      <c r="M151">
        <v>356215.12</v>
      </c>
      <c r="N151" s="24">
        <v>42064</v>
      </c>
      <c r="O151" s="24">
        <v>42095</v>
      </c>
      <c r="P151">
        <v>31</v>
      </c>
      <c r="Q151" t="s">
        <v>79</v>
      </c>
      <c r="R151">
        <v>8.3000000000000007</v>
      </c>
      <c r="S151" t="s">
        <v>88</v>
      </c>
      <c r="T151" t="s">
        <v>59</v>
      </c>
      <c r="U151" s="24">
        <v>42095</v>
      </c>
      <c r="V151">
        <v>0</v>
      </c>
      <c r="W151">
        <v>0</v>
      </c>
      <c r="X151">
        <v>2545.5500000000002</v>
      </c>
      <c r="Y151">
        <v>2545.5500000000002</v>
      </c>
      <c r="Z151">
        <v>407.29</v>
      </c>
      <c r="AA151">
        <v>2952.84</v>
      </c>
      <c r="AB151">
        <v>2952.84</v>
      </c>
      <c r="AC151">
        <v>0</v>
      </c>
      <c r="AD151" t="s">
        <v>57</v>
      </c>
      <c r="AE151" s="24">
        <v>42104</v>
      </c>
      <c r="AF151" t="s">
        <v>60</v>
      </c>
    </row>
    <row r="152" spans="1:32" x14ac:dyDescent="0.25">
      <c r="A152">
        <v>57040</v>
      </c>
      <c r="B152">
        <v>5012350</v>
      </c>
      <c r="C152" s="24">
        <v>42095</v>
      </c>
      <c r="D152">
        <v>57040</v>
      </c>
      <c r="E152">
        <v>40001</v>
      </c>
      <c r="F152" t="s">
        <v>119</v>
      </c>
      <c r="G152" t="s">
        <v>416</v>
      </c>
      <c r="H152" t="s">
        <v>417</v>
      </c>
      <c r="I152" t="s">
        <v>418</v>
      </c>
      <c r="J152">
        <v>630207</v>
      </c>
      <c r="K152">
        <v>5</v>
      </c>
      <c r="L152">
        <v>375639.32</v>
      </c>
      <c r="M152">
        <v>375639.32</v>
      </c>
      <c r="N152" s="24">
        <v>42064</v>
      </c>
      <c r="O152" s="24">
        <v>42095</v>
      </c>
      <c r="P152">
        <v>31</v>
      </c>
      <c r="Q152" t="s">
        <v>79</v>
      </c>
      <c r="R152">
        <v>8.3000000000000007</v>
      </c>
      <c r="S152" t="s">
        <v>88</v>
      </c>
      <c r="T152" t="s">
        <v>59</v>
      </c>
      <c r="U152" s="24">
        <v>42095</v>
      </c>
      <c r="V152">
        <v>0</v>
      </c>
      <c r="W152">
        <v>0</v>
      </c>
      <c r="X152">
        <v>2684.36</v>
      </c>
      <c r="Y152">
        <v>2684.36</v>
      </c>
      <c r="Z152">
        <v>429.5</v>
      </c>
      <c r="AA152">
        <v>3113.86</v>
      </c>
      <c r="AB152">
        <v>3113.86</v>
      </c>
      <c r="AC152">
        <v>0</v>
      </c>
      <c r="AD152" t="s">
        <v>57</v>
      </c>
      <c r="AE152" s="24">
        <v>42104</v>
      </c>
      <c r="AF152" t="s">
        <v>60</v>
      </c>
    </row>
    <row r="153" spans="1:32" x14ac:dyDescent="0.25">
      <c r="A153">
        <v>57040</v>
      </c>
      <c r="B153">
        <v>5012485</v>
      </c>
      <c r="C153" s="24">
        <v>42095</v>
      </c>
      <c r="D153">
        <v>57040</v>
      </c>
      <c r="E153">
        <v>57040</v>
      </c>
      <c r="F153" t="s">
        <v>119</v>
      </c>
      <c r="G153" t="s">
        <v>419</v>
      </c>
      <c r="H153">
        <v>497888</v>
      </c>
      <c r="I153" t="s">
        <v>420</v>
      </c>
      <c r="J153">
        <v>2595</v>
      </c>
      <c r="K153">
        <v>5</v>
      </c>
      <c r="L153">
        <v>367645.98</v>
      </c>
      <c r="M153">
        <v>367645.98</v>
      </c>
      <c r="N153" s="24">
        <v>42064</v>
      </c>
      <c r="O153" s="24">
        <v>42095</v>
      </c>
      <c r="P153">
        <v>31</v>
      </c>
      <c r="Q153" t="s">
        <v>193</v>
      </c>
      <c r="R153">
        <v>5.55</v>
      </c>
      <c r="S153" t="s">
        <v>123</v>
      </c>
      <c r="T153" t="s">
        <v>59</v>
      </c>
      <c r="U153" s="24">
        <v>42095</v>
      </c>
      <c r="V153">
        <v>0</v>
      </c>
      <c r="W153">
        <v>0</v>
      </c>
      <c r="X153">
        <v>1756.63</v>
      </c>
      <c r="Y153">
        <v>1756.63</v>
      </c>
      <c r="Z153">
        <v>281.06</v>
      </c>
      <c r="AA153">
        <v>2037.69</v>
      </c>
      <c r="AB153">
        <v>2037.69</v>
      </c>
      <c r="AC153">
        <v>0</v>
      </c>
      <c r="AD153" t="s">
        <v>57</v>
      </c>
      <c r="AE153" s="24">
        <v>42104</v>
      </c>
      <c r="AF153" t="s">
        <v>124</v>
      </c>
    </row>
    <row r="154" spans="1:32" x14ac:dyDescent="0.25">
      <c r="A154">
        <v>57040</v>
      </c>
      <c r="B154">
        <v>5012549</v>
      </c>
      <c r="C154" s="24">
        <v>42095</v>
      </c>
      <c r="D154">
        <v>57040</v>
      </c>
      <c r="E154">
        <v>57040</v>
      </c>
      <c r="F154" t="s">
        <v>119</v>
      </c>
      <c r="G154" t="s">
        <v>421</v>
      </c>
      <c r="H154">
        <v>498938</v>
      </c>
      <c r="I154" t="s">
        <v>422</v>
      </c>
      <c r="J154">
        <v>2590</v>
      </c>
      <c r="K154">
        <v>5</v>
      </c>
      <c r="L154">
        <v>352240.76</v>
      </c>
      <c r="M154">
        <v>352240.76</v>
      </c>
      <c r="N154" s="24">
        <v>42064</v>
      </c>
      <c r="O154" s="24">
        <v>42095</v>
      </c>
      <c r="P154">
        <v>31</v>
      </c>
      <c r="Q154" t="s">
        <v>193</v>
      </c>
      <c r="R154">
        <v>5.55</v>
      </c>
      <c r="S154" t="s">
        <v>123</v>
      </c>
      <c r="T154" t="s">
        <v>59</v>
      </c>
      <c r="U154" s="24">
        <v>42095</v>
      </c>
      <c r="V154">
        <v>0</v>
      </c>
      <c r="W154">
        <v>0</v>
      </c>
      <c r="X154">
        <v>1683.02</v>
      </c>
      <c r="Y154">
        <v>1683.02</v>
      </c>
      <c r="Z154">
        <v>269.27999999999997</v>
      </c>
      <c r="AA154">
        <v>1952.3</v>
      </c>
      <c r="AB154">
        <v>1952.3</v>
      </c>
      <c r="AC154">
        <v>0</v>
      </c>
      <c r="AD154" t="s">
        <v>57</v>
      </c>
      <c r="AE154" s="24">
        <v>42104</v>
      </c>
      <c r="AF154" t="s">
        <v>124</v>
      </c>
    </row>
    <row r="155" spans="1:32" x14ac:dyDescent="0.25">
      <c r="A155">
        <v>57040</v>
      </c>
      <c r="B155">
        <v>5012550</v>
      </c>
      <c r="C155" s="24">
        <v>42095</v>
      </c>
      <c r="D155">
        <v>57040</v>
      </c>
      <c r="E155">
        <v>57040</v>
      </c>
      <c r="F155" t="s">
        <v>119</v>
      </c>
      <c r="G155" t="s">
        <v>423</v>
      </c>
      <c r="H155">
        <v>498939</v>
      </c>
      <c r="I155" t="s">
        <v>424</v>
      </c>
      <c r="J155">
        <v>2595</v>
      </c>
      <c r="K155">
        <v>5</v>
      </c>
      <c r="L155">
        <v>367645.98</v>
      </c>
      <c r="M155">
        <v>367645.98</v>
      </c>
      <c r="N155" s="24">
        <v>42064</v>
      </c>
      <c r="O155" s="24">
        <v>42095</v>
      </c>
      <c r="P155">
        <v>31</v>
      </c>
      <c r="Q155" t="s">
        <v>193</v>
      </c>
      <c r="R155">
        <v>5.55</v>
      </c>
      <c r="S155" t="s">
        <v>123</v>
      </c>
      <c r="T155" t="s">
        <v>59</v>
      </c>
      <c r="U155" s="24">
        <v>42095</v>
      </c>
      <c r="V155">
        <v>0</v>
      </c>
      <c r="W155">
        <v>0</v>
      </c>
      <c r="X155">
        <v>1756.63</v>
      </c>
      <c r="Y155">
        <v>1756.63</v>
      </c>
      <c r="Z155">
        <v>281.06</v>
      </c>
      <c r="AA155">
        <v>2037.69</v>
      </c>
      <c r="AB155">
        <v>2037.69</v>
      </c>
      <c r="AC155">
        <v>0</v>
      </c>
      <c r="AD155" t="s">
        <v>57</v>
      </c>
      <c r="AE155" s="24">
        <v>42104</v>
      </c>
      <c r="AF155" t="s">
        <v>124</v>
      </c>
    </row>
    <row r="156" spans="1:32" x14ac:dyDescent="0.25">
      <c r="A156">
        <v>57040</v>
      </c>
      <c r="B156">
        <v>5012578</v>
      </c>
      <c r="C156" s="24">
        <v>42095</v>
      </c>
      <c r="D156">
        <v>57040</v>
      </c>
      <c r="E156">
        <v>57040</v>
      </c>
      <c r="F156" t="s">
        <v>119</v>
      </c>
      <c r="G156" t="s">
        <v>425</v>
      </c>
      <c r="H156">
        <v>484362</v>
      </c>
      <c r="I156" t="s">
        <v>426</v>
      </c>
      <c r="J156">
        <v>1794</v>
      </c>
      <c r="K156">
        <v>5</v>
      </c>
      <c r="L156">
        <v>240202.07</v>
      </c>
      <c r="M156">
        <v>240202.07</v>
      </c>
      <c r="N156" s="24">
        <v>42064</v>
      </c>
      <c r="O156" s="24">
        <v>42095</v>
      </c>
      <c r="P156">
        <v>31</v>
      </c>
      <c r="Q156" t="s">
        <v>193</v>
      </c>
      <c r="R156">
        <v>5.55</v>
      </c>
      <c r="S156" t="s">
        <v>123</v>
      </c>
      <c r="T156" t="s">
        <v>59</v>
      </c>
      <c r="U156" s="24">
        <v>42095</v>
      </c>
      <c r="V156">
        <v>0</v>
      </c>
      <c r="W156">
        <v>0</v>
      </c>
      <c r="X156">
        <v>1147.7</v>
      </c>
      <c r="Y156">
        <v>1147.7</v>
      </c>
      <c r="Z156">
        <v>183.63</v>
      </c>
      <c r="AA156">
        <v>1331.33</v>
      </c>
      <c r="AB156">
        <v>1331.33</v>
      </c>
      <c r="AC156">
        <v>0</v>
      </c>
      <c r="AD156" t="s">
        <v>57</v>
      </c>
      <c r="AE156" s="24">
        <v>42104</v>
      </c>
      <c r="AF156" t="s">
        <v>124</v>
      </c>
    </row>
    <row r="157" spans="1:32" x14ac:dyDescent="0.25">
      <c r="A157">
        <v>57040</v>
      </c>
      <c r="B157">
        <v>5012610</v>
      </c>
      <c r="C157" s="24">
        <v>42095</v>
      </c>
      <c r="D157">
        <v>57040</v>
      </c>
      <c r="E157">
        <v>57040</v>
      </c>
      <c r="F157" t="s">
        <v>119</v>
      </c>
      <c r="G157" t="s">
        <v>427</v>
      </c>
      <c r="H157">
        <v>500936</v>
      </c>
      <c r="I157" t="s">
        <v>428</v>
      </c>
      <c r="J157">
        <v>1091</v>
      </c>
      <c r="K157">
        <v>5</v>
      </c>
      <c r="L157">
        <v>162594.49</v>
      </c>
      <c r="M157">
        <v>162594.49</v>
      </c>
      <c r="N157" s="24">
        <v>42064</v>
      </c>
      <c r="O157" s="24">
        <v>42095</v>
      </c>
      <c r="P157">
        <v>31</v>
      </c>
      <c r="Q157" t="s">
        <v>193</v>
      </c>
      <c r="R157">
        <v>5.55</v>
      </c>
      <c r="S157" t="s">
        <v>123</v>
      </c>
      <c r="T157" t="s">
        <v>59</v>
      </c>
      <c r="U157" s="24">
        <v>42095</v>
      </c>
      <c r="V157">
        <v>0</v>
      </c>
      <c r="W157">
        <v>0</v>
      </c>
      <c r="X157">
        <v>776.88</v>
      </c>
      <c r="Y157">
        <v>776.88</v>
      </c>
      <c r="Z157">
        <v>124.3</v>
      </c>
      <c r="AA157">
        <v>901.18</v>
      </c>
      <c r="AB157">
        <v>901.18</v>
      </c>
      <c r="AC157">
        <v>0</v>
      </c>
      <c r="AD157" t="s">
        <v>57</v>
      </c>
      <c r="AE157" s="24">
        <v>42104</v>
      </c>
      <c r="AF157" t="s">
        <v>124</v>
      </c>
    </row>
    <row r="158" spans="1:32" x14ac:dyDescent="0.25">
      <c r="A158">
        <v>57040</v>
      </c>
      <c r="B158">
        <v>5012633</v>
      </c>
      <c r="C158" s="24">
        <v>42095</v>
      </c>
      <c r="D158">
        <v>57040</v>
      </c>
      <c r="E158">
        <v>57040</v>
      </c>
      <c r="F158" t="s">
        <v>119</v>
      </c>
      <c r="G158" t="s">
        <v>429</v>
      </c>
      <c r="H158">
        <v>500941</v>
      </c>
      <c r="I158" t="s">
        <v>430</v>
      </c>
      <c r="J158">
        <v>7495</v>
      </c>
      <c r="K158">
        <v>5</v>
      </c>
      <c r="L158">
        <v>260613.23</v>
      </c>
      <c r="M158">
        <v>260613.23</v>
      </c>
      <c r="N158" s="24">
        <v>42064</v>
      </c>
      <c r="O158" s="24">
        <v>42095</v>
      </c>
      <c r="P158">
        <v>31</v>
      </c>
      <c r="Q158" t="s">
        <v>193</v>
      </c>
      <c r="R158">
        <v>5.55</v>
      </c>
      <c r="S158" t="s">
        <v>123</v>
      </c>
      <c r="T158" t="s">
        <v>59</v>
      </c>
      <c r="U158" s="24">
        <v>42095</v>
      </c>
      <c r="V158">
        <v>0</v>
      </c>
      <c r="W158">
        <v>0</v>
      </c>
      <c r="X158">
        <v>1245.22</v>
      </c>
      <c r="Y158">
        <v>1245.22</v>
      </c>
      <c r="Z158">
        <v>199.24</v>
      </c>
      <c r="AA158">
        <v>1444.46</v>
      </c>
      <c r="AB158">
        <v>1444.46</v>
      </c>
      <c r="AC158">
        <v>0</v>
      </c>
      <c r="AD158" t="s">
        <v>57</v>
      </c>
      <c r="AE158" s="24">
        <v>42104</v>
      </c>
      <c r="AF158" t="s">
        <v>124</v>
      </c>
    </row>
    <row r="159" spans="1:32" x14ac:dyDescent="0.25">
      <c r="A159">
        <v>57040</v>
      </c>
      <c r="B159">
        <v>5012732</v>
      </c>
      <c r="C159" s="24">
        <v>42095</v>
      </c>
      <c r="D159">
        <v>57040</v>
      </c>
      <c r="E159">
        <v>57040</v>
      </c>
      <c r="F159" t="s">
        <v>119</v>
      </c>
      <c r="G159" t="s">
        <v>431</v>
      </c>
      <c r="H159">
        <v>503393</v>
      </c>
      <c r="I159" t="s">
        <v>432</v>
      </c>
      <c r="J159">
        <v>7495</v>
      </c>
      <c r="K159">
        <v>4</v>
      </c>
      <c r="L159">
        <v>260613.23</v>
      </c>
      <c r="M159">
        <v>260613.23</v>
      </c>
      <c r="N159" s="24">
        <v>42064</v>
      </c>
      <c r="O159" s="24">
        <v>42095</v>
      </c>
      <c r="P159">
        <v>31</v>
      </c>
      <c r="Q159" t="s">
        <v>193</v>
      </c>
      <c r="R159">
        <v>5.55</v>
      </c>
      <c r="S159" t="s">
        <v>123</v>
      </c>
      <c r="T159" t="s">
        <v>59</v>
      </c>
      <c r="U159" s="24">
        <v>42095</v>
      </c>
      <c r="V159">
        <v>0</v>
      </c>
      <c r="W159">
        <v>0</v>
      </c>
      <c r="X159">
        <v>1245.22</v>
      </c>
      <c r="Y159">
        <v>1245.22</v>
      </c>
      <c r="Z159">
        <v>199.24</v>
      </c>
      <c r="AA159">
        <v>1444.46</v>
      </c>
      <c r="AB159">
        <v>1444.46</v>
      </c>
      <c r="AC159">
        <v>0</v>
      </c>
      <c r="AD159" t="s">
        <v>57</v>
      </c>
      <c r="AE159" s="24">
        <v>42104</v>
      </c>
      <c r="AF159" t="s">
        <v>124</v>
      </c>
    </row>
    <row r="160" spans="1:32" x14ac:dyDescent="0.25">
      <c r="A160">
        <v>57040</v>
      </c>
      <c r="B160">
        <v>5012756</v>
      </c>
      <c r="C160" s="24">
        <v>42095</v>
      </c>
      <c r="D160">
        <v>57040</v>
      </c>
      <c r="E160">
        <v>57040</v>
      </c>
      <c r="F160" t="s">
        <v>119</v>
      </c>
      <c r="G160" t="s">
        <v>433</v>
      </c>
      <c r="H160">
        <v>503839</v>
      </c>
      <c r="I160" t="s">
        <v>434</v>
      </c>
      <c r="J160">
        <v>1794</v>
      </c>
      <c r="K160">
        <v>4</v>
      </c>
      <c r="L160">
        <v>240130.07</v>
      </c>
      <c r="M160">
        <v>240130.07</v>
      </c>
      <c r="N160" s="24">
        <v>42064</v>
      </c>
      <c r="O160" s="24">
        <v>42095</v>
      </c>
      <c r="P160">
        <v>31</v>
      </c>
      <c r="Q160" t="s">
        <v>193</v>
      </c>
      <c r="R160">
        <v>5.55</v>
      </c>
      <c r="S160" t="s">
        <v>123</v>
      </c>
      <c r="T160" t="s">
        <v>59</v>
      </c>
      <c r="U160" s="24">
        <v>42095</v>
      </c>
      <c r="V160">
        <v>0</v>
      </c>
      <c r="W160">
        <v>0</v>
      </c>
      <c r="X160">
        <v>1147.3499999999999</v>
      </c>
      <c r="Y160">
        <v>1147.3499999999999</v>
      </c>
      <c r="Z160">
        <v>183.58</v>
      </c>
      <c r="AA160">
        <v>1330.93</v>
      </c>
      <c r="AB160">
        <v>1330.93</v>
      </c>
      <c r="AC160">
        <v>0</v>
      </c>
      <c r="AD160" t="s">
        <v>57</v>
      </c>
      <c r="AE160" s="24">
        <v>42104</v>
      </c>
      <c r="AF160" t="s">
        <v>124</v>
      </c>
    </row>
    <row r="161" spans="1:32" x14ac:dyDescent="0.25">
      <c r="A161">
        <v>57040</v>
      </c>
      <c r="B161">
        <v>5012794</v>
      </c>
      <c r="C161" s="24">
        <v>42095</v>
      </c>
      <c r="D161">
        <v>57040</v>
      </c>
      <c r="E161">
        <v>57040</v>
      </c>
      <c r="F161" t="s">
        <v>119</v>
      </c>
      <c r="G161" t="s">
        <v>435</v>
      </c>
      <c r="H161" t="s">
        <v>436</v>
      </c>
      <c r="I161" t="s">
        <v>437</v>
      </c>
      <c r="J161">
        <v>1782</v>
      </c>
      <c r="K161">
        <v>4</v>
      </c>
      <c r="L161">
        <v>144320</v>
      </c>
      <c r="M161">
        <v>96213.33</v>
      </c>
      <c r="N161" s="24">
        <v>42064</v>
      </c>
      <c r="O161" s="24">
        <v>42095</v>
      </c>
      <c r="P161">
        <v>31</v>
      </c>
      <c r="Q161" t="s">
        <v>134</v>
      </c>
      <c r="R161">
        <v>7.3</v>
      </c>
      <c r="S161" t="s">
        <v>80</v>
      </c>
      <c r="T161" t="s">
        <v>59</v>
      </c>
      <c r="U161" s="24">
        <v>42095</v>
      </c>
      <c r="V161">
        <v>0</v>
      </c>
      <c r="W161">
        <v>48106.67</v>
      </c>
      <c r="X161">
        <v>907.05</v>
      </c>
      <c r="Y161">
        <v>49013.72</v>
      </c>
      <c r="Z161">
        <v>145.13</v>
      </c>
      <c r="AA161">
        <v>49158.85</v>
      </c>
      <c r="AB161">
        <v>49158.85</v>
      </c>
      <c r="AC161">
        <v>0</v>
      </c>
      <c r="AD161" t="s">
        <v>57</v>
      </c>
      <c r="AE161" s="24">
        <v>42104</v>
      </c>
      <c r="AF161" t="s">
        <v>81</v>
      </c>
    </row>
    <row r="162" spans="1:32" x14ac:dyDescent="0.25">
      <c r="A162">
        <v>57040</v>
      </c>
      <c r="B162">
        <v>5012874</v>
      </c>
      <c r="C162" s="24">
        <v>42095</v>
      </c>
      <c r="D162">
        <v>57040</v>
      </c>
      <c r="E162">
        <v>57040</v>
      </c>
      <c r="F162" t="s">
        <v>119</v>
      </c>
      <c r="G162" t="s">
        <v>438</v>
      </c>
      <c r="H162">
        <v>506685</v>
      </c>
      <c r="I162" t="s">
        <v>439</v>
      </c>
      <c r="J162">
        <v>1253</v>
      </c>
      <c r="K162">
        <v>4</v>
      </c>
      <c r="L162">
        <v>369778.99</v>
      </c>
      <c r="M162">
        <v>369778.99</v>
      </c>
      <c r="N162" s="24">
        <v>42064</v>
      </c>
      <c r="O162" s="24">
        <v>42095</v>
      </c>
      <c r="P162">
        <v>31</v>
      </c>
      <c r="Q162" t="s">
        <v>193</v>
      </c>
      <c r="R162">
        <v>5.55</v>
      </c>
      <c r="S162" t="s">
        <v>123</v>
      </c>
      <c r="T162" t="s">
        <v>59</v>
      </c>
      <c r="U162" s="24">
        <v>42095</v>
      </c>
      <c r="V162">
        <v>0</v>
      </c>
      <c r="W162">
        <v>0</v>
      </c>
      <c r="X162">
        <v>1766.82</v>
      </c>
      <c r="Y162">
        <v>1766.82</v>
      </c>
      <c r="Z162">
        <v>282.69</v>
      </c>
      <c r="AA162">
        <v>2049.5100000000002</v>
      </c>
      <c r="AB162">
        <v>2049.5100000000002</v>
      </c>
      <c r="AC162">
        <v>0</v>
      </c>
      <c r="AD162" t="s">
        <v>57</v>
      </c>
      <c r="AE162" s="24">
        <v>42104</v>
      </c>
      <c r="AF162" t="s">
        <v>124</v>
      </c>
    </row>
    <row r="163" spans="1:32" x14ac:dyDescent="0.25">
      <c r="A163">
        <v>57040</v>
      </c>
      <c r="B163">
        <v>5012875</v>
      </c>
      <c r="C163" s="24">
        <v>42095</v>
      </c>
      <c r="D163">
        <v>57040</v>
      </c>
      <c r="E163">
        <v>57040</v>
      </c>
      <c r="F163" t="s">
        <v>119</v>
      </c>
      <c r="G163" t="s">
        <v>440</v>
      </c>
      <c r="H163">
        <v>506886</v>
      </c>
      <c r="I163" t="s">
        <v>441</v>
      </c>
      <c r="J163">
        <v>1091</v>
      </c>
      <c r="K163">
        <v>4</v>
      </c>
      <c r="L163">
        <v>162754.49</v>
      </c>
      <c r="M163">
        <v>162754.49</v>
      </c>
      <c r="N163" s="24">
        <v>42064</v>
      </c>
      <c r="O163" s="24">
        <v>42095</v>
      </c>
      <c r="P163">
        <v>31</v>
      </c>
      <c r="Q163" t="s">
        <v>193</v>
      </c>
      <c r="R163">
        <v>5.55</v>
      </c>
      <c r="S163" t="s">
        <v>123</v>
      </c>
      <c r="T163" t="s">
        <v>59</v>
      </c>
      <c r="U163" s="24">
        <v>42095</v>
      </c>
      <c r="V163">
        <v>0</v>
      </c>
      <c r="W163">
        <v>0</v>
      </c>
      <c r="X163">
        <v>777.65</v>
      </c>
      <c r="Y163">
        <v>777.65</v>
      </c>
      <c r="Z163">
        <v>124.42</v>
      </c>
      <c r="AA163">
        <v>902.07</v>
      </c>
      <c r="AB163">
        <v>902.07</v>
      </c>
      <c r="AC163">
        <v>0</v>
      </c>
      <c r="AD163" t="s">
        <v>57</v>
      </c>
      <c r="AE163" s="24">
        <v>42104</v>
      </c>
      <c r="AF163" t="s">
        <v>124</v>
      </c>
    </row>
    <row r="164" spans="1:32" x14ac:dyDescent="0.25">
      <c r="A164">
        <v>57040</v>
      </c>
      <c r="B164">
        <v>5012896</v>
      </c>
      <c r="C164" s="24">
        <v>42095</v>
      </c>
      <c r="D164">
        <v>57040</v>
      </c>
      <c r="E164">
        <v>57040</v>
      </c>
      <c r="F164" t="s">
        <v>119</v>
      </c>
      <c r="G164" t="s">
        <v>442</v>
      </c>
      <c r="H164">
        <v>495963</v>
      </c>
      <c r="I164" t="s">
        <v>443</v>
      </c>
      <c r="J164">
        <v>4492</v>
      </c>
      <c r="K164">
        <v>4</v>
      </c>
      <c r="L164">
        <v>316130.2</v>
      </c>
      <c r="M164">
        <v>316130.2</v>
      </c>
      <c r="N164" s="24">
        <v>42064</v>
      </c>
      <c r="O164" s="24">
        <v>42095</v>
      </c>
      <c r="P164">
        <v>31</v>
      </c>
      <c r="Q164" t="s">
        <v>193</v>
      </c>
      <c r="R164">
        <v>5.55</v>
      </c>
      <c r="S164" t="s">
        <v>123</v>
      </c>
      <c r="T164" t="s">
        <v>59</v>
      </c>
      <c r="U164" s="24">
        <v>42095</v>
      </c>
      <c r="V164">
        <v>0</v>
      </c>
      <c r="W164">
        <v>0</v>
      </c>
      <c r="X164">
        <v>1510.49</v>
      </c>
      <c r="Y164">
        <v>1510.49</v>
      </c>
      <c r="Z164">
        <v>241.68</v>
      </c>
      <c r="AA164">
        <v>1752.17</v>
      </c>
      <c r="AB164">
        <v>1752.17</v>
      </c>
      <c r="AC164">
        <v>0</v>
      </c>
      <c r="AD164" t="s">
        <v>57</v>
      </c>
      <c r="AE164" s="24">
        <v>42104</v>
      </c>
      <c r="AF164" t="s">
        <v>124</v>
      </c>
    </row>
    <row r="165" spans="1:32" x14ac:dyDescent="0.25">
      <c r="A165">
        <v>57040</v>
      </c>
      <c r="B165">
        <v>5012900</v>
      </c>
      <c r="C165" s="24">
        <v>42095</v>
      </c>
      <c r="D165">
        <v>57040</v>
      </c>
      <c r="E165">
        <v>57040</v>
      </c>
      <c r="F165" t="s">
        <v>119</v>
      </c>
      <c r="G165" t="s">
        <v>444</v>
      </c>
      <c r="H165">
        <v>507376</v>
      </c>
      <c r="I165" t="s">
        <v>445</v>
      </c>
      <c r="J165">
        <v>1781</v>
      </c>
      <c r="K165">
        <v>4</v>
      </c>
      <c r="L165">
        <v>244910.56</v>
      </c>
      <c r="M165">
        <v>244910.56</v>
      </c>
      <c r="N165" s="24">
        <v>42064</v>
      </c>
      <c r="O165" s="24">
        <v>42095</v>
      </c>
      <c r="P165">
        <v>31</v>
      </c>
      <c r="Q165" t="s">
        <v>193</v>
      </c>
      <c r="R165">
        <v>5.55</v>
      </c>
      <c r="S165" t="s">
        <v>123</v>
      </c>
      <c r="T165" t="s">
        <v>59</v>
      </c>
      <c r="U165" s="24">
        <v>42095</v>
      </c>
      <c r="V165">
        <v>0</v>
      </c>
      <c r="W165">
        <v>0</v>
      </c>
      <c r="X165">
        <v>1170.19</v>
      </c>
      <c r="Y165">
        <v>1170.19</v>
      </c>
      <c r="Z165">
        <v>187.23</v>
      </c>
      <c r="AA165">
        <v>1357.42</v>
      </c>
      <c r="AB165">
        <v>1357.42</v>
      </c>
      <c r="AC165">
        <v>0</v>
      </c>
      <c r="AD165" t="s">
        <v>57</v>
      </c>
      <c r="AE165" s="24">
        <v>42104</v>
      </c>
      <c r="AF165" t="s">
        <v>124</v>
      </c>
    </row>
    <row r="166" spans="1:32" x14ac:dyDescent="0.25">
      <c r="A166">
        <v>57040</v>
      </c>
      <c r="B166">
        <v>5013062</v>
      </c>
      <c r="C166" s="24">
        <v>42095</v>
      </c>
      <c r="D166">
        <v>57040</v>
      </c>
      <c r="E166">
        <v>57040</v>
      </c>
      <c r="F166" t="s">
        <v>119</v>
      </c>
      <c r="G166" t="s">
        <v>446</v>
      </c>
      <c r="H166">
        <v>509591</v>
      </c>
      <c r="I166" t="s">
        <v>447</v>
      </c>
      <c r="J166" t="s">
        <v>371</v>
      </c>
      <c r="K166">
        <v>4</v>
      </c>
      <c r="L166">
        <v>325713.81</v>
      </c>
      <c r="M166">
        <v>325713.81</v>
      </c>
      <c r="N166" s="24">
        <v>42064</v>
      </c>
      <c r="O166" s="24">
        <v>42095</v>
      </c>
      <c r="P166">
        <v>31</v>
      </c>
      <c r="Q166" t="s">
        <v>193</v>
      </c>
      <c r="R166">
        <v>5.55</v>
      </c>
      <c r="S166" t="s">
        <v>123</v>
      </c>
      <c r="T166" t="s">
        <v>59</v>
      </c>
      <c r="U166" s="24">
        <v>42095</v>
      </c>
      <c r="V166">
        <v>0</v>
      </c>
      <c r="W166">
        <v>0</v>
      </c>
      <c r="X166">
        <v>1556.28</v>
      </c>
      <c r="Y166">
        <v>1556.28</v>
      </c>
      <c r="Z166">
        <v>249</v>
      </c>
      <c r="AA166">
        <v>1805.28</v>
      </c>
      <c r="AB166">
        <v>1805.28</v>
      </c>
      <c r="AC166">
        <v>0</v>
      </c>
      <c r="AD166" t="s">
        <v>57</v>
      </c>
      <c r="AE166" s="24">
        <v>42104</v>
      </c>
      <c r="AF166" t="s">
        <v>124</v>
      </c>
    </row>
    <row r="167" spans="1:32" x14ac:dyDescent="0.25">
      <c r="A167">
        <v>57040</v>
      </c>
      <c r="B167">
        <v>5013191</v>
      </c>
      <c r="C167" s="24">
        <v>42095</v>
      </c>
      <c r="D167">
        <v>57040</v>
      </c>
      <c r="E167">
        <v>57040</v>
      </c>
      <c r="F167" t="s">
        <v>119</v>
      </c>
      <c r="G167" t="s">
        <v>448</v>
      </c>
      <c r="H167">
        <v>488788</v>
      </c>
      <c r="I167" t="s">
        <v>449</v>
      </c>
      <c r="J167">
        <v>1091</v>
      </c>
      <c r="K167">
        <v>4</v>
      </c>
      <c r="L167">
        <v>162106.49</v>
      </c>
      <c r="M167">
        <v>162106.49</v>
      </c>
      <c r="N167" s="24">
        <v>42064</v>
      </c>
      <c r="O167" s="24">
        <v>42095</v>
      </c>
      <c r="P167">
        <v>31</v>
      </c>
      <c r="Q167" t="s">
        <v>193</v>
      </c>
      <c r="R167">
        <v>5.55</v>
      </c>
      <c r="S167" t="s">
        <v>123</v>
      </c>
      <c r="T167" t="s">
        <v>59</v>
      </c>
      <c r="U167" s="24">
        <v>42095</v>
      </c>
      <c r="V167">
        <v>0</v>
      </c>
      <c r="W167">
        <v>0</v>
      </c>
      <c r="X167">
        <v>774.55</v>
      </c>
      <c r="Y167">
        <v>774.55</v>
      </c>
      <c r="Z167">
        <v>123.93</v>
      </c>
      <c r="AA167">
        <v>898.48</v>
      </c>
      <c r="AB167">
        <v>898.48</v>
      </c>
      <c r="AC167">
        <v>0</v>
      </c>
      <c r="AD167" t="s">
        <v>57</v>
      </c>
      <c r="AE167" s="24">
        <v>42104</v>
      </c>
      <c r="AF167" t="s">
        <v>124</v>
      </c>
    </row>
    <row r="168" spans="1:32" x14ac:dyDescent="0.25">
      <c r="A168">
        <v>57040</v>
      </c>
      <c r="B168">
        <v>5013222</v>
      </c>
      <c r="C168" s="24">
        <v>42095</v>
      </c>
      <c r="D168">
        <v>57040</v>
      </c>
      <c r="E168">
        <v>57040</v>
      </c>
      <c r="F168" t="s">
        <v>119</v>
      </c>
      <c r="G168" t="s">
        <v>450</v>
      </c>
      <c r="H168">
        <v>511445</v>
      </c>
      <c r="I168" t="s">
        <v>451</v>
      </c>
      <c r="J168">
        <v>2594</v>
      </c>
      <c r="K168">
        <v>4</v>
      </c>
      <c r="L168">
        <v>325713.81</v>
      </c>
      <c r="M168">
        <v>325713.81</v>
      </c>
      <c r="N168" s="24">
        <v>42064</v>
      </c>
      <c r="O168" s="24">
        <v>42095</v>
      </c>
      <c r="P168">
        <v>31</v>
      </c>
      <c r="Q168" t="s">
        <v>193</v>
      </c>
      <c r="R168">
        <v>5.55</v>
      </c>
      <c r="S168" t="s">
        <v>123</v>
      </c>
      <c r="T168" t="s">
        <v>59</v>
      </c>
      <c r="U168" s="24">
        <v>42095</v>
      </c>
      <c r="V168">
        <v>0</v>
      </c>
      <c r="W168">
        <v>0</v>
      </c>
      <c r="X168">
        <v>1556.28</v>
      </c>
      <c r="Y168">
        <v>1556.28</v>
      </c>
      <c r="Z168">
        <v>249</v>
      </c>
      <c r="AA168">
        <v>1805.28</v>
      </c>
      <c r="AB168">
        <v>1805.28</v>
      </c>
      <c r="AC168">
        <v>0</v>
      </c>
      <c r="AD168" t="s">
        <v>57</v>
      </c>
      <c r="AE168" s="24">
        <v>42104</v>
      </c>
      <c r="AF168" t="s">
        <v>124</v>
      </c>
    </row>
    <row r="169" spans="1:32" x14ac:dyDescent="0.25">
      <c r="A169">
        <v>57040</v>
      </c>
      <c r="B169">
        <v>5013379</v>
      </c>
      <c r="C169" s="24">
        <v>42095</v>
      </c>
      <c r="D169">
        <v>57040</v>
      </c>
      <c r="E169">
        <v>57040</v>
      </c>
      <c r="F169" t="s">
        <v>119</v>
      </c>
      <c r="G169" t="s">
        <v>452</v>
      </c>
      <c r="H169">
        <v>513036</v>
      </c>
      <c r="I169" t="s">
        <v>453</v>
      </c>
      <c r="J169">
        <v>1794</v>
      </c>
      <c r="K169">
        <v>3</v>
      </c>
      <c r="L169">
        <v>240130.07</v>
      </c>
      <c r="M169">
        <v>240130.07</v>
      </c>
      <c r="N169" s="24">
        <v>42064</v>
      </c>
      <c r="O169" s="24">
        <v>42095</v>
      </c>
      <c r="P169">
        <v>31</v>
      </c>
      <c r="Q169" t="s">
        <v>193</v>
      </c>
      <c r="R169">
        <v>5.55</v>
      </c>
      <c r="S169" t="s">
        <v>123</v>
      </c>
      <c r="T169" t="s">
        <v>59</v>
      </c>
      <c r="U169" s="24">
        <v>42095</v>
      </c>
      <c r="V169">
        <v>0</v>
      </c>
      <c r="W169">
        <v>0</v>
      </c>
      <c r="X169">
        <v>1147.3499999999999</v>
      </c>
      <c r="Y169">
        <v>1147.3499999999999</v>
      </c>
      <c r="Z169">
        <v>183.58</v>
      </c>
      <c r="AA169">
        <v>1330.93</v>
      </c>
      <c r="AB169">
        <v>1330.93</v>
      </c>
      <c r="AC169">
        <v>0</v>
      </c>
      <c r="AD169" t="s">
        <v>57</v>
      </c>
      <c r="AE169" s="24">
        <v>42104</v>
      </c>
      <c r="AF169" t="s">
        <v>124</v>
      </c>
    </row>
    <row r="170" spans="1:32" x14ac:dyDescent="0.25">
      <c r="A170">
        <v>57040</v>
      </c>
      <c r="B170">
        <v>5013380</v>
      </c>
      <c r="C170" s="24">
        <v>42095</v>
      </c>
      <c r="D170">
        <v>57040</v>
      </c>
      <c r="E170">
        <v>57040</v>
      </c>
      <c r="F170" t="s">
        <v>119</v>
      </c>
      <c r="G170" t="s">
        <v>454</v>
      </c>
      <c r="H170">
        <v>513034</v>
      </c>
      <c r="I170" t="s">
        <v>455</v>
      </c>
      <c r="J170">
        <v>1783</v>
      </c>
      <c r="K170">
        <v>3</v>
      </c>
      <c r="L170">
        <v>274909.18</v>
      </c>
      <c r="M170">
        <v>274909.18</v>
      </c>
      <c r="N170" s="24">
        <v>42064</v>
      </c>
      <c r="O170" s="24">
        <v>42095</v>
      </c>
      <c r="P170">
        <v>31</v>
      </c>
      <c r="Q170" t="s">
        <v>193</v>
      </c>
      <c r="R170">
        <v>5.55</v>
      </c>
      <c r="S170" t="s">
        <v>123</v>
      </c>
      <c r="T170" t="s">
        <v>59</v>
      </c>
      <c r="U170" s="24">
        <v>42095</v>
      </c>
      <c r="V170">
        <v>0</v>
      </c>
      <c r="W170">
        <v>0</v>
      </c>
      <c r="X170">
        <v>1313.53</v>
      </c>
      <c r="Y170">
        <v>1313.53</v>
      </c>
      <c r="Z170">
        <v>210.16</v>
      </c>
      <c r="AA170">
        <v>1523.69</v>
      </c>
      <c r="AB170">
        <v>1523.69</v>
      </c>
      <c r="AC170">
        <v>0</v>
      </c>
      <c r="AD170" t="s">
        <v>57</v>
      </c>
      <c r="AE170" s="24">
        <v>42104</v>
      </c>
      <c r="AF170" t="s">
        <v>124</v>
      </c>
    </row>
    <row r="171" spans="1:32" x14ac:dyDescent="0.25">
      <c r="A171">
        <v>57040</v>
      </c>
      <c r="B171">
        <v>5013542</v>
      </c>
      <c r="C171" s="24">
        <v>42095</v>
      </c>
      <c r="D171">
        <v>57040</v>
      </c>
      <c r="E171">
        <v>57040</v>
      </c>
      <c r="F171" t="s">
        <v>119</v>
      </c>
      <c r="G171" t="s">
        <v>456</v>
      </c>
      <c r="H171">
        <v>514198</v>
      </c>
      <c r="I171" t="s">
        <v>457</v>
      </c>
      <c r="J171">
        <v>1783</v>
      </c>
      <c r="K171">
        <v>3</v>
      </c>
      <c r="L171">
        <v>274779.18</v>
      </c>
      <c r="M171">
        <v>274779.18</v>
      </c>
      <c r="N171" s="24">
        <v>42064</v>
      </c>
      <c r="O171" s="24">
        <v>42095</v>
      </c>
      <c r="P171">
        <v>31</v>
      </c>
      <c r="Q171" t="s">
        <v>193</v>
      </c>
      <c r="R171">
        <v>5.55</v>
      </c>
      <c r="S171" t="s">
        <v>123</v>
      </c>
      <c r="T171" t="s">
        <v>59</v>
      </c>
      <c r="U171" s="24">
        <v>42095</v>
      </c>
      <c r="V171">
        <v>0</v>
      </c>
      <c r="W171">
        <v>0</v>
      </c>
      <c r="X171">
        <v>1312.91</v>
      </c>
      <c r="Y171">
        <v>1312.91</v>
      </c>
      <c r="Z171">
        <v>210.07</v>
      </c>
      <c r="AA171">
        <v>1522.98</v>
      </c>
      <c r="AB171">
        <v>1522.98</v>
      </c>
      <c r="AC171">
        <v>0</v>
      </c>
      <c r="AD171" t="s">
        <v>57</v>
      </c>
      <c r="AE171" s="24">
        <v>42104</v>
      </c>
      <c r="AF171" t="s">
        <v>124</v>
      </c>
    </row>
    <row r="172" spans="1:32" x14ac:dyDescent="0.25">
      <c r="A172">
        <v>57040</v>
      </c>
      <c r="B172">
        <v>5013576</v>
      </c>
      <c r="C172" s="24">
        <v>42095</v>
      </c>
      <c r="D172">
        <v>57040</v>
      </c>
      <c r="E172">
        <v>57040</v>
      </c>
      <c r="F172" t="s">
        <v>119</v>
      </c>
      <c r="G172" t="s">
        <v>458</v>
      </c>
      <c r="H172">
        <v>514288</v>
      </c>
      <c r="I172" t="s">
        <v>459</v>
      </c>
      <c r="J172">
        <v>1796</v>
      </c>
      <c r="K172">
        <v>3</v>
      </c>
      <c r="L172">
        <v>220330.31</v>
      </c>
      <c r="M172">
        <v>220330.31</v>
      </c>
      <c r="N172" s="24">
        <v>42064</v>
      </c>
      <c r="O172" s="24">
        <v>42095</v>
      </c>
      <c r="P172">
        <v>31</v>
      </c>
      <c r="Q172" t="s">
        <v>193</v>
      </c>
      <c r="R172">
        <v>5.55</v>
      </c>
      <c r="S172" t="s">
        <v>123</v>
      </c>
      <c r="T172" t="s">
        <v>59</v>
      </c>
      <c r="U172" s="24">
        <v>42095</v>
      </c>
      <c r="V172">
        <v>0</v>
      </c>
      <c r="W172">
        <v>0</v>
      </c>
      <c r="X172">
        <v>1052.75</v>
      </c>
      <c r="Y172">
        <v>1052.75</v>
      </c>
      <c r="Z172">
        <v>168.44</v>
      </c>
      <c r="AA172">
        <v>1221.19</v>
      </c>
      <c r="AB172">
        <v>1221.19</v>
      </c>
      <c r="AC172">
        <v>0</v>
      </c>
      <c r="AD172" t="s">
        <v>57</v>
      </c>
      <c r="AE172" s="24">
        <v>42104</v>
      </c>
      <c r="AF172" t="s">
        <v>124</v>
      </c>
    </row>
    <row r="173" spans="1:32" x14ac:dyDescent="0.25">
      <c r="A173">
        <v>57040</v>
      </c>
      <c r="B173">
        <v>5013577</v>
      </c>
      <c r="C173" s="24">
        <v>42095</v>
      </c>
      <c r="D173">
        <v>57040</v>
      </c>
      <c r="E173">
        <v>57040</v>
      </c>
      <c r="F173" t="s">
        <v>119</v>
      </c>
      <c r="G173" t="s">
        <v>460</v>
      </c>
      <c r="H173">
        <v>514287</v>
      </c>
      <c r="I173" t="s">
        <v>461</v>
      </c>
      <c r="J173">
        <v>1794</v>
      </c>
      <c r="K173">
        <v>3</v>
      </c>
      <c r="L173">
        <v>240000.07</v>
      </c>
      <c r="M173">
        <v>240000.07</v>
      </c>
      <c r="N173" s="24">
        <v>42064</v>
      </c>
      <c r="O173" s="24">
        <v>42095</v>
      </c>
      <c r="P173">
        <v>31</v>
      </c>
      <c r="Q173" t="s">
        <v>193</v>
      </c>
      <c r="R173">
        <v>5.55</v>
      </c>
      <c r="S173" t="s">
        <v>123</v>
      </c>
      <c r="T173" t="s">
        <v>59</v>
      </c>
      <c r="U173" s="24">
        <v>42095</v>
      </c>
      <c r="V173">
        <v>0</v>
      </c>
      <c r="W173">
        <v>0</v>
      </c>
      <c r="X173">
        <v>1146.73</v>
      </c>
      <c r="Y173">
        <v>1146.73</v>
      </c>
      <c r="Z173">
        <v>183.48</v>
      </c>
      <c r="AA173">
        <v>1330.21</v>
      </c>
      <c r="AB173">
        <v>1330.21</v>
      </c>
      <c r="AC173">
        <v>0</v>
      </c>
      <c r="AD173" t="s">
        <v>57</v>
      </c>
      <c r="AE173" s="24">
        <v>42104</v>
      </c>
      <c r="AF173" t="s">
        <v>124</v>
      </c>
    </row>
    <row r="174" spans="1:32" x14ac:dyDescent="0.25">
      <c r="A174">
        <v>57040</v>
      </c>
      <c r="B174">
        <v>5013671</v>
      </c>
      <c r="C174" s="24">
        <v>42095</v>
      </c>
      <c r="D174">
        <v>57040</v>
      </c>
      <c r="E174">
        <v>57040</v>
      </c>
      <c r="F174" t="s">
        <v>119</v>
      </c>
      <c r="G174" t="s">
        <v>462</v>
      </c>
      <c r="H174">
        <v>514813</v>
      </c>
      <c r="I174" t="s">
        <v>463</v>
      </c>
      <c r="J174" t="s">
        <v>371</v>
      </c>
      <c r="K174">
        <v>3</v>
      </c>
      <c r="L174">
        <v>325583.81</v>
      </c>
      <c r="M174">
        <v>325583.81</v>
      </c>
      <c r="N174" s="24">
        <v>42064</v>
      </c>
      <c r="O174" s="24">
        <v>42095</v>
      </c>
      <c r="P174">
        <v>31</v>
      </c>
      <c r="Q174" t="s">
        <v>193</v>
      </c>
      <c r="R174">
        <v>5.55</v>
      </c>
      <c r="S174" t="s">
        <v>123</v>
      </c>
      <c r="T174" t="s">
        <v>59</v>
      </c>
      <c r="U174" s="24">
        <v>42095</v>
      </c>
      <c r="V174">
        <v>0</v>
      </c>
      <c r="W174">
        <v>0</v>
      </c>
      <c r="X174">
        <v>1555.65</v>
      </c>
      <c r="Y174">
        <v>1555.65</v>
      </c>
      <c r="Z174">
        <v>248.9</v>
      </c>
      <c r="AA174">
        <v>1804.55</v>
      </c>
      <c r="AB174">
        <v>1804.55</v>
      </c>
      <c r="AC174">
        <v>0</v>
      </c>
      <c r="AD174" t="s">
        <v>57</v>
      </c>
      <c r="AE174" s="24">
        <v>42104</v>
      </c>
      <c r="AF174" t="s">
        <v>124</v>
      </c>
    </row>
    <row r="175" spans="1:32" x14ac:dyDescent="0.25">
      <c r="A175">
        <v>57040</v>
      </c>
      <c r="B175">
        <v>5013672</v>
      </c>
      <c r="C175" s="24">
        <v>42095</v>
      </c>
      <c r="D175">
        <v>57040</v>
      </c>
      <c r="E175">
        <v>57040</v>
      </c>
      <c r="F175" t="s">
        <v>119</v>
      </c>
      <c r="G175" t="s">
        <v>464</v>
      </c>
      <c r="H175">
        <v>514814</v>
      </c>
      <c r="I175" t="s">
        <v>465</v>
      </c>
      <c r="J175" t="s">
        <v>466</v>
      </c>
      <c r="K175">
        <v>3</v>
      </c>
      <c r="L175">
        <v>367835.98</v>
      </c>
      <c r="M175">
        <v>367835.98</v>
      </c>
      <c r="N175" s="24">
        <v>42064</v>
      </c>
      <c r="O175" s="24">
        <v>42095</v>
      </c>
      <c r="P175">
        <v>31</v>
      </c>
      <c r="Q175" t="s">
        <v>193</v>
      </c>
      <c r="R175">
        <v>5.55</v>
      </c>
      <c r="S175" t="s">
        <v>123</v>
      </c>
      <c r="T175" t="s">
        <v>59</v>
      </c>
      <c r="U175" s="24">
        <v>42095</v>
      </c>
      <c r="V175">
        <v>0</v>
      </c>
      <c r="W175">
        <v>0</v>
      </c>
      <c r="X175">
        <v>1757.54</v>
      </c>
      <c r="Y175">
        <v>1757.54</v>
      </c>
      <c r="Z175">
        <v>281.20999999999998</v>
      </c>
      <c r="AA175">
        <v>2038.75</v>
      </c>
      <c r="AB175">
        <v>2038.75</v>
      </c>
      <c r="AC175">
        <v>0</v>
      </c>
      <c r="AD175" t="s">
        <v>57</v>
      </c>
      <c r="AE175" s="24">
        <v>42104</v>
      </c>
      <c r="AF175" t="s">
        <v>124</v>
      </c>
    </row>
    <row r="176" spans="1:32" x14ac:dyDescent="0.25">
      <c r="A176">
        <v>57040</v>
      </c>
      <c r="B176">
        <v>5013677</v>
      </c>
      <c r="C176" s="24">
        <v>42095</v>
      </c>
      <c r="D176">
        <v>57040</v>
      </c>
      <c r="E176">
        <v>57040</v>
      </c>
      <c r="F176" t="s">
        <v>119</v>
      </c>
      <c r="G176" t="s">
        <v>467</v>
      </c>
      <c r="H176">
        <v>514527</v>
      </c>
      <c r="I176" t="s">
        <v>468</v>
      </c>
      <c r="J176">
        <v>1781</v>
      </c>
      <c r="K176">
        <v>3</v>
      </c>
      <c r="L176">
        <v>244780.56</v>
      </c>
      <c r="M176">
        <v>244780.56</v>
      </c>
      <c r="N176" s="24">
        <v>42064</v>
      </c>
      <c r="O176" s="24">
        <v>42095</v>
      </c>
      <c r="P176">
        <v>31</v>
      </c>
      <c r="Q176" t="s">
        <v>193</v>
      </c>
      <c r="R176">
        <v>5.55</v>
      </c>
      <c r="S176" t="s">
        <v>123</v>
      </c>
      <c r="T176" t="s">
        <v>59</v>
      </c>
      <c r="U176" s="24">
        <v>42095</v>
      </c>
      <c r="V176">
        <v>0</v>
      </c>
      <c r="W176">
        <v>0</v>
      </c>
      <c r="X176">
        <v>1169.57</v>
      </c>
      <c r="Y176">
        <v>1169.57</v>
      </c>
      <c r="Z176">
        <v>187.13</v>
      </c>
      <c r="AA176">
        <v>1356.7</v>
      </c>
      <c r="AB176">
        <v>1356.7</v>
      </c>
      <c r="AC176">
        <v>0</v>
      </c>
      <c r="AD176" t="s">
        <v>57</v>
      </c>
      <c r="AE176" s="24">
        <v>42104</v>
      </c>
      <c r="AF176" t="s">
        <v>124</v>
      </c>
    </row>
    <row r="177" spans="1:32" x14ac:dyDescent="0.25">
      <c r="A177">
        <v>57040</v>
      </c>
      <c r="B177">
        <v>5013708</v>
      </c>
      <c r="C177" s="24">
        <v>42095</v>
      </c>
      <c r="D177">
        <v>57040</v>
      </c>
      <c r="E177">
        <v>57040</v>
      </c>
      <c r="F177" t="s">
        <v>119</v>
      </c>
      <c r="G177" t="s">
        <v>469</v>
      </c>
      <c r="H177">
        <v>515093</v>
      </c>
      <c r="I177" t="s">
        <v>470</v>
      </c>
      <c r="J177">
        <v>7495</v>
      </c>
      <c r="K177">
        <v>3</v>
      </c>
      <c r="L177">
        <v>260803.23</v>
      </c>
      <c r="M177">
        <v>260803.23</v>
      </c>
      <c r="N177" s="24">
        <v>42064</v>
      </c>
      <c r="O177" s="24">
        <v>42095</v>
      </c>
      <c r="P177">
        <v>31</v>
      </c>
      <c r="Q177" t="s">
        <v>193</v>
      </c>
      <c r="R177">
        <v>5.55</v>
      </c>
      <c r="S177" t="s">
        <v>123</v>
      </c>
      <c r="T177" t="s">
        <v>59</v>
      </c>
      <c r="U177" s="24">
        <v>42095</v>
      </c>
      <c r="V177">
        <v>0</v>
      </c>
      <c r="W177">
        <v>0</v>
      </c>
      <c r="X177">
        <v>1246.1300000000001</v>
      </c>
      <c r="Y177">
        <v>1246.1300000000001</v>
      </c>
      <c r="Z177">
        <v>199.38</v>
      </c>
      <c r="AA177">
        <v>1445.51</v>
      </c>
      <c r="AB177">
        <v>1445.51</v>
      </c>
      <c r="AC177">
        <v>0</v>
      </c>
      <c r="AD177" t="s">
        <v>57</v>
      </c>
      <c r="AE177" s="24">
        <v>42104</v>
      </c>
      <c r="AF177" t="s">
        <v>124</v>
      </c>
    </row>
    <row r="178" spans="1:32" x14ac:dyDescent="0.25">
      <c r="A178">
        <v>57040</v>
      </c>
      <c r="B178">
        <v>5013710</v>
      </c>
      <c r="C178" s="24">
        <v>42095</v>
      </c>
      <c r="D178">
        <v>57040</v>
      </c>
      <c r="E178">
        <v>57040</v>
      </c>
      <c r="F178" t="s">
        <v>119</v>
      </c>
      <c r="G178" t="s">
        <v>471</v>
      </c>
      <c r="H178">
        <v>515098</v>
      </c>
      <c r="I178" t="s">
        <v>472</v>
      </c>
      <c r="J178">
        <v>7495</v>
      </c>
      <c r="K178">
        <v>3</v>
      </c>
      <c r="L178">
        <v>260803.23</v>
      </c>
      <c r="M178">
        <v>260803.23</v>
      </c>
      <c r="N178" s="24">
        <v>42064</v>
      </c>
      <c r="O178" s="24">
        <v>42095</v>
      </c>
      <c r="P178">
        <v>31</v>
      </c>
      <c r="Q178" t="s">
        <v>193</v>
      </c>
      <c r="R178">
        <v>5.55</v>
      </c>
      <c r="S178" t="s">
        <v>123</v>
      </c>
      <c r="T178" t="s">
        <v>59</v>
      </c>
      <c r="U178" s="24">
        <v>42095</v>
      </c>
      <c r="V178">
        <v>0</v>
      </c>
      <c r="W178">
        <v>0</v>
      </c>
      <c r="X178">
        <v>1246.1300000000001</v>
      </c>
      <c r="Y178">
        <v>1246.1300000000001</v>
      </c>
      <c r="Z178">
        <v>199.38</v>
      </c>
      <c r="AA178">
        <v>1445.51</v>
      </c>
      <c r="AB178">
        <v>1445.51</v>
      </c>
      <c r="AC178">
        <v>0</v>
      </c>
      <c r="AD178" t="s">
        <v>57</v>
      </c>
      <c r="AE178" s="24">
        <v>42104</v>
      </c>
      <c r="AF178" t="s">
        <v>124</v>
      </c>
    </row>
    <row r="179" spans="1:32" x14ac:dyDescent="0.25">
      <c r="A179">
        <v>57040</v>
      </c>
      <c r="B179">
        <v>5014049</v>
      </c>
      <c r="C179" s="24">
        <v>42095</v>
      </c>
      <c r="D179">
        <v>57040</v>
      </c>
      <c r="E179">
        <v>57040</v>
      </c>
      <c r="F179" t="s">
        <v>119</v>
      </c>
      <c r="G179" t="s">
        <v>473</v>
      </c>
      <c r="H179">
        <v>517284</v>
      </c>
      <c r="I179" t="s">
        <v>474</v>
      </c>
      <c r="J179">
        <v>1094</v>
      </c>
      <c r="K179">
        <v>3</v>
      </c>
      <c r="L179">
        <v>181434.49</v>
      </c>
      <c r="M179">
        <v>181434.49</v>
      </c>
      <c r="N179" s="24">
        <v>42064</v>
      </c>
      <c r="O179" s="24">
        <v>42095</v>
      </c>
      <c r="P179">
        <v>31</v>
      </c>
      <c r="Q179" t="s">
        <v>193</v>
      </c>
      <c r="R179">
        <v>5.55</v>
      </c>
      <c r="S179" t="s">
        <v>123</v>
      </c>
      <c r="T179" t="s">
        <v>59</v>
      </c>
      <c r="U179" s="24">
        <v>42095</v>
      </c>
      <c r="V179">
        <v>0</v>
      </c>
      <c r="W179">
        <v>0</v>
      </c>
      <c r="X179">
        <v>866.9</v>
      </c>
      <c r="Y179">
        <v>866.9</v>
      </c>
      <c r="Z179">
        <v>138.69999999999999</v>
      </c>
      <c r="AA179">
        <v>1005.6</v>
      </c>
      <c r="AB179">
        <v>1005.6</v>
      </c>
      <c r="AC179">
        <v>0</v>
      </c>
      <c r="AD179" t="s">
        <v>57</v>
      </c>
      <c r="AE179" s="24">
        <v>42104</v>
      </c>
      <c r="AF179" t="s">
        <v>124</v>
      </c>
    </row>
    <row r="180" spans="1:32" x14ac:dyDescent="0.25">
      <c r="A180">
        <v>57040</v>
      </c>
      <c r="B180">
        <v>5014095</v>
      </c>
      <c r="C180" s="24">
        <v>42095</v>
      </c>
      <c r="D180">
        <v>57040</v>
      </c>
      <c r="E180">
        <v>57040</v>
      </c>
      <c r="F180" t="s">
        <v>119</v>
      </c>
      <c r="G180" t="s">
        <v>475</v>
      </c>
      <c r="H180">
        <v>517288</v>
      </c>
      <c r="I180" t="s">
        <v>476</v>
      </c>
      <c r="J180">
        <v>7495</v>
      </c>
      <c r="K180">
        <v>3</v>
      </c>
      <c r="L180">
        <v>260803.23</v>
      </c>
      <c r="M180">
        <v>260803.23</v>
      </c>
      <c r="N180" s="24">
        <v>42064</v>
      </c>
      <c r="O180" s="24">
        <v>42095</v>
      </c>
      <c r="P180">
        <v>31</v>
      </c>
      <c r="Q180" t="s">
        <v>193</v>
      </c>
      <c r="R180">
        <v>5.55</v>
      </c>
      <c r="S180" t="s">
        <v>123</v>
      </c>
      <c r="T180" t="s">
        <v>59</v>
      </c>
      <c r="U180" s="24">
        <v>42095</v>
      </c>
      <c r="V180">
        <v>0</v>
      </c>
      <c r="W180">
        <v>0</v>
      </c>
      <c r="X180">
        <v>1246.1300000000001</v>
      </c>
      <c r="Y180">
        <v>1246.1300000000001</v>
      </c>
      <c r="Z180">
        <v>199.38</v>
      </c>
      <c r="AA180">
        <v>1445.51</v>
      </c>
      <c r="AB180">
        <v>1445.51</v>
      </c>
      <c r="AC180">
        <v>0</v>
      </c>
      <c r="AD180" t="s">
        <v>57</v>
      </c>
      <c r="AE180" s="24">
        <v>42104</v>
      </c>
      <c r="AF180" t="s">
        <v>124</v>
      </c>
    </row>
    <row r="181" spans="1:32" x14ac:dyDescent="0.25">
      <c r="A181">
        <v>57040</v>
      </c>
      <c r="B181">
        <v>5014096</v>
      </c>
      <c r="C181" s="24">
        <v>42095</v>
      </c>
      <c r="D181">
        <v>57040</v>
      </c>
      <c r="E181">
        <v>57040</v>
      </c>
      <c r="F181" t="s">
        <v>119</v>
      </c>
      <c r="G181" t="s">
        <v>477</v>
      </c>
      <c r="H181">
        <v>517447</v>
      </c>
      <c r="I181" t="s">
        <v>478</v>
      </c>
      <c r="J181">
        <v>1081</v>
      </c>
      <c r="K181">
        <v>3</v>
      </c>
      <c r="L181">
        <v>194753.35</v>
      </c>
      <c r="M181">
        <v>194753.35</v>
      </c>
      <c r="N181" s="24">
        <v>42064</v>
      </c>
      <c r="O181" s="24">
        <v>42095</v>
      </c>
      <c r="P181">
        <v>31</v>
      </c>
      <c r="Q181" t="s">
        <v>193</v>
      </c>
      <c r="R181">
        <v>5.55</v>
      </c>
      <c r="S181" t="s">
        <v>123</v>
      </c>
      <c r="T181" t="s">
        <v>59</v>
      </c>
      <c r="U181" s="24">
        <v>42095</v>
      </c>
      <c r="V181">
        <v>0</v>
      </c>
      <c r="W181">
        <v>0</v>
      </c>
      <c r="X181">
        <v>930.54</v>
      </c>
      <c r="Y181">
        <v>930.54</v>
      </c>
      <c r="Z181">
        <v>148.88999999999999</v>
      </c>
      <c r="AA181">
        <v>1079.43</v>
      </c>
      <c r="AB181">
        <v>1079.43</v>
      </c>
      <c r="AC181">
        <v>0</v>
      </c>
      <c r="AD181" t="s">
        <v>57</v>
      </c>
      <c r="AE181" s="24">
        <v>42104</v>
      </c>
      <c r="AF181" t="s">
        <v>124</v>
      </c>
    </row>
    <row r="182" spans="1:32" x14ac:dyDescent="0.25">
      <c r="A182">
        <v>57040</v>
      </c>
      <c r="B182">
        <v>5014097</v>
      </c>
      <c r="C182" s="24">
        <v>42095</v>
      </c>
      <c r="D182">
        <v>57040</v>
      </c>
      <c r="E182">
        <v>57040</v>
      </c>
      <c r="F182" t="s">
        <v>119</v>
      </c>
      <c r="G182" t="s">
        <v>479</v>
      </c>
      <c r="H182">
        <v>517451</v>
      </c>
      <c r="I182" t="s">
        <v>480</v>
      </c>
      <c r="J182">
        <v>1794</v>
      </c>
      <c r="K182">
        <v>3</v>
      </c>
      <c r="L182">
        <v>240000.07</v>
      </c>
      <c r="M182">
        <v>240000.07</v>
      </c>
      <c r="N182" s="24">
        <v>42064</v>
      </c>
      <c r="O182" s="24">
        <v>42095</v>
      </c>
      <c r="P182">
        <v>31</v>
      </c>
      <c r="Q182" t="s">
        <v>193</v>
      </c>
      <c r="R182">
        <v>5.55</v>
      </c>
      <c r="S182" t="s">
        <v>123</v>
      </c>
      <c r="T182" t="s">
        <v>59</v>
      </c>
      <c r="U182" s="24">
        <v>42095</v>
      </c>
      <c r="V182">
        <v>0</v>
      </c>
      <c r="W182">
        <v>0</v>
      </c>
      <c r="X182">
        <v>1146.73</v>
      </c>
      <c r="Y182">
        <v>1146.73</v>
      </c>
      <c r="Z182">
        <v>183.48</v>
      </c>
      <c r="AA182">
        <v>1330.21</v>
      </c>
      <c r="AB182">
        <v>1330.21</v>
      </c>
      <c r="AC182">
        <v>0</v>
      </c>
      <c r="AD182" t="s">
        <v>57</v>
      </c>
      <c r="AE182" s="24">
        <v>42104</v>
      </c>
      <c r="AF182" t="s">
        <v>124</v>
      </c>
    </row>
    <row r="183" spans="1:32" x14ac:dyDescent="0.25">
      <c r="A183">
        <v>57040</v>
      </c>
      <c r="B183">
        <v>5014098</v>
      </c>
      <c r="C183" s="24">
        <v>42095</v>
      </c>
      <c r="D183">
        <v>57040</v>
      </c>
      <c r="E183">
        <v>57040</v>
      </c>
      <c r="F183" t="s">
        <v>119</v>
      </c>
      <c r="G183" t="s">
        <v>481</v>
      </c>
      <c r="H183">
        <v>517450</v>
      </c>
      <c r="I183" t="s">
        <v>482</v>
      </c>
      <c r="J183">
        <v>1782</v>
      </c>
      <c r="K183">
        <v>3</v>
      </c>
      <c r="L183">
        <v>255792.77</v>
      </c>
      <c r="M183">
        <v>255792.77</v>
      </c>
      <c r="N183" s="24">
        <v>42064</v>
      </c>
      <c r="O183" s="24">
        <v>42095</v>
      </c>
      <c r="P183">
        <v>31</v>
      </c>
      <c r="Q183" t="s">
        <v>193</v>
      </c>
      <c r="R183">
        <v>5.55</v>
      </c>
      <c r="S183" t="s">
        <v>123</v>
      </c>
      <c r="T183" t="s">
        <v>59</v>
      </c>
      <c r="U183" s="24">
        <v>42095</v>
      </c>
      <c r="V183">
        <v>0</v>
      </c>
      <c r="W183">
        <v>0</v>
      </c>
      <c r="X183">
        <v>1222.19</v>
      </c>
      <c r="Y183">
        <v>1222.19</v>
      </c>
      <c r="Z183">
        <v>195.55</v>
      </c>
      <c r="AA183">
        <v>1417.74</v>
      </c>
      <c r="AB183">
        <v>1417.74</v>
      </c>
      <c r="AC183">
        <v>0</v>
      </c>
      <c r="AD183" t="s">
        <v>57</v>
      </c>
      <c r="AE183" s="24">
        <v>42104</v>
      </c>
      <c r="AF183" t="s">
        <v>124</v>
      </c>
    </row>
    <row r="184" spans="1:32" x14ac:dyDescent="0.25">
      <c r="A184">
        <v>57040</v>
      </c>
      <c r="B184">
        <v>5014134</v>
      </c>
      <c r="C184" s="24">
        <v>42095</v>
      </c>
      <c r="D184">
        <v>57040</v>
      </c>
      <c r="E184">
        <v>57040</v>
      </c>
      <c r="F184" t="s">
        <v>119</v>
      </c>
      <c r="G184" t="s">
        <v>483</v>
      </c>
      <c r="H184">
        <v>518020</v>
      </c>
      <c r="I184" t="s">
        <v>484</v>
      </c>
      <c r="J184">
        <v>1794</v>
      </c>
      <c r="K184">
        <v>2</v>
      </c>
      <c r="L184">
        <v>240000.07</v>
      </c>
      <c r="M184">
        <v>240000.07</v>
      </c>
      <c r="N184" s="24">
        <v>42064</v>
      </c>
      <c r="O184" s="24">
        <v>42095</v>
      </c>
      <c r="P184">
        <v>31</v>
      </c>
      <c r="Q184" t="s">
        <v>193</v>
      </c>
      <c r="R184">
        <v>5.55</v>
      </c>
      <c r="S184" t="s">
        <v>123</v>
      </c>
      <c r="T184" t="s">
        <v>59</v>
      </c>
      <c r="U184" s="24">
        <v>42095</v>
      </c>
      <c r="V184">
        <v>0</v>
      </c>
      <c r="W184">
        <v>0</v>
      </c>
      <c r="X184">
        <v>1146.73</v>
      </c>
      <c r="Y184">
        <v>1146.73</v>
      </c>
      <c r="Z184">
        <v>183.48</v>
      </c>
      <c r="AA184">
        <v>1330.21</v>
      </c>
      <c r="AB184">
        <v>1330.21</v>
      </c>
      <c r="AC184">
        <v>0</v>
      </c>
      <c r="AD184" t="s">
        <v>57</v>
      </c>
      <c r="AE184" s="24">
        <v>42104</v>
      </c>
      <c r="AF184" t="s">
        <v>124</v>
      </c>
    </row>
    <row r="185" spans="1:32" x14ac:dyDescent="0.25">
      <c r="A185">
        <v>57040</v>
      </c>
      <c r="B185">
        <v>5014376</v>
      </c>
      <c r="C185" s="24">
        <v>42095</v>
      </c>
      <c r="D185">
        <v>57040</v>
      </c>
      <c r="E185">
        <v>57040</v>
      </c>
      <c r="F185" t="s">
        <v>119</v>
      </c>
      <c r="G185" t="s">
        <v>485</v>
      </c>
      <c r="H185">
        <v>519104</v>
      </c>
      <c r="I185" t="s">
        <v>486</v>
      </c>
      <c r="J185">
        <v>1782</v>
      </c>
      <c r="K185">
        <v>2</v>
      </c>
      <c r="L185">
        <v>256447.53</v>
      </c>
      <c r="M185">
        <v>256447.53</v>
      </c>
      <c r="N185" s="24">
        <v>42064</v>
      </c>
      <c r="O185" s="24">
        <v>42095</v>
      </c>
      <c r="P185">
        <v>31</v>
      </c>
      <c r="Q185" t="s">
        <v>193</v>
      </c>
      <c r="R185">
        <v>5.55</v>
      </c>
      <c r="S185" t="s">
        <v>123</v>
      </c>
      <c r="T185" t="s">
        <v>59</v>
      </c>
      <c r="U185" s="24">
        <v>42095</v>
      </c>
      <c r="V185">
        <v>0</v>
      </c>
      <c r="W185">
        <v>0</v>
      </c>
      <c r="X185">
        <v>1225.32</v>
      </c>
      <c r="Y185">
        <v>1225.32</v>
      </c>
      <c r="Z185">
        <v>196.05</v>
      </c>
      <c r="AA185">
        <v>1421.37</v>
      </c>
      <c r="AB185">
        <v>1421.37</v>
      </c>
      <c r="AC185">
        <v>0</v>
      </c>
      <c r="AD185" t="s">
        <v>57</v>
      </c>
      <c r="AE185" s="24">
        <v>42104</v>
      </c>
      <c r="AF185" t="s">
        <v>124</v>
      </c>
    </row>
    <row r="186" spans="1:32" x14ac:dyDescent="0.25">
      <c r="A186">
        <v>57040</v>
      </c>
      <c r="B186">
        <v>5014377</v>
      </c>
      <c r="C186" s="24">
        <v>42095</v>
      </c>
      <c r="D186">
        <v>57040</v>
      </c>
      <c r="E186">
        <v>57040</v>
      </c>
      <c r="F186" t="s">
        <v>119</v>
      </c>
      <c r="G186" t="s">
        <v>487</v>
      </c>
      <c r="H186">
        <v>519105</v>
      </c>
      <c r="I186" t="s">
        <v>488</v>
      </c>
      <c r="J186">
        <v>1783</v>
      </c>
      <c r="K186">
        <v>2</v>
      </c>
      <c r="L186">
        <v>278813.38</v>
      </c>
      <c r="M186">
        <v>278813.38</v>
      </c>
      <c r="N186" s="24">
        <v>42064</v>
      </c>
      <c r="O186" s="24">
        <v>42095</v>
      </c>
      <c r="P186">
        <v>31</v>
      </c>
      <c r="Q186" t="s">
        <v>193</v>
      </c>
      <c r="R186">
        <v>5.55</v>
      </c>
      <c r="S186" t="s">
        <v>123</v>
      </c>
      <c r="T186" t="s">
        <v>59</v>
      </c>
      <c r="U186" s="24">
        <v>42095</v>
      </c>
      <c r="V186">
        <v>0</v>
      </c>
      <c r="W186">
        <v>0</v>
      </c>
      <c r="X186">
        <v>1332.18</v>
      </c>
      <c r="Y186">
        <v>1332.18</v>
      </c>
      <c r="Z186">
        <v>213.15</v>
      </c>
      <c r="AA186">
        <v>1545.33</v>
      </c>
      <c r="AB186">
        <v>1545.33</v>
      </c>
      <c r="AC186">
        <v>0</v>
      </c>
      <c r="AD186" t="s">
        <v>57</v>
      </c>
      <c r="AE186" s="24">
        <v>42104</v>
      </c>
      <c r="AF186" t="s">
        <v>124</v>
      </c>
    </row>
    <row r="187" spans="1:32" x14ac:dyDescent="0.25">
      <c r="A187">
        <v>57040</v>
      </c>
      <c r="B187">
        <v>5014478</v>
      </c>
      <c r="C187" s="24">
        <v>42095</v>
      </c>
      <c r="D187">
        <v>57040</v>
      </c>
      <c r="E187">
        <v>57040</v>
      </c>
      <c r="F187" t="s">
        <v>119</v>
      </c>
      <c r="G187" t="s">
        <v>489</v>
      </c>
      <c r="H187">
        <v>510524</v>
      </c>
      <c r="I187" t="s">
        <v>490</v>
      </c>
      <c r="J187">
        <v>2202</v>
      </c>
      <c r="K187">
        <v>2</v>
      </c>
      <c r="L187">
        <v>190294.49</v>
      </c>
      <c r="M187">
        <v>190294.49</v>
      </c>
      <c r="N187" s="24">
        <v>42064</v>
      </c>
      <c r="O187" s="24">
        <v>42095</v>
      </c>
      <c r="P187">
        <v>31</v>
      </c>
      <c r="Q187" t="s">
        <v>193</v>
      </c>
      <c r="R187">
        <v>5.55</v>
      </c>
      <c r="S187" t="s">
        <v>123</v>
      </c>
      <c r="T187" t="s">
        <v>59</v>
      </c>
      <c r="U187" s="24">
        <v>42095</v>
      </c>
      <c r="V187">
        <v>0</v>
      </c>
      <c r="W187">
        <v>0</v>
      </c>
      <c r="X187">
        <v>909.24</v>
      </c>
      <c r="Y187">
        <v>909.24</v>
      </c>
      <c r="Z187">
        <v>145.47999999999999</v>
      </c>
      <c r="AA187">
        <v>1054.72</v>
      </c>
      <c r="AB187">
        <v>1054.72</v>
      </c>
      <c r="AC187">
        <v>0</v>
      </c>
      <c r="AD187" t="s">
        <v>57</v>
      </c>
      <c r="AE187" s="24">
        <v>42104</v>
      </c>
      <c r="AF187" t="s">
        <v>124</v>
      </c>
    </row>
    <row r="188" spans="1:32" x14ac:dyDescent="0.25">
      <c r="A188">
        <v>57040</v>
      </c>
      <c r="B188">
        <v>5014509</v>
      </c>
      <c r="C188" s="24">
        <v>42095</v>
      </c>
      <c r="D188">
        <v>57040</v>
      </c>
      <c r="E188">
        <v>57040</v>
      </c>
      <c r="F188" t="s">
        <v>119</v>
      </c>
      <c r="G188" t="s">
        <v>491</v>
      </c>
      <c r="H188" t="s">
        <v>492</v>
      </c>
      <c r="I188" t="s">
        <v>493</v>
      </c>
      <c r="J188">
        <v>2202</v>
      </c>
      <c r="K188">
        <v>2</v>
      </c>
      <c r="L188">
        <v>91520</v>
      </c>
      <c r="M188">
        <v>91520</v>
      </c>
      <c r="N188" s="24">
        <v>42064</v>
      </c>
      <c r="O188" s="24">
        <v>42095</v>
      </c>
      <c r="P188">
        <v>31</v>
      </c>
      <c r="Q188" t="s">
        <v>134</v>
      </c>
      <c r="R188">
        <v>7.3</v>
      </c>
      <c r="S188" t="s">
        <v>80</v>
      </c>
      <c r="T188" t="s">
        <v>59</v>
      </c>
      <c r="U188" s="24">
        <v>42095</v>
      </c>
      <c r="V188">
        <v>0</v>
      </c>
      <c r="W188">
        <v>0</v>
      </c>
      <c r="X188">
        <v>575.20000000000005</v>
      </c>
      <c r="Y188">
        <v>575.20000000000005</v>
      </c>
      <c r="Z188">
        <v>92.03</v>
      </c>
      <c r="AA188">
        <v>667.23</v>
      </c>
      <c r="AB188">
        <v>667.23</v>
      </c>
      <c r="AC188">
        <v>0</v>
      </c>
      <c r="AD188" t="s">
        <v>57</v>
      </c>
      <c r="AE188" s="24">
        <v>42104</v>
      </c>
      <c r="AF188" t="s">
        <v>81</v>
      </c>
    </row>
    <row r="189" spans="1:32" x14ac:dyDescent="0.25">
      <c r="A189">
        <v>57040</v>
      </c>
      <c r="B189">
        <v>5014514</v>
      </c>
      <c r="C189" s="24">
        <v>42095</v>
      </c>
      <c r="D189">
        <v>57040</v>
      </c>
      <c r="E189">
        <v>57040</v>
      </c>
      <c r="F189" t="s">
        <v>119</v>
      </c>
      <c r="G189" t="s">
        <v>494</v>
      </c>
      <c r="H189">
        <v>519819</v>
      </c>
      <c r="I189" t="s">
        <v>495</v>
      </c>
      <c r="J189">
        <v>2202</v>
      </c>
      <c r="K189">
        <v>2</v>
      </c>
      <c r="L189">
        <v>190164.49</v>
      </c>
      <c r="M189">
        <v>190164.49</v>
      </c>
      <c r="N189" s="24">
        <v>42064</v>
      </c>
      <c r="O189" s="24">
        <v>42095</v>
      </c>
      <c r="P189">
        <v>31</v>
      </c>
      <c r="Q189" t="s">
        <v>193</v>
      </c>
      <c r="R189">
        <v>5.55</v>
      </c>
      <c r="S189" t="s">
        <v>123</v>
      </c>
      <c r="T189" t="s">
        <v>59</v>
      </c>
      <c r="U189" s="24">
        <v>42095</v>
      </c>
      <c r="V189">
        <v>0</v>
      </c>
      <c r="W189">
        <v>0</v>
      </c>
      <c r="X189">
        <v>908.61</v>
      </c>
      <c r="Y189">
        <v>908.61</v>
      </c>
      <c r="Z189">
        <v>145.38</v>
      </c>
      <c r="AA189">
        <v>1053.99</v>
      </c>
      <c r="AB189">
        <v>1053.99</v>
      </c>
      <c r="AC189">
        <v>0</v>
      </c>
      <c r="AD189" t="s">
        <v>57</v>
      </c>
      <c r="AE189" s="24">
        <v>42104</v>
      </c>
      <c r="AF189" t="s">
        <v>124</v>
      </c>
    </row>
    <row r="190" spans="1:32" x14ac:dyDescent="0.25">
      <c r="A190">
        <v>57040</v>
      </c>
      <c r="B190">
        <v>5014515</v>
      </c>
      <c r="C190" s="24">
        <v>42095</v>
      </c>
      <c r="D190">
        <v>57040</v>
      </c>
      <c r="E190">
        <v>57040</v>
      </c>
      <c r="F190" t="s">
        <v>119</v>
      </c>
      <c r="G190" t="s">
        <v>496</v>
      </c>
      <c r="H190">
        <v>519820</v>
      </c>
      <c r="I190" t="s">
        <v>497</v>
      </c>
      <c r="J190">
        <v>2202</v>
      </c>
      <c r="K190">
        <v>2</v>
      </c>
      <c r="L190">
        <v>190164.49</v>
      </c>
      <c r="M190">
        <v>190164.49</v>
      </c>
      <c r="N190" s="24">
        <v>42064</v>
      </c>
      <c r="O190" s="24">
        <v>42095</v>
      </c>
      <c r="P190">
        <v>31</v>
      </c>
      <c r="Q190" t="s">
        <v>193</v>
      </c>
      <c r="R190">
        <v>5.55</v>
      </c>
      <c r="S190" t="s">
        <v>123</v>
      </c>
      <c r="T190" t="s">
        <v>59</v>
      </c>
      <c r="U190" s="24">
        <v>42095</v>
      </c>
      <c r="V190">
        <v>0</v>
      </c>
      <c r="W190">
        <v>0</v>
      </c>
      <c r="X190">
        <v>908.61</v>
      </c>
      <c r="Y190">
        <v>908.61</v>
      </c>
      <c r="Z190">
        <v>145.38</v>
      </c>
      <c r="AA190">
        <v>1053.99</v>
      </c>
      <c r="AB190">
        <v>1053.99</v>
      </c>
      <c r="AC190">
        <v>0</v>
      </c>
      <c r="AD190" t="s">
        <v>57</v>
      </c>
      <c r="AE190" s="24">
        <v>42104</v>
      </c>
      <c r="AF190" t="s">
        <v>124</v>
      </c>
    </row>
    <row r="191" spans="1:32" x14ac:dyDescent="0.25">
      <c r="A191">
        <v>57040</v>
      </c>
      <c r="B191">
        <v>5014516</v>
      </c>
      <c r="C191" s="24">
        <v>42095</v>
      </c>
      <c r="D191">
        <v>57040</v>
      </c>
      <c r="E191">
        <v>57040</v>
      </c>
      <c r="F191" t="s">
        <v>119</v>
      </c>
      <c r="G191" t="s">
        <v>498</v>
      </c>
      <c r="H191">
        <v>519821</v>
      </c>
      <c r="I191" t="s">
        <v>499</v>
      </c>
      <c r="J191">
        <v>2202</v>
      </c>
      <c r="K191">
        <v>2</v>
      </c>
      <c r="L191">
        <v>190164.49</v>
      </c>
      <c r="M191">
        <v>190164.49</v>
      </c>
      <c r="N191" s="24">
        <v>42064</v>
      </c>
      <c r="O191" s="24">
        <v>42095</v>
      </c>
      <c r="P191">
        <v>31</v>
      </c>
      <c r="Q191" t="s">
        <v>193</v>
      </c>
      <c r="R191">
        <v>5.55</v>
      </c>
      <c r="S191" t="s">
        <v>123</v>
      </c>
      <c r="T191" t="s">
        <v>59</v>
      </c>
      <c r="U191" s="24">
        <v>42095</v>
      </c>
      <c r="V191">
        <v>0</v>
      </c>
      <c r="W191">
        <v>0</v>
      </c>
      <c r="X191">
        <v>908.61</v>
      </c>
      <c r="Y191">
        <v>908.61</v>
      </c>
      <c r="Z191">
        <v>145.38</v>
      </c>
      <c r="AA191">
        <v>1053.99</v>
      </c>
      <c r="AB191">
        <v>1053.99</v>
      </c>
      <c r="AC191">
        <v>0</v>
      </c>
      <c r="AD191" t="s">
        <v>57</v>
      </c>
      <c r="AE191" s="24">
        <v>42104</v>
      </c>
      <c r="AF191" t="s">
        <v>124</v>
      </c>
    </row>
    <row r="192" spans="1:32" x14ac:dyDescent="0.25">
      <c r="A192">
        <v>57040</v>
      </c>
      <c r="B192">
        <v>5014535</v>
      </c>
      <c r="C192" s="24">
        <v>42095</v>
      </c>
      <c r="D192">
        <v>57040</v>
      </c>
      <c r="E192">
        <v>57040</v>
      </c>
      <c r="F192" t="s">
        <v>119</v>
      </c>
      <c r="G192" t="s">
        <v>500</v>
      </c>
      <c r="H192">
        <v>519824</v>
      </c>
      <c r="I192" t="s">
        <v>501</v>
      </c>
      <c r="J192">
        <v>7493</v>
      </c>
      <c r="K192">
        <v>2</v>
      </c>
      <c r="L192">
        <v>227115.57</v>
      </c>
      <c r="M192">
        <v>227115.57</v>
      </c>
      <c r="N192" s="24">
        <v>42064</v>
      </c>
      <c r="O192" s="24">
        <v>42095</v>
      </c>
      <c r="P192">
        <v>31</v>
      </c>
      <c r="Q192" t="s">
        <v>193</v>
      </c>
      <c r="R192">
        <v>5.55</v>
      </c>
      <c r="S192" t="s">
        <v>123</v>
      </c>
      <c r="T192" t="s">
        <v>59</v>
      </c>
      <c r="U192" s="24">
        <v>42095</v>
      </c>
      <c r="V192">
        <v>0</v>
      </c>
      <c r="W192">
        <v>0</v>
      </c>
      <c r="X192">
        <v>1085.17</v>
      </c>
      <c r="Y192">
        <v>1085.17</v>
      </c>
      <c r="Z192">
        <v>173.63</v>
      </c>
      <c r="AA192">
        <v>1258.8</v>
      </c>
      <c r="AB192">
        <v>1258.8</v>
      </c>
      <c r="AC192">
        <v>0</v>
      </c>
      <c r="AD192" t="s">
        <v>57</v>
      </c>
      <c r="AE192" s="24">
        <v>42104</v>
      </c>
      <c r="AF192" t="s">
        <v>124</v>
      </c>
    </row>
    <row r="193" spans="1:32" x14ac:dyDescent="0.25">
      <c r="A193">
        <v>57040</v>
      </c>
      <c r="B193">
        <v>5014937</v>
      </c>
      <c r="C193" s="24">
        <v>42095</v>
      </c>
      <c r="D193">
        <v>57040</v>
      </c>
      <c r="E193">
        <v>57040</v>
      </c>
      <c r="F193" t="s">
        <v>119</v>
      </c>
      <c r="G193" t="s">
        <v>502</v>
      </c>
      <c r="H193">
        <v>521229</v>
      </c>
      <c r="I193" t="s">
        <v>503</v>
      </c>
      <c r="J193">
        <v>2202</v>
      </c>
      <c r="K193">
        <v>2</v>
      </c>
      <c r="L193">
        <v>190164.49</v>
      </c>
      <c r="M193">
        <v>190164.49</v>
      </c>
      <c r="N193" s="24">
        <v>42064</v>
      </c>
      <c r="O193" s="24">
        <v>42095</v>
      </c>
      <c r="P193">
        <v>31</v>
      </c>
      <c r="Q193" t="s">
        <v>193</v>
      </c>
      <c r="R193">
        <v>5.55</v>
      </c>
      <c r="S193" t="s">
        <v>123</v>
      </c>
      <c r="T193" t="s">
        <v>59</v>
      </c>
      <c r="U193" s="24">
        <v>42095</v>
      </c>
      <c r="V193">
        <v>0</v>
      </c>
      <c r="W193">
        <v>0</v>
      </c>
      <c r="X193">
        <v>908.61</v>
      </c>
      <c r="Y193">
        <v>908.61</v>
      </c>
      <c r="Z193">
        <v>145.38</v>
      </c>
      <c r="AA193">
        <v>1053.99</v>
      </c>
      <c r="AB193">
        <v>1053.99</v>
      </c>
      <c r="AC193">
        <v>0</v>
      </c>
      <c r="AD193" t="s">
        <v>57</v>
      </c>
      <c r="AE193" s="24">
        <v>42104</v>
      </c>
      <c r="AF193" t="s">
        <v>124</v>
      </c>
    </row>
    <row r="194" spans="1:32" x14ac:dyDescent="0.25">
      <c r="A194">
        <v>57040</v>
      </c>
      <c r="B194">
        <v>5014938</v>
      </c>
      <c r="C194" s="24">
        <v>42095</v>
      </c>
      <c r="D194">
        <v>57040</v>
      </c>
      <c r="E194">
        <v>57040</v>
      </c>
      <c r="F194" t="s">
        <v>119</v>
      </c>
      <c r="G194" t="s">
        <v>504</v>
      </c>
      <c r="H194">
        <v>521353</v>
      </c>
      <c r="I194" t="s">
        <v>505</v>
      </c>
      <c r="J194">
        <v>1796</v>
      </c>
      <c r="K194">
        <v>2</v>
      </c>
      <c r="L194">
        <v>222256.18</v>
      </c>
      <c r="M194">
        <v>222256.18</v>
      </c>
      <c r="N194" s="24">
        <v>42064</v>
      </c>
      <c r="O194" s="24">
        <v>42095</v>
      </c>
      <c r="P194">
        <v>31</v>
      </c>
      <c r="Q194" t="s">
        <v>193</v>
      </c>
      <c r="R194">
        <v>5.55</v>
      </c>
      <c r="S194" t="s">
        <v>123</v>
      </c>
      <c r="T194" t="s">
        <v>59</v>
      </c>
      <c r="U194" s="24">
        <v>42095</v>
      </c>
      <c r="V194">
        <v>0</v>
      </c>
      <c r="W194">
        <v>0</v>
      </c>
      <c r="X194">
        <v>1061.95</v>
      </c>
      <c r="Y194">
        <v>1061.95</v>
      </c>
      <c r="Z194">
        <v>169.91</v>
      </c>
      <c r="AA194">
        <v>1231.8599999999999</v>
      </c>
      <c r="AB194">
        <v>1231.8599999999999</v>
      </c>
      <c r="AC194">
        <v>0</v>
      </c>
      <c r="AD194" t="s">
        <v>57</v>
      </c>
      <c r="AE194" s="24">
        <v>42104</v>
      </c>
      <c r="AF194" t="s">
        <v>124</v>
      </c>
    </row>
    <row r="195" spans="1:32" x14ac:dyDescent="0.25">
      <c r="A195">
        <v>57040</v>
      </c>
      <c r="B195">
        <v>5014939</v>
      </c>
      <c r="C195" s="24">
        <v>42095</v>
      </c>
      <c r="D195">
        <v>57040</v>
      </c>
      <c r="E195">
        <v>57040</v>
      </c>
      <c r="F195" t="s">
        <v>119</v>
      </c>
      <c r="G195" t="s">
        <v>506</v>
      </c>
      <c r="H195">
        <v>521352</v>
      </c>
      <c r="I195" t="s">
        <v>507</v>
      </c>
      <c r="J195">
        <v>1794</v>
      </c>
      <c r="K195">
        <v>2</v>
      </c>
      <c r="L195">
        <v>240654.85</v>
      </c>
      <c r="M195">
        <v>240654.85</v>
      </c>
      <c r="N195" s="24">
        <v>42064</v>
      </c>
      <c r="O195" s="24">
        <v>42095</v>
      </c>
      <c r="P195">
        <v>31</v>
      </c>
      <c r="Q195" t="s">
        <v>193</v>
      </c>
      <c r="R195">
        <v>5.55</v>
      </c>
      <c r="S195" t="s">
        <v>123</v>
      </c>
      <c r="T195" t="s">
        <v>59</v>
      </c>
      <c r="U195" s="24">
        <v>42095</v>
      </c>
      <c r="V195">
        <v>0</v>
      </c>
      <c r="W195">
        <v>0</v>
      </c>
      <c r="X195">
        <v>1149.8599999999999</v>
      </c>
      <c r="Y195">
        <v>1149.8599999999999</v>
      </c>
      <c r="Z195">
        <v>183.98</v>
      </c>
      <c r="AA195">
        <v>1333.84</v>
      </c>
      <c r="AB195">
        <v>1333.84</v>
      </c>
      <c r="AC195">
        <v>0</v>
      </c>
      <c r="AD195" t="s">
        <v>57</v>
      </c>
      <c r="AE195" s="24">
        <v>42104</v>
      </c>
      <c r="AF195" t="s">
        <v>124</v>
      </c>
    </row>
    <row r="196" spans="1:32" x14ac:dyDescent="0.25">
      <c r="A196">
        <v>57040</v>
      </c>
      <c r="B196">
        <v>5015305</v>
      </c>
      <c r="C196" s="24">
        <v>42095</v>
      </c>
      <c r="D196">
        <v>57040</v>
      </c>
      <c r="E196">
        <v>57040</v>
      </c>
      <c r="F196" t="s">
        <v>119</v>
      </c>
      <c r="G196" t="s">
        <v>508</v>
      </c>
      <c r="H196">
        <v>517586</v>
      </c>
      <c r="I196" t="s">
        <v>509</v>
      </c>
      <c r="J196">
        <v>7493</v>
      </c>
      <c r="K196">
        <v>2</v>
      </c>
      <c r="L196">
        <v>227115.57</v>
      </c>
      <c r="M196">
        <v>227115.57</v>
      </c>
      <c r="N196" s="24">
        <v>42064</v>
      </c>
      <c r="O196" s="24">
        <v>42095</v>
      </c>
      <c r="P196">
        <v>31</v>
      </c>
      <c r="Q196" t="s">
        <v>193</v>
      </c>
      <c r="R196">
        <v>5.55</v>
      </c>
      <c r="S196" t="s">
        <v>123</v>
      </c>
      <c r="T196" t="s">
        <v>59</v>
      </c>
      <c r="U196" s="24">
        <v>42095</v>
      </c>
      <c r="V196">
        <v>0</v>
      </c>
      <c r="W196">
        <v>0</v>
      </c>
      <c r="X196">
        <v>1085.17</v>
      </c>
      <c r="Y196">
        <v>1085.17</v>
      </c>
      <c r="Z196">
        <v>173.63</v>
      </c>
      <c r="AA196">
        <v>1258.8</v>
      </c>
      <c r="AB196">
        <v>1258.8</v>
      </c>
      <c r="AC196">
        <v>0</v>
      </c>
      <c r="AD196" t="s">
        <v>57</v>
      </c>
      <c r="AE196" s="24">
        <v>42104</v>
      </c>
      <c r="AF196" t="s">
        <v>124</v>
      </c>
    </row>
    <row r="197" spans="1:32" x14ac:dyDescent="0.25">
      <c r="A197">
        <v>57040</v>
      </c>
      <c r="B197">
        <v>5015349</v>
      </c>
      <c r="C197" s="24">
        <v>42095</v>
      </c>
      <c r="D197">
        <v>57040</v>
      </c>
      <c r="E197">
        <v>57040</v>
      </c>
      <c r="F197" t="s">
        <v>119</v>
      </c>
      <c r="G197" t="s">
        <v>143</v>
      </c>
      <c r="H197">
        <v>522514</v>
      </c>
      <c r="I197" t="s">
        <v>144</v>
      </c>
      <c r="J197">
        <v>1796</v>
      </c>
      <c r="K197">
        <v>1</v>
      </c>
      <c r="L197">
        <v>222256.18</v>
      </c>
      <c r="M197">
        <v>222256.18</v>
      </c>
      <c r="N197" s="24">
        <v>42068</v>
      </c>
      <c r="O197" s="24">
        <v>42095</v>
      </c>
      <c r="P197">
        <v>27</v>
      </c>
      <c r="Q197" t="s">
        <v>193</v>
      </c>
      <c r="R197">
        <v>5.55</v>
      </c>
      <c r="S197" t="s">
        <v>123</v>
      </c>
      <c r="T197" t="s">
        <v>59</v>
      </c>
      <c r="U197" s="24">
        <v>42095</v>
      </c>
      <c r="V197">
        <v>0</v>
      </c>
      <c r="W197">
        <v>0</v>
      </c>
      <c r="X197">
        <v>924.92</v>
      </c>
      <c r="Y197">
        <v>924.92</v>
      </c>
      <c r="Z197">
        <v>147.99</v>
      </c>
      <c r="AA197">
        <v>1072.9100000000001</v>
      </c>
      <c r="AB197">
        <v>1072.9100000000001</v>
      </c>
      <c r="AC197">
        <v>0</v>
      </c>
      <c r="AD197" t="s">
        <v>57</v>
      </c>
      <c r="AE197" s="24">
        <v>42104</v>
      </c>
      <c r="AF197" t="s">
        <v>124</v>
      </c>
    </row>
    <row r="198" spans="1:32" x14ac:dyDescent="0.25">
      <c r="A198">
        <v>57040</v>
      </c>
      <c r="B198">
        <v>5015350</v>
      </c>
      <c r="C198" s="24">
        <v>42095</v>
      </c>
      <c r="D198">
        <v>57040</v>
      </c>
      <c r="E198">
        <v>57040</v>
      </c>
      <c r="F198" t="s">
        <v>119</v>
      </c>
      <c r="G198" t="s">
        <v>149</v>
      </c>
      <c r="H198">
        <v>522517</v>
      </c>
      <c r="I198" t="s">
        <v>150</v>
      </c>
      <c r="J198">
        <v>4492</v>
      </c>
      <c r="K198">
        <v>1</v>
      </c>
      <c r="L198">
        <v>316320.2</v>
      </c>
      <c r="M198">
        <v>316320.2</v>
      </c>
      <c r="N198" s="24">
        <v>42068</v>
      </c>
      <c r="O198" s="24">
        <v>42095</v>
      </c>
      <c r="P198">
        <v>27</v>
      </c>
      <c r="Q198" t="s">
        <v>193</v>
      </c>
      <c r="R198">
        <v>5.55</v>
      </c>
      <c r="S198" t="s">
        <v>123</v>
      </c>
      <c r="T198" t="s">
        <v>59</v>
      </c>
      <c r="U198" s="24">
        <v>42095</v>
      </c>
      <c r="V198">
        <v>0</v>
      </c>
      <c r="W198">
        <v>0</v>
      </c>
      <c r="X198">
        <v>1316.37</v>
      </c>
      <c r="Y198">
        <v>1316.37</v>
      </c>
      <c r="Z198">
        <v>210.62</v>
      </c>
      <c r="AA198">
        <v>1526.99</v>
      </c>
      <c r="AB198">
        <v>1526.99</v>
      </c>
      <c r="AC198">
        <v>0</v>
      </c>
      <c r="AD198" t="s">
        <v>57</v>
      </c>
      <c r="AE198" s="24">
        <v>42104</v>
      </c>
      <c r="AF198" t="s">
        <v>124</v>
      </c>
    </row>
    <row r="199" spans="1:32" x14ac:dyDescent="0.25">
      <c r="A199">
        <v>57040</v>
      </c>
      <c r="B199">
        <v>5015605</v>
      </c>
      <c r="C199" s="24">
        <v>42095</v>
      </c>
      <c r="D199">
        <v>57040</v>
      </c>
      <c r="E199">
        <v>57040</v>
      </c>
      <c r="F199" t="s">
        <v>119</v>
      </c>
      <c r="G199" t="s">
        <v>151</v>
      </c>
      <c r="H199">
        <v>523215</v>
      </c>
      <c r="I199" t="s">
        <v>152</v>
      </c>
      <c r="J199">
        <v>1081</v>
      </c>
      <c r="K199">
        <v>1</v>
      </c>
      <c r="L199">
        <v>194753.35</v>
      </c>
      <c r="M199">
        <v>194753.35</v>
      </c>
      <c r="N199" s="24">
        <v>42069</v>
      </c>
      <c r="O199" s="24">
        <v>42095</v>
      </c>
      <c r="P199">
        <v>26</v>
      </c>
      <c r="Q199" t="s">
        <v>193</v>
      </c>
      <c r="R199">
        <v>5.55</v>
      </c>
      <c r="S199" t="s">
        <v>123</v>
      </c>
      <c r="T199" t="s">
        <v>59</v>
      </c>
      <c r="U199" s="24">
        <v>42095</v>
      </c>
      <c r="V199">
        <v>0</v>
      </c>
      <c r="W199">
        <v>0</v>
      </c>
      <c r="X199">
        <v>780.45</v>
      </c>
      <c r="Y199">
        <v>780.45</v>
      </c>
      <c r="Z199">
        <v>124.87</v>
      </c>
      <c r="AA199">
        <v>905.32</v>
      </c>
      <c r="AB199">
        <v>905.32</v>
      </c>
      <c r="AC199">
        <v>0</v>
      </c>
      <c r="AD199" t="s">
        <v>57</v>
      </c>
      <c r="AE199" s="24">
        <v>42104</v>
      </c>
      <c r="AF199" t="s">
        <v>124</v>
      </c>
    </row>
    <row r="200" spans="1:32" x14ac:dyDescent="0.25">
      <c r="A200">
        <v>57040</v>
      </c>
      <c r="B200">
        <v>5015606</v>
      </c>
      <c r="C200" s="24">
        <v>42095</v>
      </c>
      <c r="D200">
        <v>57040</v>
      </c>
      <c r="E200">
        <v>57040</v>
      </c>
      <c r="F200" t="s">
        <v>119</v>
      </c>
      <c r="G200" t="s">
        <v>153</v>
      </c>
      <c r="H200">
        <v>523216</v>
      </c>
      <c r="I200" t="s">
        <v>154</v>
      </c>
      <c r="J200">
        <v>1794</v>
      </c>
      <c r="K200">
        <v>1</v>
      </c>
      <c r="L200">
        <v>240654.85</v>
      </c>
      <c r="M200">
        <v>240654.85</v>
      </c>
      <c r="N200" s="24">
        <v>42069</v>
      </c>
      <c r="O200" s="24">
        <v>42095</v>
      </c>
      <c r="P200">
        <v>26</v>
      </c>
      <c r="Q200" t="s">
        <v>193</v>
      </c>
      <c r="R200">
        <v>5.55</v>
      </c>
      <c r="S200" t="s">
        <v>123</v>
      </c>
      <c r="T200" t="s">
        <v>59</v>
      </c>
      <c r="U200" s="24">
        <v>42095</v>
      </c>
      <c r="V200">
        <v>0</v>
      </c>
      <c r="W200">
        <v>0</v>
      </c>
      <c r="X200">
        <v>964.4</v>
      </c>
      <c r="Y200">
        <v>964.4</v>
      </c>
      <c r="Z200">
        <v>154.30000000000001</v>
      </c>
      <c r="AA200">
        <v>1118.7</v>
      </c>
      <c r="AB200">
        <v>1118.7</v>
      </c>
      <c r="AC200">
        <v>0</v>
      </c>
      <c r="AD200" t="s">
        <v>57</v>
      </c>
      <c r="AE200" s="24">
        <v>42104</v>
      </c>
      <c r="AF200" t="s">
        <v>124</v>
      </c>
    </row>
    <row r="201" spans="1:32" x14ac:dyDescent="0.25">
      <c r="A201">
        <v>57040</v>
      </c>
      <c r="B201">
        <v>5015607</v>
      </c>
      <c r="C201" s="24">
        <v>42095</v>
      </c>
      <c r="D201">
        <v>57040</v>
      </c>
      <c r="E201">
        <v>57040</v>
      </c>
      <c r="F201" t="s">
        <v>119</v>
      </c>
      <c r="G201" t="s">
        <v>155</v>
      </c>
      <c r="H201">
        <v>523217</v>
      </c>
      <c r="I201" t="s">
        <v>156</v>
      </c>
      <c r="J201">
        <v>5396</v>
      </c>
      <c r="K201">
        <v>1</v>
      </c>
      <c r="L201">
        <v>426840.09</v>
      </c>
      <c r="M201">
        <v>426840.09</v>
      </c>
      <c r="N201" s="24">
        <v>42069</v>
      </c>
      <c r="O201" s="24">
        <v>42095</v>
      </c>
      <c r="P201">
        <v>26</v>
      </c>
      <c r="Q201" t="s">
        <v>193</v>
      </c>
      <c r="R201">
        <v>5.55</v>
      </c>
      <c r="S201" t="s">
        <v>123</v>
      </c>
      <c r="T201" t="s">
        <v>59</v>
      </c>
      <c r="U201" s="24">
        <v>42095</v>
      </c>
      <c r="V201">
        <v>0</v>
      </c>
      <c r="W201">
        <v>0</v>
      </c>
      <c r="X201">
        <v>1710.52</v>
      </c>
      <c r="Y201">
        <v>1710.52</v>
      </c>
      <c r="Z201">
        <v>273.68</v>
      </c>
      <c r="AA201">
        <v>1984.2</v>
      </c>
      <c r="AB201">
        <v>1984.2</v>
      </c>
      <c r="AC201">
        <v>0</v>
      </c>
      <c r="AD201" t="s">
        <v>57</v>
      </c>
      <c r="AE201" s="24">
        <v>42104</v>
      </c>
      <c r="AF201" t="s">
        <v>124</v>
      </c>
    </row>
    <row r="202" spans="1:32" x14ac:dyDescent="0.25">
      <c r="A202">
        <v>57040</v>
      </c>
      <c r="B202">
        <v>5015803</v>
      </c>
      <c r="C202" s="24">
        <v>42095</v>
      </c>
      <c r="D202">
        <v>57040</v>
      </c>
      <c r="E202">
        <v>57040</v>
      </c>
      <c r="F202" t="s">
        <v>119</v>
      </c>
      <c r="G202" t="s">
        <v>181</v>
      </c>
      <c r="H202">
        <v>523330</v>
      </c>
      <c r="I202" t="s">
        <v>182</v>
      </c>
      <c r="J202">
        <v>2202</v>
      </c>
      <c r="K202">
        <v>1</v>
      </c>
      <c r="L202">
        <v>190164.49</v>
      </c>
      <c r="M202">
        <v>190164.49</v>
      </c>
      <c r="N202" s="24">
        <v>42072</v>
      </c>
      <c r="O202" s="24">
        <v>42095</v>
      </c>
      <c r="P202">
        <v>23</v>
      </c>
      <c r="Q202" t="s">
        <v>193</v>
      </c>
      <c r="R202">
        <v>5.55</v>
      </c>
      <c r="S202" t="s">
        <v>123</v>
      </c>
      <c r="T202" t="s">
        <v>59</v>
      </c>
      <c r="U202" s="24">
        <v>42095</v>
      </c>
      <c r="V202">
        <v>0</v>
      </c>
      <c r="W202">
        <v>0</v>
      </c>
      <c r="X202">
        <v>674.13</v>
      </c>
      <c r="Y202">
        <v>674.13</v>
      </c>
      <c r="Z202">
        <v>107.86</v>
      </c>
      <c r="AA202">
        <v>781.99</v>
      </c>
      <c r="AB202">
        <v>781.99</v>
      </c>
      <c r="AC202">
        <v>0</v>
      </c>
      <c r="AD202" t="s">
        <v>57</v>
      </c>
      <c r="AE202" s="24">
        <v>42104</v>
      </c>
      <c r="AF202" t="s">
        <v>124</v>
      </c>
    </row>
    <row r="203" spans="1:32" x14ac:dyDescent="0.25">
      <c r="A203">
        <v>57040</v>
      </c>
      <c r="B203">
        <v>5015804</v>
      </c>
      <c r="C203" s="24">
        <v>42095</v>
      </c>
      <c r="D203">
        <v>57040</v>
      </c>
      <c r="E203">
        <v>57040</v>
      </c>
      <c r="F203" t="s">
        <v>119</v>
      </c>
      <c r="G203" t="s">
        <v>183</v>
      </c>
      <c r="H203">
        <v>523429</v>
      </c>
      <c r="I203" t="s">
        <v>184</v>
      </c>
      <c r="J203">
        <v>2201</v>
      </c>
      <c r="K203">
        <v>1</v>
      </c>
      <c r="L203">
        <v>181434.49</v>
      </c>
      <c r="M203">
        <v>181434.49</v>
      </c>
      <c r="N203" s="24">
        <v>42072</v>
      </c>
      <c r="O203" s="24">
        <v>42095</v>
      </c>
      <c r="P203">
        <v>23</v>
      </c>
      <c r="Q203" t="s">
        <v>193</v>
      </c>
      <c r="R203">
        <v>5.55</v>
      </c>
      <c r="S203" t="s">
        <v>123</v>
      </c>
      <c r="T203" t="s">
        <v>59</v>
      </c>
      <c r="U203" s="24">
        <v>42095</v>
      </c>
      <c r="V203">
        <v>0</v>
      </c>
      <c r="W203">
        <v>0</v>
      </c>
      <c r="X203">
        <v>643.19000000000005</v>
      </c>
      <c r="Y203">
        <v>643.19000000000005</v>
      </c>
      <c r="Z203">
        <v>102.91</v>
      </c>
      <c r="AA203">
        <v>746.1</v>
      </c>
      <c r="AB203">
        <v>746.1</v>
      </c>
      <c r="AC203">
        <v>0</v>
      </c>
      <c r="AD203" t="s">
        <v>57</v>
      </c>
      <c r="AE203" s="24">
        <v>42104</v>
      </c>
      <c r="AF203" t="s">
        <v>124</v>
      </c>
    </row>
    <row r="204" spans="1:32" x14ac:dyDescent="0.25">
      <c r="A204">
        <v>57040</v>
      </c>
      <c r="B204">
        <v>5015805</v>
      </c>
      <c r="C204" s="24">
        <v>42095</v>
      </c>
      <c r="D204">
        <v>57040</v>
      </c>
      <c r="E204">
        <v>57040</v>
      </c>
      <c r="F204" t="s">
        <v>119</v>
      </c>
      <c r="G204" t="s">
        <v>187</v>
      </c>
      <c r="H204">
        <v>523432</v>
      </c>
      <c r="I204" t="s">
        <v>188</v>
      </c>
      <c r="J204">
        <v>5611</v>
      </c>
      <c r="K204">
        <v>1</v>
      </c>
      <c r="L204">
        <v>368976.04</v>
      </c>
      <c r="M204">
        <v>368976.04</v>
      </c>
      <c r="N204" s="24">
        <v>42072</v>
      </c>
      <c r="O204" s="24">
        <v>42095</v>
      </c>
      <c r="P204">
        <v>23</v>
      </c>
      <c r="Q204" t="s">
        <v>193</v>
      </c>
      <c r="R204">
        <v>5.55</v>
      </c>
      <c r="S204" t="s">
        <v>123</v>
      </c>
      <c r="T204" t="s">
        <v>59</v>
      </c>
      <c r="U204" s="24">
        <v>42095</v>
      </c>
      <c r="V204">
        <v>0</v>
      </c>
      <c r="W204">
        <v>0</v>
      </c>
      <c r="X204">
        <v>1308.02</v>
      </c>
      <c r="Y204">
        <v>1308.02</v>
      </c>
      <c r="Z204">
        <v>209.28</v>
      </c>
      <c r="AA204">
        <v>1517.3</v>
      </c>
      <c r="AB204">
        <v>1517.3</v>
      </c>
      <c r="AC204">
        <v>0</v>
      </c>
      <c r="AD204" t="s">
        <v>57</v>
      </c>
      <c r="AE204" s="24">
        <v>42104</v>
      </c>
      <c r="AF204" t="s">
        <v>124</v>
      </c>
    </row>
    <row r="205" spans="1:32" x14ac:dyDescent="0.25">
      <c r="A205">
        <v>57040</v>
      </c>
      <c r="B205">
        <v>5015831</v>
      </c>
      <c r="C205" s="24">
        <v>42095</v>
      </c>
      <c r="D205">
        <v>57040</v>
      </c>
      <c r="E205">
        <v>57040</v>
      </c>
      <c r="F205" t="s">
        <v>119</v>
      </c>
      <c r="G205" t="s">
        <v>510</v>
      </c>
      <c r="H205">
        <v>518515</v>
      </c>
      <c r="I205" t="s">
        <v>511</v>
      </c>
      <c r="J205">
        <v>1251</v>
      </c>
      <c r="K205">
        <v>1</v>
      </c>
      <c r="L205">
        <v>307194.49</v>
      </c>
      <c r="M205">
        <v>307194.49</v>
      </c>
      <c r="N205" s="24">
        <v>42072</v>
      </c>
      <c r="O205" s="24">
        <v>42095</v>
      </c>
      <c r="P205">
        <v>23</v>
      </c>
      <c r="Q205" t="s">
        <v>193</v>
      </c>
      <c r="R205">
        <v>5.55</v>
      </c>
      <c r="S205" t="s">
        <v>123</v>
      </c>
      <c r="T205" t="s">
        <v>59</v>
      </c>
      <c r="U205" s="24">
        <v>42095</v>
      </c>
      <c r="V205">
        <v>0</v>
      </c>
      <c r="W205">
        <v>0</v>
      </c>
      <c r="X205">
        <v>1089.01</v>
      </c>
      <c r="Y205">
        <v>1089.01</v>
      </c>
      <c r="Z205">
        <v>174.24</v>
      </c>
      <c r="AA205">
        <v>1263.25</v>
      </c>
      <c r="AB205">
        <v>1263.25</v>
      </c>
      <c r="AC205">
        <v>0</v>
      </c>
      <c r="AD205" t="s">
        <v>57</v>
      </c>
      <c r="AE205" s="24">
        <v>42104</v>
      </c>
      <c r="AF205" t="s">
        <v>124</v>
      </c>
    </row>
    <row r="206" spans="1:32" x14ac:dyDescent="0.25">
      <c r="A206">
        <v>57040</v>
      </c>
      <c r="B206">
        <v>5015832</v>
      </c>
      <c r="C206" s="24">
        <v>42095</v>
      </c>
      <c r="D206">
        <v>57040</v>
      </c>
      <c r="E206">
        <v>57040</v>
      </c>
      <c r="F206" t="s">
        <v>119</v>
      </c>
      <c r="G206" t="s">
        <v>512</v>
      </c>
      <c r="H206">
        <v>523639</v>
      </c>
      <c r="I206" t="s">
        <v>513</v>
      </c>
      <c r="J206">
        <v>7497</v>
      </c>
      <c r="K206">
        <v>1</v>
      </c>
      <c r="L206">
        <v>251788.6</v>
      </c>
      <c r="M206">
        <v>251788.6</v>
      </c>
      <c r="N206" s="24">
        <v>42072</v>
      </c>
      <c r="O206" s="24">
        <v>42095</v>
      </c>
      <c r="P206">
        <v>23</v>
      </c>
      <c r="Q206" t="s">
        <v>193</v>
      </c>
      <c r="R206">
        <v>5.55</v>
      </c>
      <c r="S206" t="s">
        <v>123</v>
      </c>
      <c r="T206" t="s">
        <v>59</v>
      </c>
      <c r="U206" s="24">
        <v>42095</v>
      </c>
      <c r="V206">
        <v>0</v>
      </c>
      <c r="W206">
        <v>0</v>
      </c>
      <c r="X206">
        <v>892.59</v>
      </c>
      <c r="Y206">
        <v>892.59</v>
      </c>
      <c r="Z206">
        <v>142.81</v>
      </c>
      <c r="AA206">
        <v>1035.4000000000001</v>
      </c>
      <c r="AB206">
        <v>1035.4000000000001</v>
      </c>
      <c r="AC206">
        <v>0</v>
      </c>
      <c r="AD206" t="s">
        <v>57</v>
      </c>
      <c r="AE206" s="24">
        <v>42104</v>
      </c>
      <c r="AF206" t="s">
        <v>124</v>
      </c>
    </row>
    <row r="207" spans="1:32" x14ac:dyDescent="0.25">
      <c r="A207">
        <v>57040</v>
      </c>
      <c r="B207">
        <v>5015960</v>
      </c>
      <c r="C207" s="24">
        <v>42095</v>
      </c>
      <c r="D207">
        <v>57040</v>
      </c>
      <c r="E207">
        <v>57040</v>
      </c>
      <c r="F207" t="s">
        <v>119</v>
      </c>
      <c r="G207" t="s">
        <v>514</v>
      </c>
      <c r="H207">
        <v>517038</v>
      </c>
      <c r="I207" t="s">
        <v>515</v>
      </c>
      <c r="J207">
        <v>7401</v>
      </c>
      <c r="K207">
        <v>1</v>
      </c>
      <c r="L207">
        <v>347414.94</v>
      </c>
      <c r="M207">
        <v>347414.94</v>
      </c>
      <c r="N207" s="24">
        <v>42074</v>
      </c>
      <c r="O207" s="24">
        <v>42095</v>
      </c>
      <c r="P207">
        <v>21</v>
      </c>
      <c r="Q207" t="s">
        <v>193</v>
      </c>
      <c r="R207">
        <v>5.55</v>
      </c>
      <c r="S207" t="s">
        <v>123</v>
      </c>
      <c r="T207" t="s">
        <v>59</v>
      </c>
      <c r="U207" s="24">
        <v>42095</v>
      </c>
      <c r="V207">
        <v>0</v>
      </c>
      <c r="W207">
        <v>0</v>
      </c>
      <c r="X207">
        <v>1124.49</v>
      </c>
      <c r="Y207">
        <v>1124.49</v>
      </c>
      <c r="Z207">
        <v>179.92</v>
      </c>
      <c r="AA207">
        <v>1304.4100000000001</v>
      </c>
      <c r="AB207">
        <v>1304.4100000000001</v>
      </c>
      <c r="AC207">
        <v>0</v>
      </c>
      <c r="AD207" t="s">
        <v>57</v>
      </c>
      <c r="AE207" s="24">
        <v>42104</v>
      </c>
      <c r="AF207" t="s">
        <v>124</v>
      </c>
    </row>
    <row r="208" spans="1:32" x14ac:dyDescent="0.25">
      <c r="A208">
        <v>57040</v>
      </c>
      <c r="B208">
        <v>5015961</v>
      </c>
      <c r="C208" s="24">
        <v>42095</v>
      </c>
      <c r="D208">
        <v>57040</v>
      </c>
      <c r="E208">
        <v>57040</v>
      </c>
      <c r="F208" t="s">
        <v>119</v>
      </c>
      <c r="G208" t="s">
        <v>516</v>
      </c>
      <c r="H208">
        <v>489701</v>
      </c>
      <c r="I208" t="s">
        <v>158</v>
      </c>
      <c r="J208">
        <v>5396</v>
      </c>
      <c r="K208">
        <v>1</v>
      </c>
      <c r="L208">
        <v>425488.27</v>
      </c>
      <c r="M208">
        <v>425488.27</v>
      </c>
      <c r="N208" s="24">
        <v>42074</v>
      </c>
      <c r="O208" s="24">
        <v>42095</v>
      </c>
      <c r="P208">
        <v>21</v>
      </c>
      <c r="Q208" t="s">
        <v>193</v>
      </c>
      <c r="R208">
        <v>5.55</v>
      </c>
      <c r="S208" t="s">
        <v>123</v>
      </c>
      <c r="T208" t="s">
        <v>59</v>
      </c>
      <c r="U208" s="24">
        <v>42095</v>
      </c>
      <c r="V208">
        <v>0</v>
      </c>
      <c r="W208">
        <v>0</v>
      </c>
      <c r="X208">
        <v>1377.2</v>
      </c>
      <c r="Y208">
        <v>1377.2</v>
      </c>
      <c r="Z208">
        <v>220.35</v>
      </c>
      <c r="AA208">
        <v>1597.55</v>
      </c>
      <c r="AB208">
        <v>1597.55</v>
      </c>
      <c r="AC208">
        <v>0</v>
      </c>
      <c r="AD208" t="s">
        <v>57</v>
      </c>
      <c r="AE208" s="24">
        <v>42104</v>
      </c>
      <c r="AF208" t="s">
        <v>124</v>
      </c>
    </row>
    <row r="209" spans="1:32" x14ac:dyDescent="0.25">
      <c r="A209">
        <v>57040</v>
      </c>
      <c r="B209">
        <v>5016423</v>
      </c>
      <c r="C209" s="24">
        <v>42095</v>
      </c>
      <c r="D209">
        <v>57040</v>
      </c>
      <c r="E209">
        <v>57040</v>
      </c>
      <c r="F209" t="s">
        <v>119</v>
      </c>
      <c r="G209" t="s">
        <v>225</v>
      </c>
      <c r="H209">
        <v>524865</v>
      </c>
      <c r="I209" t="s">
        <v>226</v>
      </c>
      <c r="J209">
        <v>7495</v>
      </c>
      <c r="K209">
        <v>1</v>
      </c>
      <c r="L209">
        <v>262091.04</v>
      </c>
      <c r="M209">
        <v>262091.04</v>
      </c>
      <c r="N209" s="24">
        <v>42081</v>
      </c>
      <c r="O209" s="24">
        <v>42095</v>
      </c>
      <c r="P209">
        <v>14</v>
      </c>
      <c r="Q209" t="s">
        <v>193</v>
      </c>
      <c r="R209">
        <v>5.55</v>
      </c>
      <c r="S209" t="s">
        <v>123</v>
      </c>
      <c r="T209" t="s">
        <v>59</v>
      </c>
      <c r="U209" s="24">
        <v>42095</v>
      </c>
      <c r="V209">
        <v>0</v>
      </c>
      <c r="W209">
        <v>0</v>
      </c>
      <c r="X209">
        <v>565.54999999999995</v>
      </c>
      <c r="Y209">
        <v>565.54999999999995</v>
      </c>
      <c r="Z209">
        <v>90.49</v>
      </c>
      <c r="AA209">
        <v>656.04</v>
      </c>
      <c r="AB209">
        <v>656.04</v>
      </c>
      <c r="AC209">
        <v>0</v>
      </c>
      <c r="AD209" t="s">
        <v>57</v>
      </c>
      <c r="AE209" s="24">
        <v>42104</v>
      </c>
      <c r="AF209" t="s">
        <v>124</v>
      </c>
    </row>
    <row r="210" spans="1:32" x14ac:dyDescent="0.25">
      <c r="A210">
        <v>57040</v>
      </c>
      <c r="B210">
        <v>5016459</v>
      </c>
      <c r="C210" s="24">
        <v>42095</v>
      </c>
      <c r="D210">
        <v>57040</v>
      </c>
      <c r="E210">
        <v>57040</v>
      </c>
      <c r="F210" t="s">
        <v>119</v>
      </c>
      <c r="G210" t="s">
        <v>229</v>
      </c>
      <c r="H210">
        <v>524851</v>
      </c>
      <c r="I210" t="s">
        <v>230</v>
      </c>
      <c r="J210">
        <v>2201</v>
      </c>
      <c r="K210">
        <v>1</v>
      </c>
      <c r="L210">
        <v>181434.49</v>
      </c>
      <c r="M210">
        <v>181434.49</v>
      </c>
      <c r="N210" s="24">
        <v>42081</v>
      </c>
      <c r="O210" s="24">
        <v>42095</v>
      </c>
      <c r="P210">
        <v>14</v>
      </c>
      <c r="Q210" t="s">
        <v>193</v>
      </c>
      <c r="R210">
        <v>5.55</v>
      </c>
      <c r="S210" t="s">
        <v>123</v>
      </c>
      <c r="T210" t="s">
        <v>59</v>
      </c>
      <c r="U210" s="24">
        <v>42095</v>
      </c>
      <c r="V210">
        <v>0</v>
      </c>
      <c r="W210">
        <v>0</v>
      </c>
      <c r="X210">
        <v>391.5</v>
      </c>
      <c r="Y210">
        <v>391.5</v>
      </c>
      <c r="Z210">
        <v>62.64</v>
      </c>
      <c r="AA210">
        <v>454.14</v>
      </c>
      <c r="AB210">
        <v>454.14</v>
      </c>
      <c r="AC210">
        <v>0</v>
      </c>
      <c r="AD210" t="s">
        <v>57</v>
      </c>
      <c r="AE210" s="24">
        <v>42104</v>
      </c>
      <c r="AF210" t="s">
        <v>124</v>
      </c>
    </row>
    <row r="211" spans="1:32" x14ac:dyDescent="0.25">
      <c r="A211">
        <v>57040</v>
      </c>
      <c r="B211">
        <v>5016460</v>
      </c>
      <c r="C211" s="24">
        <v>42095</v>
      </c>
      <c r="D211">
        <v>57040</v>
      </c>
      <c r="E211">
        <v>57040</v>
      </c>
      <c r="F211" t="s">
        <v>119</v>
      </c>
      <c r="G211" t="s">
        <v>231</v>
      </c>
      <c r="H211">
        <v>524852</v>
      </c>
      <c r="I211" t="s">
        <v>232</v>
      </c>
      <c r="J211">
        <v>2202</v>
      </c>
      <c r="K211">
        <v>1</v>
      </c>
      <c r="L211">
        <v>190164.49</v>
      </c>
      <c r="M211">
        <v>190164.49</v>
      </c>
      <c r="N211" s="24">
        <v>42081</v>
      </c>
      <c r="O211" s="24">
        <v>42095</v>
      </c>
      <c r="P211">
        <v>14</v>
      </c>
      <c r="Q211" t="s">
        <v>193</v>
      </c>
      <c r="R211">
        <v>5.55</v>
      </c>
      <c r="S211" t="s">
        <v>123</v>
      </c>
      <c r="T211" t="s">
        <v>59</v>
      </c>
      <c r="U211" s="24">
        <v>42095</v>
      </c>
      <c r="V211">
        <v>0</v>
      </c>
      <c r="W211">
        <v>0</v>
      </c>
      <c r="X211">
        <v>410.34</v>
      </c>
      <c r="Y211">
        <v>410.34</v>
      </c>
      <c r="Z211">
        <v>65.650000000000006</v>
      </c>
      <c r="AA211">
        <v>475.99</v>
      </c>
      <c r="AB211">
        <v>475.99</v>
      </c>
      <c r="AC211">
        <v>0</v>
      </c>
      <c r="AD211" t="s">
        <v>57</v>
      </c>
      <c r="AE211" s="24">
        <v>42104</v>
      </c>
      <c r="AF211" t="s">
        <v>124</v>
      </c>
    </row>
    <row r="212" spans="1:32" x14ac:dyDescent="0.25">
      <c r="A212">
        <v>57040</v>
      </c>
      <c r="B212">
        <v>5016461</v>
      </c>
      <c r="C212" s="24">
        <v>42095</v>
      </c>
      <c r="D212">
        <v>57040</v>
      </c>
      <c r="E212">
        <v>57040</v>
      </c>
      <c r="F212" t="s">
        <v>119</v>
      </c>
      <c r="G212" t="s">
        <v>233</v>
      </c>
      <c r="H212">
        <v>524853</v>
      </c>
      <c r="I212" t="s">
        <v>234</v>
      </c>
      <c r="J212">
        <v>2202</v>
      </c>
      <c r="K212">
        <v>1</v>
      </c>
      <c r="L212">
        <v>190164.49</v>
      </c>
      <c r="M212">
        <v>190164.49</v>
      </c>
      <c r="N212" s="24">
        <v>42081</v>
      </c>
      <c r="O212" s="24">
        <v>42095</v>
      </c>
      <c r="P212">
        <v>14</v>
      </c>
      <c r="Q212" t="s">
        <v>193</v>
      </c>
      <c r="R212">
        <v>5.55</v>
      </c>
      <c r="S212" t="s">
        <v>123</v>
      </c>
      <c r="T212" t="s">
        <v>59</v>
      </c>
      <c r="U212" s="24">
        <v>42095</v>
      </c>
      <c r="V212">
        <v>0</v>
      </c>
      <c r="W212">
        <v>0</v>
      </c>
      <c r="X212">
        <v>410.34</v>
      </c>
      <c r="Y212">
        <v>410.34</v>
      </c>
      <c r="Z212">
        <v>65.650000000000006</v>
      </c>
      <c r="AA212">
        <v>475.99</v>
      </c>
      <c r="AB212">
        <v>475.99</v>
      </c>
      <c r="AC212">
        <v>0</v>
      </c>
      <c r="AD212" t="s">
        <v>57</v>
      </c>
      <c r="AE212" s="24">
        <v>42104</v>
      </c>
      <c r="AF212" t="s">
        <v>124</v>
      </c>
    </row>
    <row r="213" spans="1:32" x14ac:dyDescent="0.25">
      <c r="A213">
        <v>57040</v>
      </c>
      <c r="B213">
        <v>5016462</v>
      </c>
      <c r="C213" s="24">
        <v>42095</v>
      </c>
      <c r="D213">
        <v>57040</v>
      </c>
      <c r="E213">
        <v>57040</v>
      </c>
      <c r="F213" t="s">
        <v>119</v>
      </c>
      <c r="G213" t="s">
        <v>235</v>
      </c>
      <c r="H213">
        <v>524854</v>
      </c>
      <c r="I213" t="s">
        <v>236</v>
      </c>
      <c r="J213">
        <v>2202</v>
      </c>
      <c r="K213">
        <v>1</v>
      </c>
      <c r="L213">
        <v>190164.49</v>
      </c>
      <c r="M213">
        <v>190164.49</v>
      </c>
      <c r="N213" s="24">
        <v>42081</v>
      </c>
      <c r="O213" s="24">
        <v>42095</v>
      </c>
      <c r="P213">
        <v>14</v>
      </c>
      <c r="Q213" t="s">
        <v>193</v>
      </c>
      <c r="R213">
        <v>5.55</v>
      </c>
      <c r="S213" t="s">
        <v>123</v>
      </c>
      <c r="T213" t="s">
        <v>59</v>
      </c>
      <c r="U213" s="24">
        <v>42095</v>
      </c>
      <c r="V213">
        <v>0</v>
      </c>
      <c r="W213">
        <v>0</v>
      </c>
      <c r="X213">
        <v>410.34</v>
      </c>
      <c r="Y213">
        <v>410.34</v>
      </c>
      <c r="Z213">
        <v>65.650000000000006</v>
      </c>
      <c r="AA213">
        <v>475.99</v>
      </c>
      <c r="AB213">
        <v>475.99</v>
      </c>
      <c r="AC213">
        <v>0</v>
      </c>
      <c r="AD213" t="s">
        <v>57</v>
      </c>
      <c r="AE213" s="24">
        <v>42104</v>
      </c>
      <c r="AF213" t="s">
        <v>124</v>
      </c>
    </row>
    <row r="214" spans="1:32" x14ac:dyDescent="0.25">
      <c r="A214">
        <v>57040</v>
      </c>
      <c r="B214">
        <v>5016463</v>
      </c>
      <c r="C214" s="24">
        <v>42095</v>
      </c>
      <c r="D214">
        <v>57040</v>
      </c>
      <c r="E214">
        <v>57040</v>
      </c>
      <c r="F214" t="s">
        <v>119</v>
      </c>
      <c r="G214" t="s">
        <v>237</v>
      </c>
      <c r="H214">
        <v>524856</v>
      </c>
      <c r="I214" t="s">
        <v>238</v>
      </c>
      <c r="J214">
        <v>2202</v>
      </c>
      <c r="K214">
        <v>1</v>
      </c>
      <c r="L214">
        <v>190164.49</v>
      </c>
      <c r="M214">
        <v>190164.49</v>
      </c>
      <c r="N214" s="24">
        <v>42081</v>
      </c>
      <c r="O214" s="24">
        <v>42095</v>
      </c>
      <c r="P214">
        <v>14</v>
      </c>
      <c r="Q214" t="s">
        <v>193</v>
      </c>
      <c r="R214">
        <v>5.55</v>
      </c>
      <c r="S214" t="s">
        <v>123</v>
      </c>
      <c r="T214" t="s">
        <v>59</v>
      </c>
      <c r="U214" s="24">
        <v>42095</v>
      </c>
      <c r="V214">
        <v>0</v>
      </c>
      <c r="W214">
        <v>0</v>
      </c>
      <c r="X214">
        <v>410.34</v>
      </c>
      <c r="Y214">
        <v>410.34</v>
      </c>
      <c r="Z214">
        <v>65.650000000000006</v>
      </c>
      <c r="AA214">
        <v>475.99</v>
      </c>
      <c r="AB214">
        <v>475.99</v>
      </c>
      <c r="AC214">
        <v>0</v>
      </c>
      <c r="AD214" t="s">
        <v>57</v>
      </c>
      <c r="AE214" s="24">
        <v>42104</v>
      </c>
      <c r="AF214" t="s">
        <v>124</v>
      </c>
    </row>
    <row r="215" spans="1:32" x14ac:dyDescent="0.25">
      <c r="A215">
        <v>57040</v>
      </c>
      <c r="B215">
        <v>5016464</v>
      </c>
      <c r="C215" s="24">
        <v>42095</v>
      </c>
      <c r="D215">
        <v>57040</v>
      </c>
      <c r="E215">
        <v>57040</v>
      </c>
      <c r="F215" t="s">
        <v>119</v>
      </c>
      <c r="G215" t="s">
        <v>239</v>
      </c>
      <c r="H215">
        <v>524857</v>
      </c>
      <c r="I215" t="s">
        <v>240</v>
      </c>
      <c r="J215">
        <v>2202</v>
      </c>
      <c r="K215">
        <v>1</v>
      </c>
      <c r="L215">
        <v>190164.49</v>
      </c>
      <c r="M215">
        <v>190164.49</v>
      </c>
      <c r="N215" s="24">
        <v>42081</v>
      </c>
      <c r="O215" s="24">
        <v>42095</v>
      </c>
      <c r="P215">
        <v>14</v>
      </c>
      <c r="Q215" t="s">
        <v>193</v>
      </c>
      <c r="R215">
        <v>5.55</v>
      </c>
      <c r="S215" t="s">
        <v>123</v>
      </c>
      <c r="T215" t="s">
        <v>59</v>
      </c>
      <c r="U215" s="24">
        <v>42095</v>
      </c>
      <c r="V215">
        <v>0</v>
      </c>
      <c r="W215">
        <v>0</v>
      </c>
      <c r="X215">
        <v>410.34</v>
      </c>
      <c r="Y215">
        <v>410.34</v>
      </c>
      <c r="Z215">
        <v>65.650000000000006</v>
      </c>
      <c r="AA215">
        <v>475.99</v>
      </c>
      <c r="AB215">
        <v>475.99</v>
      </c>
      <c r="AC215">
        <v>0</v>
      </c>
      <c r="AD215" t="s">
        <v>57</v>
      </c>
      <c r="AE215" s="24">
        <v>42104</v>
      </c>
      <c r="AF215" t="s">
        <v>124</v>
      </c>
    </row>
    <row r="216" spans="1:32" x14ac:dyDescent="0.25">
      <c r="A216">
        <v>57040</v>
      </c>
      <c r="B216">
        <v>5016465</v>
      </c>
      <c r="C216" s="24">
        <v>42095</v>
      </c>
      <c r="D216">
        <v>57040</v>
      </c>
      <c r="E216">
        <v>57040</v>
      </c>
      <c r="F216" t="s">
        <v>119</v>
      </c>
      <c r="G216" t="s">
        <v>243</v>
      </c>
      <c r="H216">
        <v>524860</v>
      </c>
      <c r="I216" t="s">
        <v>244</v>
      </c>
      <c r="J216">
        <v>7494</v>
      </c>
      <c r="K216">
        <v>1</v>
      </c>
      <c r="L216">
        <v>215903.74</v>
      </c>
      <c r="M216">
        <v>215903.74</v>
      </c>
      <c r="N216" s="24">
        <v>42081</v>
      </c>
      <c r="O216" s="24">
        <v>42095</v>
      </c>
      <c r="P216">
        <v>14</v>
      </c>
      <c r="Q216" t="s">
        <v>193</v>
      </c>
      <c r="R216">
        <v>5.55</v>
      </c>
      <c r="S216" t="s">
        <v>123</v>
      </c>
      <c r="T216" t="s">
        <v>59</v>
      </c>
      <c r="U216" s="24">
        <v>42095</v>
      </c>
      <c r="V216">
        <v>0</v>
      </c>
      <c r="W216">
        <v>0</v>
      </c>
      <c r="X216">
        <v>465.88</v>
      </c>
      <c r="Y216">
        <v>465.88</v>
      </c>
      <c r="Z216">
        <v>74.540000000000006</v>
      </c>
      <c r="AA216">
        <v>540.41999999999996</v>
      </c>
      <c r="AB216">
        <v>540.41999999999996</v>
      </c>
      <c r="AC216">
        <v>0</v>
      </c>
      <c r="AD216" t="s">
        <v>57</v>
      </c>
      <c r="AE216" s="24">
        <v>42104</v>
      </c>
      <c r="AF216" t="s">
        <v>124</v>
      </c>
    </row>
    <row r="217" spans="1:32" x14ac:dyDescent="0.25">
      <c r="A217">
        <v>57040</v>
      </c>
      <c r="B217">
        <v>5016466</v>
      </c>
      <c r="C217" s="24">
        <v>42095</v>
      </c>
      <c r="D217">
        <v>57040</v>
      </c>
      <c r="E217">
        <v>57040</v>
      </c>
      <c r="F217" t="s">
        <v>119</v>
      </c>
      <c r="G217" t="s">
        <v>245</v>
      </c>
      <c r="H217">
        <v>524861</v>
      </c>
      <c r="I217" t="s">
        <v>246</v>
      </c>
      <c r="J217">
        <v>7494</v>
      </c>
      <c r="K217">
        <v>1</v>
      </c>
      <c r="L217">
        <v>215903.74</v>
      </c>
      <c r="M217">
        <v>215903.74</v>
      </c>
      <c r="N217" s="24">
        <v>42081</v>
      </c>
      <c r="O217" s="24">
        <v>42095</v>
      </c>
      <c r="P217">
        <v>14</v>
      </c>
      <c r="Q217" t="s">
        <v>193</v>
      </c>
      <c r="R217">
        <v>5.55</v>
      </c>
      <c r="S217" t="s">
        <v>123</v>
      </c>
      <c r="T217" t="s">
        <v>59</v>
      </c>
      <c r="U217" s="24">
        <v>42095</v>
      </c>
      <c r="V217">
        <v>0</v>
      </c>
      <c r="W217">
        <v>0</v>
      </c>
      <c r="X217">
        <v>465.88</v>
      </c>
      <c r="Y217">
        <v>465.88</v>
      </c>
      <c r="Z217">
        <v>74.540000000000006</v>
      </c>
      <c r="AA217">
        <v>540.41999999999996</v>
      </c>
      <c r="AB217">
        <v>540.41999999999996</v>
      </c>
      <c r="AC217">
        <v>0</v>
      </c>
      <c r="AD217" t="s">
        <v>57</v>
      </c>
      <c r="AE217" s="24">
        <v>42104</v>
      </c>
      <c r="AF217" t="s">
        <v>124</v>
      </c>
    </row>
    <row r="218" spans="1:32" x14ac:dyDescent="0.25">
      <c r="A218">
        <v>57040</v>
      </c>
      <c r="B218">
        <v>5016467</v>
      </c>
      <c r="C218" s="24">
        <v>42095</v>
      </c>
      <c r="D218">
        <v>57040</v>
      </c>
      <c r="E218">
        <v>57040</v>
      </c>
      <c r="F218" t="s">
        <v>119</v>
      </c>
      <c r="G218" t="s">
        <v>247</v>
      </c>
      <c r="H218">
        <v>524862</v>
      </c>
      <c r="I218" t="s">
        <v>248</v>
      </c>
      <c r="J218">
        <v>7494</v>
      </c>
      <c r="K218">
        <v>1</v>
      </c>
      <c r="L218">
        <v>215903.74</v>
      </c>
      <c r="M218">
        <v>215903.74</v>
      </c>
      <c r="N218" s="24">
        <v>42081</v>
      </c>
      <c r="O218" s="24">
        <v>42095</v>
      </c>
      <c r="P218">
        <v>14</v>
      </c>
      <c r="Q218" t="s">
        <v>193</v>
      </c>
      <c r="R218">
        <v>5.55</v>
      </c>
      <c r="S218" t="s">
        <v>123</v>
      </c>
      <c r="T218" t="s">
        <v>59</v>
      </c>
      <c r="U218" s="24">
        <v>42095</v>
      </c>
      <c r="V218">
        <v>0</v>
      </c>
      <c r="W218">
        <v>0</v>
      </c>
      <c r="X218">
        <v>465.88</v>
      </c>
      <c r="Y218">
        <v>465.88</v>
      </c>
      <c r="Z218">
        <v>74.540000000000006</v>
      </c>
      <c r="AA218">
        <v>540.41999999999996</v>
      </c>
      <c r="AB218">
        <v>540.41999999999996</v>
      </c>
      <c r="AC218">
        <v>0</v>
      </c>
      <c r="AD218" t="s">
        <v>57</v>
      </c>
      <c r="AE218" s="24">
        <v>42104</v>
      </c>
      <c r="AF218" t="s">
        <v>124</v>
      </c>
    </row>
    <row r="219" spans="1:32" x14ac:dyDescent="0.25">
      <c r="A219">
        <v>57040</v>
      </c>
      <c r="B219">
        <v>5016468</v>
      </c>
      <c r="C219" s="24">
        <v>42095</v>
      </c>
      <c r="D219">
        <v>57040</v>
      </c>
      <c r="E219">
        <v>57040</v>
      </c>
      <c r="F219" t="s">
        <v>119</v>
      </c>
      <c r="G219" t="s">
        <v>251</v>
      </c>
      <c r="H219">
        <v>524863</v>
      </c>
      <c r="I219" t="s">
        <v>252</v>
      </c>
      <c r="J219">
        <v>7495</v>
      </c>
      <c r="K219">
        <v>1</v>
      </c>
      <c r="L219">
        <v>262091.04</v>
      </c>
      <c r="M219">
        <v>262091.04</v>
      </c>
      <c r="N219" s="24">
        <v>42081</v>
      </c>
      <c r="O219" s="24">
        <v>42095</v>
      </c>
      <c r="P219">
        <v>14</v>
      </c>
      <c r="Q219" t="s">
        <v>193</v>
      </c>
      <c r="R219">
        <v>5.55</v>
      </c>
      <c r="S219" t="s">
        <v>123</v>
      </c>
      <c r="T219" t="s">
        <v>59</v>
      </c>
      <c r="U219" s="24">
        <v>42095</v>
      </c>
      <c r="V219">
        <v>0</v>
      </c>
      <c r="W219">
        <v>0</v>
      </c>
      <c r="X219">
        <v>565.54999999999995</v>
      </c>
      <c r="Y219">
        <v>565.54999999999995</v>
      </c>
      <c r="Z219">
        <v>90.49</v>
      </c>
      <c r="AA219">
        <v>656.04</v>
      </c>
      <c r="AB219">
        <v>656.04</v>
      </c>
      <c r="AC219">
        <v>0</v>
      </c>
      <c r="AD219" t="s">
        <v>57</v>
      </c>
      <c r="AE219" s="24">
        <v>42104</v>
      </c>
      <c r="AF219" t="s">
        <v>124</v>
      </c>
    </row>
    <row r="220" spans="1:32" x14ac:dyDescent="0.25">
      <c r="A220">
        <v>57040</v>
      </c>
      <c r="B220">
        <v>5016838</v>
      </c>
      <c r="C220" s="24">
        <v>42095</v>
      </c>
      <c r="D220">
        <v>57040</v>
      </c>
      <c r="E220">
        <v>57040</v>
      </c>
      <c r="F220" t="s">
        <v>119</v>
      </c>
      <c r="G220" t="s">
        <v>263</v>
      </c>
      <c r="H220">
        <v>525506</v>
      </c>
      <c r="I220" t="s">
        <v>264</v>
      </c>
      <c r="J220">
        <v>1081</v>
      </c>
      <c r="K220">
        <v>1</v>
      </c>
      <c r="L220">
        <v>194753.35</v>
      </c>
      <c r="M220">
        <v>194753.35</v>
      </c>
      <c r="N220" s="24">
        <v>42086</v>
      </c>
      <c r="O220" s="24">
        <v>42095</v>
      </c>
      <c r="P220">
        <v>9</v>
      </c>
      <c r="Q220" t="s">
        <v>193</v>
      </c>
      <c r="R220">
        <v>5.55</v>
      </c>
      <c r="S220" t="s">
        <v>123</v>
      </c>
      <c r="T220" t="s">
        <v>59</v>
      </c>
      <c r="U220" s="24">
        <v>42095</v>
      </c>
      <c r="V220">
        <v>0</v>
      </c>
      <c r="W220">
        <v>0</v>
      </c>
      <c r="X220">
        <v>270.16000000000003</v>
      </c>
      <c r="Y220">
        <v>270.16000000000003</v>
      </c>
      <c r="Z220">
        <v>43.23</v>
      </c>
      <c r="AA220">
        <v>313.39</v>
      </c>
      <c r="AB220">
        <v>313.39</v>
      </c>
      <c r="AC220">
        <v>0</v>
      </c>
      <c r="AD220" t="s">
        <v>57</v>
      </c>
      <c r="AE220" s="24">
        <v>42104</v>
      </c>
      <c r="AF220" t="s">
        <v>124</v>
      </c>
    </row>
    <row r="221" spans="1:32" x14ac:dyDescent="0.25">
      <c r="A221">
        <v>57040</v>
      </c>
      <c r="B221">
        <v>5016839</v>
      </c>
      <c r="C221" s="24">
        <v>42095</v>
      </c>
      <c r="D221">
        <v>57040</v>
      </c>
      <c r="E221">
        <v>57040</v>
      </c>
      <c r="F221" t="s">
        <v>119</v>
      </c>
      <c r="G221" t="s">
        <v>265</v>
      </c>
      <c r="H221">
        <v>525507</v>
      </c>
      <c r="I221" t="s">
        <v>266</v>
      </c>
      <c r="J221">
        <v>1081</v>
      </c>
      <c r="K221">
        <v>1</v>
      </c>
      <c r="L221">
        <v>194753.35</v>
      </c>
      <c r="M221">
        <v>194753.35</v>
      </c>
      <c r="N221" s="24">
        <v>42086</v>
      </c>
      <c r="O221" s="24">
        <v>42095</v>
      </c>
      <c r="P221">
        <v>9</v>
      </c>
      <c r="Q221" t="s">
        <v>193</v>
      </c>
      <c r="R221">
        <v>5.55</v>
      </c>
      <c r="S221" t="s">
        <v>123</v>
      </c>
      <c r="T221" t="s">
        <v>59</v>
      </c>
      <c r="U221" s="24">
        <v>42095</v>
      </c>
      <c r="V221">
        <v>0</v>
      </c>
      <c r="W221">
        <v>0</v>
      </c>
      <c r="X221">
        <v>270.16000000000003</v>
      </c>
      <c r="Y221">
        <v>270.16000000000003</v>
      </c>
      <c r="Z221">
        <v>43.23</v>
      </c>
      <c r="AA221">
        <v>313.39</v>
      </c>
      <c r="AB221">
        <v>313.39</v>
      </c>
      <c r="AC221">
        <v>0</v>
      </c>
      <c r="AD221" t="s">
        <v>57</v>
      </c>
      <c r="AE221" s="24">
        <v>42104</v>
      </c>
      <c r="AF221" t="s">
        <v>124</v>
      </c>
    </row>
    <row r="222" spans="1:32" x14ac:dyDescent="0.25">
      <c r="A222">
        <v>57040</v>
      </c>
      <c r="B222">
        <v>5017227</v>
      </c>
      <c r="C222" s="24">
        <v>42095</v>
      </c>
      <c r="D222">
        <v>57040</v>
      </c>
      <c r="E222">
        <v>57040</v>
      </c>
      <c r="F222" t="s">
        <v>119</v>
      </c>
      <c r="G222" t="s">
        <v>267</v>
      </c>
      <c r="H222">
        <v>525508</v>
      </c>
      <c r="I222" t="s">
        <v>268</v>
      </c>
      <c r="J222">
        <v>1083</v>
      </c>
      <c r="K222">
        <v>1</v>
      </c>
      <c r="L222">
        <v>205733.34</v>
      </c>
      <c r="M222">
        <v>205733.34</v>
      </c>
      <c r="N222" s="24">
        <v>42086</v>
      </c>
      <c r="O222" s="24">
        <v>42095</v>
      </c>
      <c r="P222">
        <v>9</v>
      </c>
      <c r="Q222" t="s">
        <v>193</v>
      </c>
      <c r="R222">
        <v>5.55</v>
      </c>
      <c r="S222" t="s">
        <v>123</v>
      </c>
      <c r="T222" t="s">
        <v>59</v>
      </c>
      <c r="U222" s="24">
        <v>42095</v>
      </c>
      <c r="V222">
        <v>0</v>
      </c>
      <c r="W222">
        <v>0</v>
      </c>
      <c r="X222">
        <v>285.39</v>
      </c>
      <c r="Y222">
        <v>285.39</v>
      </c>
      <c r="Z222">
        <v>45.66</v>
      </c>
      <c r="AA222">
        <v>331.05</v>
      </c>
      <c r="AB222">
        <v>331.05</v>
      </c>
      <c r="AC222">
        <v>0</v>
      </c>
      <c r="AD222" t="s">
        <v>57</v>
      </c>
      <c r="AE222" s="24">
        <v>42104</v>
      </c>
      <c r="AF222" t="s">
        <v>124</v>
      </c>
    </row>
    <row r="223" spans="1:32" x14ac:dyDescent="0.25">
      <c r="A223">
        <v>57040</v>
      </c>
      <c r="B223">
        <v>5017228</v>
      </c>
      <c r="C223" s="24">
        <v>42095</v>
      </c>
      <c r="D223">
        <v>57040</v>
      </c>
      <c r="E223">
        <v>57040</v>
      </c>
      <c r="F223" t="s">
        <v>119</v>
      </c>
      <c r="G223" t="s">
        <v>269</v>
      </c>
      <c r="H223">
        <v>525509</v>
      </c>
      <c r="I223" t="s">
        <v>270</v>
      </c>
      <c r="J223">
        <v>1083</v>
      </c>
      <c r="K223">
        <v>1</v>
      </c>
      <c r="L223">
        <v>205733.34</v>
      </c>
      <c r="M223">
        <v>205733.34</v>
      </c>
      <c r="N223" s="24">
        <v>42086</v>
      </c>
      <c r="O223" s="24">
        <v>42095</v>
      </c>
      <c r="P223">
        <v>9</v>
      </c>
      <c r="Q223" t="s">
        <v>193</v>
      </c>
      <c r="R223">
        <v>5.55</v>
      </c>
      <c r="S223" t="s">
        <v>123</v>
      </c>
      <c r="T223" t="s">
        <v>59</v>
      </c>
      <c r="U223" s="24">
        <v>42095</v>
      </c>
      <c r="V223">
        <v>0</v>
      </c>
      <c r="W223">
        <v>0</v>
      </c>
      <c r="X223">
        <v>285.39</v>
      </c>
      <c r="Y223">
        <v>285.39</v>
      </c>
      <c r="Z223">
        <v>45.66</v>
      </c>
      <c r="AA223">
        <v>331.05</v>
      </c>
      <c r="AB223">
        <v>331.05</v>
      </c>
      <c r="AC223">
        <v>0</v>
      </c>
      <c r="AD223" t="s">
        <v>57</v>
      </c>
      <c r="AE223" s="24">
        <v>42104</v>
      </c>
      <c r="AF223" t="s">
        <v>124</v>
      </c>
    </row>
    <row r="224" spans="1:32" x14ac:dyDescent="0.25">
      <c r="A224">
        <v>57040</v>
      </c>
      <c r="B224">
        <v>5017229</v>
      </c>
      <c r="C224" s="24">
        <v>42095</v>
      </c>
      <c r="D224">
        <v>57040</v>
      </c>
      <c r="E224">
        <v>57040</v>
      </c>
      <c r="F224" t="s">
        <v>119</v>
      </c>
      <c r="G224" t="s">
        <v>273</v>
      </c>
      <c r="H224">
        <v>525511</v>
      </c>
      <c r="I224" t="s">
        <v>274</v>
      </c>
      <c r="J224">
        <v>1083</v>
      </c>
      <c r="K224">
        <v>1</v>
      </c>
      <c r="L224">
        <v>205733.34</v>
      </c>
      <c r="M224">
        <v>205733.34</v>
      </c>
      <c r="N224" s="24">
        <v>42086</v>
      </c>
      <c r="O224" s="24">
        <v>42095</v>
      </c>
      <c r="P224">
        <v>9</v>
      </c>
      <c r="Q224" t="s">
        <v>193</v>
      </c>
      <c r="R224">
        <v>5.55</v>
      </c>
      <c r="S224" t="s">
        <v>123</v>
      </c>
      <c r="T224" t="s">
        <v>59</v>
      </c>
      <c r="U224" s="24">
        <v>42095</v>
      </c>
      <c r="V224">
        <v>0</v>
      </c>
      <c r="W224">
        <v>0</v>
      </c>
      <c r="X224">
        <v>285.39</v>
      </c>
      <c r="Y224">
        <v>285.39</v>
      </c>
      <c r="Z224">
        <v>45.66</v>
      </c>
      <c r="AA224">
        <v>331.05</v>
      </c>
      <c r="AB224">
        <v>331.05</v>
      </c>
      <c r="AC224">
        <v>0</v>
      </c>
      <c r="AD224" t="s">
        <v>57</v>
      </c>
      <c r="AE224" s="24">
        <v>42104</v>
      </c>
      <c r="AF224" t="s">
        <v>124</v>
      </c>
    </row>
    <row r="225" spans="1:32" x14ac:dyDescent="0.25">
      <c r="A225">
        <v>57040</v>
      </c>
      <c r="B225">
        <v>5017230</v>
      </c>
      <c r="C225" s="24">
        <v>42095</v>
      </c>
      <c r="D225">
        <v>57040</v>
      </c>
      <c r="E225">
        <v>57040</v>
      </c>
      <c r="F225" t="s">
        <v>119</v>
      </c>
      <c r="G225" t="s">
        <v>275</v>
      </c>
      <c r="H225">
        <v>525512</v>
      </c>
      <c r="I225" t="s">
        <v>276</v>
      </c>
      <c r="J225">
        <v>7441</v>
      </c>
      <c r="K225">
        <v>1</v>
      </c>
      <c r="L225">
        <v>381776.84</v>
      </c>
      <c r="M225">
        <v>381776.84</v>
      </c>
      <c r="N225" s="24">
        <v>42086</v>
      </c>
      <c r="O225" s="24">
        <v>42095</v>
      </c>
      <c r="P225">
        <v>9</v>
      </c>
      <c r="Q225" t="s">
        <v>193</v>
      </c>
      <c r="R225">
        <v>5.55</v>
      </c>
      <c r="S225" t="s">
        <v>123</v>
      </c>
      <c r="T225" t="s">
        <v>59</v>
      </c>
      <c r="U225" s="24">
        <v>42095</v>
      </c>
      <c r="V225">
        <v>0</v>
      </c>
      <c r="W225">
        <v>0</v>
      </c>
      <c r="X225">
        <v>529.59</v>
      </c>
      <c r="Y225">
        <v>529.59</v>
      </c>
      <c r="Z225">
        <v>84.73</v>
      </c>
      <c r="AA225">
        <v>614.32000000000005</v>
      </c>
      <c r="AB225">
        <v>614.32000000000005</v>
      </c>
      <c r="AC225">
        <v>0</v>
      </c>
      <c r="AD225" t="s">
        <v>57</v>
      </c>
      <c r="AE225" s="24">
        <v>42104</v>
      </c>
      <c r="AF225" t="s">
        <v>124</v>
      </c>
    </row>
    <row r="226" spans="1:32" x14ac:dyDescent="0.25">
      <c r="A226">
        <v>57040</v>
      </c>
      <c r="B226">
        <v>5017231</v>
      </c>
      <c r="C226" s="24">
        <v>42095</v>
      </c>
      <c r="D226">
        <v>57040</v>
      </c>
      <c r="E226">
        <v>57040</v>
      </c>
      <c r="F226" t="s">
        <v>119</v>
      </c>
      <c r="G226" t="s">
        <v>281</v>
      </c>
      <c r="H226">
        <v>525777</v>
      </c>
      <c r="I226" t="s">
        <v>282</v>
      </c>
      <c r="J226">
        <v>7494</v>
      </c>
      <c r="K226">
        <v>1</v>
      </c>
      <c r="L226">
        <v>215903.74</v>
      </c>
      <c r="M226">
        <v>215903.74</v>
      </c>
      <c r="N226" s="24">
        <v>42086</v>
      </c>
      <c r="O226" s="24">
        <v>42095</v>
      </c>
      <c r="P226">
        <v>9</v>
      </c>
      <c r="Q226" t="s">
        <v>193</v>
      </c>
      <c r="R226">
        <v>5.55</v>
      </c>
      <c r="S226" t="s">
        <v>123</v>
      </c>
      <c r="T226" t="s">
        <v>59</v>
      </c>
      <c r="U226" s="24">
        <v>42095</v>
      </c>
      <c r="V226">
        <v>0</v>
      </c>
      <c r="W226">
        <v>0</v>
      </c>
      <c r="X226">
        <v>299.5</v>
      </c>
      <c r="Y226">
        <v>299.5</v>
      </c>
      <c r="Z226">
        <v>47.92</v>
      </c>
      <c r="AA226">
        <v>347.42</v>
      </c>
      <c r="AB226">
        <v>347.42</v>
      </c>
      <c r="AC226">
        <v>0</v>
      </c>
      <c r="AD226" t="s">
        <v>57</v>
      </c>
      <c r="AE226" s="24">
        <v>42104</v>
      </c>
      <c r="AF226" t="s">
        <v>124</v>
      </c>
    </row>
    <row r="227" spans="1:32" x14ac:dyDescent="0.25">
      <c r="A227">
        <v>57040</v>
      </c>
      <c r="B227">
        <v>5017232</v>
      </c>
      <c r="C227" s="24">
        <v>42095</v>
      </c>
      <c r="D227">
        <v>57040</v>
      </c>
      <c r="E227">
        <v>57040</v>
      </c>
      <c r="F227" t="s">
        <v>119</v>
      </c>
      <c r="G227" t="s">
        <v>285</v>
      </c>
      <c r="H227">
        <v>525619</v>
      </c>
      <c r="I227" t="s">
        <v>286</v>
      </c>
      <c r="J227">
        <v>1794</v>
      </c>
      <c r="K227">
        <v>1</v>
      </c>
      <c r="L227">
        <v>240654.85</v>
      </c>
      <c r="M227">
        <v>240654.85</v>
      </c>
      <c r="N227" s="24">
        <v>42086</v>
      </c>
      <c r="O227" s="24">
        <v>42095</v>
      </c>
      <c r="P227">
        <v>9</v>
      </c>
      <c r="Q227" t="s">
        <v>193</v>
      </c>
      <c r="R227">
        <v>5.55</v>
      </c>
      <c r="S227" t="s">
        <v>123</v>
      </c>
      <c r="T227" t="s">
        <v>59</v>
      </c>
      <c r="U227" s="24">
        <v>42095</v>
      </c>
      <c r="V227">
        <v>0</v>
      </c>
      <c r="W227">
        <v>0</v>
      </c>
      <c r="X227">
        <v>333.83</v>
      </c>
      <c r="Y227">
        <v>333.83</v>
      </c>
      <c r="Z227">
        <v>53.41</v>
      </c>
      <c r="AA227">
        <v>387.24</v>
      </c>
      <c r="AB227">
        <v>387.24</v>
      </c>
      <c r="AC227">
        <v>0</v>
      </c>
      <c r="AD227" t="s">
        <v>57</v>
      </c>
      <c r="AE227" s="24">
        <v>42104</v>
      </c>
      <c r="AF227" t="s">
        <v>124</v>
      </c>
    </row>
    <row r="228" spans="1:32" x14ac:dyDescent="0.25">
      <c r="A228">
        <v>57040</v>
      </c>
      <c r="B228">
        <v>5017233</v>
      </c>
      <c r="C228" s="24">
        <v>42095</v>
      </c>
      <c r="D228">
        <v>57040</v>
      </c>
      <c r="E228">
        <v>57040</v>
      </c>
      <c r="F228" t="s">
        <v>119</v>
      </c>
      <c r="G228" t="s">
        <v>287</v>
      </c>
      <c r="H228">
        <v>525623</v>
      </c>
      <c r="I228" t="s">
        <v>288</v>
      </c>
      <c r="J228">
        <v>7401</v>
      </c>
      <c r="K228">
        <v>1</v>
      </c>
      <c r="L228">
        <v>349174.93</v>
      </c>
      <c r="M228">
        <v>349174.93</v>
      </c>
      <c r="N228" s="24">
        <v>42086</v>
      </c>
      <c r="O228" s="24">
        <v>42095</v>
      </c>
      <c r="P228">
        <v>9</v>
      </c>
      <c r="Q228" t="s">
        <v>193</v>
      </c>
      <c r="R228">
        <v>5.55</v>
      </c>
      <c r="S228" t="s">
        <v>123</v>
      </c>
      <c r="T228" t="s">
        <v>59</v>
      </c>
      <c r="U228" s="24">
        <v>42095</v>
      </c>
      <c r="V228">
        <v>0</v>
      </c>
      <c r="W228">
        <v>0</v>
      </c>
      <c r="X228">
        <v>484.37</v>
      </c>
      <c r="Y228">
        <v>484.37</v>
      </c>
      <c r="Z228">
        <v>77.5</v>
      </c>
      <c r="AA228">
        <v>561.87</v>
      </c>
      <c r="AB228">
        <v>561.87</v>
      </c>
      <c r="AC228">
        <v>0</v>
      </c>
      <c r="AD228" t="s">
        <v>57</v>
      </c>
      <c r="AE228" s="24">
        <v>42104</v>
      </c>
      <c r="AF228" t="s">
        <v>124</v>
      </c>
    </row>
    <row r="229" spans="1:32" x14ac:dyDescent="0.25">
      <c r="A229">
        <v>57040</v>
      </c>
      <c r="B229">
        <v>5017234</v>
      </c>
      <c r="C229" s="24">
        <v>42095</v>
      </c>
      <c r="D229">
        <v>57040</v>
      </c>
      <c r="E229">
        <v>57040</v>
      </c>
      <c r="F229" t="s">
        <v>119</v>
      </c>
      <c r="G229" t="s">
        <v>289</v>
      </c>
      <c r="H229">
        <v>525624</v>
      </c>
      <c r="I229" t="s">
        <v>290</v>
      </c>
      <c r="J229">
        <v>7401</v>
      </c>
      <c r="K229">
        <v>1</v>
      </c>
      <c r="L229">
        <v>349174.93</v>
      </c>
      <c r="M229">
        <v>349174.93</v>
      </c>
      <c r="N229" s="24">
        <v>42086</v>
      </c>
      <c r="O229" s="24">
        <v>42095</v>
      </c>
      <c r="P229">
        <v>9</v>
      </c>
      <c r="Q229" t="s">
        <v>193</v>
      </c>
      <c r="R229">
        <v>5.55</v>
      </c>
      <c r="S229" t="s">
        <v>123</v>
      </c>
      <c r="T229" t="s">
        <v>59</v>
      </c>
      <c r="U229" s="24">
        <v>42095</v>
      </c>
      <c r="V229">
        <v>0</v>
      </c>
      <c r="W229">
        <v>0</v>
      </c>
      <c r="X229">
        <v>484.37</v>
      </c>
      <c r="Y229">
        <v>484.37</v>
      </c>
      <c r="Z229">
        <v>77.5</v>
      </c>
      <c r="AA229">
        <v>561.87</v>
      </c>
      <c r="AB229">
        <v>561.87</v>
      </c>
      <c r="AC229">
        <v>0</v>
      </c>
      <c r="AD229" t="s">
        <v>57</v>
      </c>
      <c r="AE229" s="24">
        <v>42104</v>
      </c>
      <c r="AF229" t="s">
        <v>124</v>
      </c>
    </row>
    <row r="230" spans="1:32" x14ac:dyDescent="0.25">
      <c r="A230">
        <v>57040</v>
      </c>
      <c r="B230">
        <v>5017235</v>
      </c>
      <c r="C230" s="24">
        <v>42095</v>
      </c>
      <c r="D230">
        <v>57040</v>
      </c>
      <c r="E230">
        <v>57040</v>
      </c>
      <c r="F230" t="s">
        <v>119</v>
      </c>
      <c r="G230" t="s">
        <v>291</v>
      </c>
      <c r="H230">
        <v>526017</v>
      </c>
      <c r="I230" t="s">
        <v>292</v>
      </c>
      <c r="J230">
        <v>5611</v>
      </c>
      <c r="K230">
        <v>1</v>
      </c>
      <c r="L230">
        <v>368976.04</v>
      </c>
      <c r="M230">
        <v>368976.04</v>
      </c>
      <c r="N230" s="24">
        <v>42086</v>
      </c>
      <c r="O230" s="24">
        <v>42095</v>
      </c>
      <c r="P230">
        <v>9</v>
      </c>
      <c r="Q230" t="s">
        <v>193</v>
      </c>
      <c r="R230">
        <v>5.55</v>
      </c>
      <c r="S230" t="s">
        <v>123</v>
      </c>
      <c r="T230" t="s">
        <v>59</v>
      </c>
      <c r="U230" s="24">
        <v>42095</v>
      </c>
      <c r="V230">
        <v>0</v>
      </c>
      <c r="W230">
        <v>0</v>
      </c>
      <c r="X230">
        <v>511.83</v>
      </c>
      <c r="Y230">
        <v>511.83</v>
      </c>
      <c r="Z230">
        <v>81.89</v>
      </c>
      <c r="AA230">
        <v>593.72</v>
      </c>
      <c r="AB230">
        <v>593.72</v>
      </c>
      <c r="AC230">
        <v>0</v>
      </c>
      <c r="AD230" t="s">
        <v>57</v>
      </c>
      <c r="AE230" s="24">
        <v>42104</v>
      </c>
      <c r="AF230" t="s">
        <v>124</v>
      </c>
    </row>
    <row r="231" spans="1:32" x14ac:dyDescent="0.25">
      <c r="A231">
        <v>57040</v>
      </c>
      <c r="B231">
        <v>5017236</v>
      </c>
      <c r="C231" s="24">
        <v>42095</v>
      </c>
      <c r="D231">
        <v>57040</v>
      </c>
      <c r="E231">
        <v>57040</v>
      </c>
      <c r="F231" t="s">
        <v>119</v>
      </c>
      <c r="G231" t="s">
        <v>293</v>
      </c>
      <c r="H231">
        <v>525626</v>
      </c>
      <c r="I231" t="s">
        <v>294</v>
      </c>
      <c r="J231">
        <v>7441</v>
      </c>
      <c r="K231">
        <v>1</v>
      </c>
      <c r="L231">
        <v>381776.84</v>
      </c>
      <c r="M231">
        <v>381776.84</v>
      </c>
      <c r="N231" s="24">
        <v>42086</v>
      </c>
      <c r="O231" s="24">
        <v>42095</v>
      </c>
      <c r="P231">
        <v>9</v>
      </c>
      <c r="Q231" t="s">
        <v>193</v>
      </c>
      <c r="R231">
        <v>5.55</v>
      </c>
      <c r="S231" t="s">
        <v>123</v>
      </c>
      <c r="T231" t="s">
        <v>59</v>
      </c>
      <c r="U231" s="24">
        <v>42095</v>
      </c>
      <c r="V231">
        <v>0</v>
      </c>
      <c r="W231">
        <v>0</v>
      </c>
      <c r="X231">
        <v>529.59</v>
      </c>
      <c r="Y231">
        <v>529.59</v>
      </c>
      <c r="Z231">
        <v>84.73</v>
      </c>
      <c r="AA231">
        <v>614.32000000000005</v>
      </c>
      <c r="AB231">
        <v>614.32000000000005</v>
      </c>
      <c r="AC231">
        <v>0</v>
      </c>
      <c r="AD231" t="s">
        <v>57</v>
      </c>
      <c r="AE231" s="24">
        <v>42104</v>
      </c>
      <c r="AF231" t="s">
        <v>124</v>
      </c>
    </row>
    <row r="232" spans="1:32" x14ac:dyDescent="0.25">
      <c r="A232">
        <v>57040</v>
      </c>
      <c r="B232">
        <v>5017237</v>
      </c>
      <c r="C232" s="24">
        <v>42095</v>
      </c>
      <c r="D232">
        <v>57040</v>
      </c>
      <c r="E232">
        <v>57040</v>
      </c>
      <c r="F232" t="s">
        <v>119</v>
      </c>
      <c r="G232" t="s">
        <v>295</v>
      </c>
      <c r="H232">
        <v>525620</v>
      </c>
      <c r="I232" t="s">
        <v>296</v>
      </c>
      <c r="J232">
        <v>5394</v>
      </c>
      <c r="K232">
        <v>1</v>
      </c>
      <c r="L232">
        <v>392328.79</v>
      </c>
      <c r="M232">
        <v>392328.79</v>
      </c>
      <c r="N232" s="24">
        <v>42086</v>
      </c>
      <c r="O232" s="24">
        <v>42095</v>
      </c>
      <c r="P232">
        <v>9</v>
      </c>
      <c r="Q232" t="s">
        <v>193</v>
      </c>
      <c r="R232">
        <v>5.55</v>
      </c>
      <c r="S232" t="s">
        <v>123</v>
      </c>
      <c r="T232" t="s">
        <v>59</v>
      </c>
      <c r="U232" s="24">
        <v>42095</v>
      </c>
      <c r="V232">
        <v>0</v>
      </c>
      <c r="W232">
        <v>0</v>
      </c>
      <c r="X232">
        <v>544.23</v>
      </c>
      <c r="Y232">
        <v>544.23</v>
      </c>
      <c r="Z232">
        <v>87.08</v>
      </c>
      <c r="AA232">
        <v>631.30999999999995</v>
      </c>
      <c r="AB232">
        <v>631.30999999999995</v>
      </c>
      <c r="AC232">
        <v>0</v>
      </c>
      <c r="AD232" t="s">
        <v>57</v>
      </c>
      <c r="AE232" s="24">
        <v>42104</v>
      </c>
      <c r="AF232" t="s">
        <v>124</v>
      </c>
    </row>
    <row r="233" spans="1:32" x14ac:dyDescent="0.25">
      <c r="A233">
        <v>57040</v>
      </c>
      <c r="B233">
        <v>5017238</v>
      </c>
      <c r="C233" s="24">
        <v>42095</v>
      </c>
      <c r="D233">
        <v>57040</v>
      </c>
      <c r="E233">
        <v>57040</v>
      </c>
      <c r="F233" t="s">
        <v>119</v>
      </c>
      <c r="G233" t="s">
        <v>299</v>
      </c>
      <c r="H233">
        <v>525621</v>
      </c>
      <c r="I233" t="s">
        <v>300</v>
      </c>
      <c r="J233">
        <v>5399</v>
      </c>
      <c r="K233">
        <v>1</v>
      </c>
      <c r="L233">
        <v>556069.57999999996</v>
      </c>
      <c r="M233">
        <v>556069.57999999996</v>
      </c>
      <c r="N233" s="24">
        <v>42086</v>
      </c>
      <c r="O233" s="24">
        <v>42095</v>
      </c>
      <c r="P233">
        <v>9</v>
      </c>
      <c r="Q233" t="s">
        <v>193</v>
      </c>
      <c r="R233">
        <v>5.55</v>
      </c>
      <c r="S233" t="s">
        <v>123</v>
      </c>
      <c r="T233" t="s">
        <v>59</v>
      </c>
      <c r="U233" s="24">
        <v>42095</v>
      </c>
      <c r="V233">
        <v>0</v>
      </c>
      <c r="W233">
        <v>0</v>
      </c>
      <c r="X233">
        <v>771.37</v>
      </c>
      <c r="Y233">
        <v>771.37</v>
      </c>
      <c r="Z233">
        <v>123.42</v>
      </c>
      <c r="AA233">
        <v>894.79</v>
      </c>
      <c r="AB233">
        <v>894.79</v>
      </c>
      <c r="AC233">
        <v>0</v>
      </c>
      <c r="AD233" t="s">
        <v>57</v>
      </c>
      <c r="AE233" s="24">
        <v>42104</v>
      </c>
      <c r="AF233" t="s">
        <v>124</v>
      </c>
    </row>
    <row r="234" spans="1:32" x14ac:dyDescent="0.25">
      <c r="A234">
        <v>57040</v>
      </c>
      <c r="B234">
        <v>5017434</v>
      </c>
      <c r="C234" s="24">
        <v>42095</v>
      </c>
      <c r="D234">
        <v>57040</v>
      </c>
      <c r="E234">
        <v>57040</v>
      </c>
      <c r="F234" t="s">
        <v>119</v>
      </c>
      <c r="G234" t="s">
        <v>517</v>
      </c>
      <c r="H234">
        <v>520768</v>
      </c>
      <c r="I234" t="s">
        <v>518</v>
      </c>
      <c r="J234">
        <v>1794</v>
      </c>
      <c r="K234">
        <v>1</v>
      </c>
      <c r="L234">
        <v>240654.85</v>
      </c>
      <c r="M234">
        <v>240654.85</v>
      </c>
      <c r="N234" s="24">
        <v>42087</v>
      </c>
      <c r="O234" s="24">
        <v>42095</v>
      </c>
      <c r="P234">
        <v>8</v>
      </c>
      <c r="Q234" t="s">
        <v>193</v>
      </c>
      <c r="R234">
        <v>5.55</v>
      </c>
      <c r="S234" t="s">
        <v>123</v>
      </c>
      <c r="T234" t="s">
        <v>59</v>
      </c>
      <c r="U234" s="24">
        <v>42095</v>
      </c>
      <c r="V234">
        <v>0</v>
      </c>
      <c r="W234">
        <v>0</v>
      </c>
      <c r="X234">
        <v>296.74</v>
      </c>
      <c r="Y234">
        <v>296.74</v>
      </c>
      <c r="Z234">
        <v>47.48</v>
      </c>
      <c r="AA234">
        <v>344.22</v>
      </c>
      <c r="AB234">
        <v>344.22</v>
      </c>
      <c r="AC234">
        <v>0</v>
      </c>
      <c r="AD234" t="s">
        <v>57</v>
      </c>
      <c r="AE234" s="24">
        <v>42104</v>
      </c>
      <c r="AF234" t="s">
        <v>124</v>
      </c>
    </row>
    <row r="235" spans="1:32" x14ac:dyDescent="0.25">
      <c r="A235">
        <v>57040</v>
      </c>
      <c r="B235">
        <v>5017729</v>
      </c>
      <c r="C235" s="24">
        <v>42095</v>
      </c>
      <c r="D235">
        <v>57040</v>
      </c>
      <c r="E235">
        <v>57040</v>
      </c>
      <c r="F235" t="s">
        <v>119</v>
      </c>
      <c r="G235" t="s">
        <v>519</v>
      </c>
      <c r="H235">
        <v>508531</v>
      </c>
      <c r="I235" t="s">
        <v>520</v>
      </c>
      <c r="J235">
        <v>1784</v>
      </c>
      <c r="K235">
        <v>1</v>
      </c>
      <c r="L235">
        <v>202786.18</v>
      </c>
      <c r="M235">
        <v>202786.18</v>
      </c>
      <c r="N235" s="24">
        <v>42088</v>
      </c>
      <c r="O235" s="24">
        <v>42095</v>
      </c>
      <c r="P235">
        <v>7</v>
      </c>
      <c r="Q235" t="s">
        <v>193</v>
      </c>
      <c r="R235">
        <v>5.55</v>
      </c>
      <c r="S235" t="s">
        <v>123</v>
      </c>
      <c r="T235" t="s">
        <v>59</v>
      </c>
      <c r="U235" s="24">
        <v>42095</v>
      </c>
      <c r="V235">
        <v>0</v>
      </c>
      <c r="W235">
        <v>0</v>
      </c>
      <c r="X235">
        <v>218.79</v>
      </c>
      <c r="Y235">
        <v>218.79</v>
      </c>
      <c r="Z235">
        <v>35.01</v>
      </c>
      <c r="AA235">
        <v>253.8</v>
      </c>
      <c r="AB235">
        <v>253.8</v>
      </c>
      <c r="AC235">
        <v>0</v>
      </c>
      <c r="AD235" t="s">
        <v>57</v>
      </c>
      <c r="AE235" s="24">
        <v>42104</v>
      </c>
      <c r="AF235" t="s">
        <v>124</v>
      </c>
    </row>
    <row r="236" spans="1:32" x14ac:dyDescent="0.25">
      <c r="A236">
        <v>57040</v>
      </c>
      <c r="B236">
        <v>5017730</v>
      </c>
      <c r="C236" s="24">
        <v>42095</v>
      </c>
      <c r="D236">
        <v>57040</v>
      </c>
      <c r="E236">
        <v>57040</v>
      </c>
      <c r="F236" t="s">
        <v>119</v>
      </c>
      <c r="G236" t="s">
        <v>521</v>
      </c>
      <c r="H236">
        <v>525662</v>
      </c>
      <c r="I236" t="s">
        <v>522</v>
      </c>
      <c r="J236">
        <v>5601</v>
      </c>
      <c r="K236">
        <v>1</v>
      </c>
      <c r="L236">
        <v>307125.38</v>
      </c>
      <c r="M236">
        <v>307125.38</v>
      </c>
      <c r="N236" s="24">
        <v>42088</v>
      </c>
      <c r="O236" s="24">
        <v>42095</v>
      </c>
      <c r="P236">
        <v>7</v>
      </c>
      <c r="Q236" t="s">
        <v>193</v>
      </c>
      <c r="R236">
        <v>5.55</v>
      </c>
      <c r="S236" t="s">
        <v>123</v>
      </c>
      <c r="T236" t="s">
        <v>59</v>
      </c>
      <c r="U236" s="24">
        <v>42095</v>
      </c>
      <c r="V236">
        <v>0</v>
      </c>
      <c r="W236">
        <v>0</v>
      </c>
      <c r="X236">
        <v>331.36</v>
      </c>
      <c r="Y236">
        <v>331.36</v>
      </c>
      <c r="Z236">
        <v>53.02</v>
      </c>
      <c r="AA236">
        <v>384.38</v>
      </c>
      <c r="AB236">
        <v>384.38</v>
      </c>
      <c r="AC236">
        <v>0</v>
      </c>
      <c r="AD236" t="s">
        <v>57</v>
      </c>
      <c r="AE236" s="24">
        <v>42104</v>
      </c>
      <c r="AF236" t="s">
        <v>124</v>
      </c>
    </row>
    <row r="237" spans="1:32" x14ac:dyDescent="0.25">
      <c r="A237">
        <v>57040</v>
      </c>
      <c r="B237">
        <v>5018176</v>
      </c>
      <c r="C237" s="24">
        <v>42095</v>
      </c>
      <c r="D237">
        <v>57040</v>
      </c>
      <c r="E237">
        <v>57040</v>
      </c>
      <c r="F237" t="s">
        <v>119</v>
      </c>
      <c r="G237" t="s">
        <v>523</v>
      </c>
      <c r="H237">
        <v>524247</v>
      </c>
      <c r="I237" t="s">
        <v>524</v>
      </c>
      <c r="J237">
        <v>4494</v>
      </c>
      <c r="K237">
        <v>1</v>
      </c>
      <c r="L237">
        <v>373607.21</v>
      </c>
      <c r="M237">
        <v>373607.21</v>
      </c>
      <c r="N237" s="24">
        <v>42089</v>
      </c>
      <c r="O237" s="24">
        <v>42095</v>
      </c>
      <c r="P237">
        <v>6</v>
      </c>
      <c r="Q237" t="s">
        <v>193</v>
      </c>
      <c r="R237">
        <v>5.55</v>
      </c>
      <c r="S237" t="s">
        <v>123</v>
      </c>
      <c r="T237" t="s">
        <v>59</v>
      </c>
      <c r="U237" s="24">
        <v>42095</v>
      </c>
      <c r="V237">
        <v>0</v>
      </c>
      <c r="W237">
        <v>0</v>
      </c>
      <c r="X237">
        <v>345.51</v>
      </c>
      <c r="Y237">
        <v>345.51</v>
      </c>
      <c r="Z237">
        <v>55.28</v>
      </c>
      <c r="AA237">
        <v>400.79</v>
      </c>
      <c r="AB237">
        <v>400.79</v>
      </c>
      <c r="AC237">
        <v>0</v>
      </c>
      <c r="AD237" t="s">
        <v>57</v>
      </c>
      <c r="AE237" s="24">
        <v>42104</v>
      </c>
      <c r="AF237" t="s">
        <v>124</v>
      </c>
    </row>
    <row r="238" spans="1:32" x14ac:dyDescent="0.25">
      <c r="A238">
        <v>57040</v>
      </c>
      <c r="B238">
        <v>5018311</v>
      </c>
      <c r="C238" s="24">
        <v>42095</v>
      </c>
      <c r="D238">
        <v>57040</v>
      </c>
      <c r="E238">
        <v>57040</v>
      </c>
      <c r="F238" t="s">
        <v>119</v>
      </c>
      <c r="G238" t="s">
        <v>336</v>
      </c>
      <c r="H238">
        <v>527123</v>
      </c>
      <c r="I238" t="s">
        <v>337</v>
      </c>
      <c r="J238">
        <v>4493</v>
      </c>
      <c r="K238">
        <v>1</v>
      </c>
      <c r="L238">
        <v>284575.09000000003</v>
      </c>
      <c r="M238">
        <v>284575.09000000003</v>
      </c>
      <c r="N238" s="24">
        <v>42090</v>
      </c>
      <c r="O238" s="24">
        <v>42095</v>
      </c>
      <c r="P238">
        <v>5</v>
      </c>
      <c r="Q238" t="s">
        <v>193</v>
      </c>
      <c r="R238">
        <v>5.55</v>
      </c>
      <c r="S238" t="s">
        <v>123</v>
      </c>
      <c r="T238" t="s">
        <v>59</v>
      </c>
      <c r="U238" s="24">
        <v>42095</v>
      </c>
      <c r="V238">
        <v>0</v>
      </c>
      <c r="W238">
        <v>0</v>
      </c>
      <c r="X238">
        <v>219.31</v>
      </c>
      <c r="Y238">
        <v>219.31</v>
      </c>
      <c r="Z238">
        <v>35.090000000000003</v>
      </c>
      <c r="AA238">
        <v>254.4</v>
      </c>
      <c r="AB238">
        <v>254.4</v>
      </c>
      <c r="AC238">
        <v>0</v>
      </c>
      <c r="AD238" t="s">
        <v>57</v>
      </c>
      <c r="AE238" s="24">
        <v>42104</v>
      </c>
      <c r="AF238" t="s">
        <v>124</v>
      </c>
    </row>
    <row r="239" spans="1:32" x14ac:dyDescent="0.25">
      <c r="A239">
        <v>57040</v>
      </c>
      <c r="B239">
        <v>5018623</v>
      </c>
      <c r="C239" s="24">
        <v>42095</v>
      </c>
      <c r="D239">
        <v>57040</v>
      </c>
      <c r="E239">
        <v>57040</v>
      </c>
      <c r="F239" t="s">
        <v>119</v>
      </c>
      <c r="G239" t="s">
        <v>525</v>
      </c>
      <c r="H239">
        <v>527363</v>
      </c>
      <c r="I239" t="s">
        <v>526</v>
      </c>
      <c r="J239">
        <v>4492</v>
      </c>
      <c r="K239">
        <v>1</v>
      </c>
      <c r="L239">
        <v>318931.87</v>
      </c>
      <c r="M239">
        <v>318931.87</v>
      </c>
      <c r="N239" s="24">
        <v>42090</v>
      </c>
      <c r="O239" s="24">
        <v>42095</v>
      </c>
      <c r="P239">
        <v>5</v>
      </c>
      <c r="Q239" t="s">
        <v>193</v>
      </c>
      <c r="R239">
        <v>5.55</v>
      </c>
      <c r="S239" t="s">
        <v>123</v>
      </c>
      <c r="T239" t="s">
        <v>59</v>
      </c>
      <c r="U239" s="24">
        <v>42095</v>
      </c>
      <c r="V239">
        <v>0</v>
      </c>
      <c r="W239">
        <v>0</v>
      </c>
      <c r="X239">
        <v>245.79</v>
      </c>
      <c r="Y239">
        <v>245.79</v>
      </c>
      <c r="Z239">
        <v>39.33</v>
      </c>
      <c r="AA239">
        <v>285.12</v>
      </c>
      <c r="AB239">
        <v>285.12</v>
      </c>
      <c r="AC239">
        <v>0</v>
      </c>
      <c r="AD239" t="s">
        <v>57</v>
      </c>
      <c r="AE239" s="24">
        <v>42104</v>
      </c>
      <c r="AF239" t="s">
        <v>124</v>
      </c>
    </row>
    <row r="240" spans="1:32" x14ac:dyDescent="0.25">
      <c r="A240">
        <v>57040</v>
      </c>
      <c r="B240">
        <v>5018652</v>
      </c>
      <c r="C240" s="24">
        <v>42095</v>
      </c>
      <c r="D240">
        <v>57040</v>
      </c>
      <c r="E240">
        <v>57040</v>
      </c>
      <c r="F240" t="s">
        <v>119</v>
      </c>
      <c r="G240" t="s">
        <v>527</v>
      </c>
      <c r="H240">
        <v>527301</v>
      </c>
      <c r="I240" t="s">
        <v>528</v>
      </c>
      <c r="J240">
        <v>5398</v>
      </c>
      <c r="K240">
        <v>1</v>
      </c>
      <c r="L240">
        <v>467317.43</v>
      </c>
      <c r="M240">
        <v>467317.43</v>
      </c>
      <c r="N240" s="24">
        <v>42090</v>
      </c>
      <c r="O240" s="24">
        <v>42095</v>
      </c>
      <c r="P240">
        <v>5</v>
      </c>
      <c r="Q240" t="s">
        <v>193</v>
      </c>
      <c r="R240">
        <v>5.55</v>
      </c>
      <c r="S240" t="s">
        <v>123</v>
      </c>
      <c r="T240" t="s">
        <v>59</v>
      </c>
      <c r="U240" s="24">
        <v>42095</v>
      </c>
      <c r="V240">
        <v>0</v>
      </c>
      <c r="W240">
        <v>0</v>
      </c>
      <c r="X240">
        <v>360.14</v>
      </c>
      <c r="Y240">
        <v>360.14</v>
      </c>
      <c r="Z240">
        <v>57.62</v>
      </c>
      <c r="AA240">
        <v>417.76</v>
      </c>
      <c r="AB240">
        <v>417.76</v>
      </c>
      <c r="AC240">
        <v>0</v>
      </c>
      <c r="AD240" t="s">
        <v>57</v>
      </c>
      <c r="AE240" s="24">
        <v>42104</v>
      </c>
      <c r="AF240" t="s">
        <v>124</v>
      </c>
    </row>
    <row r="241" spans="1:32" x14ac:dyDescent="0.25">
      <c r="A241">
        <v>57040</v>
      </c>
      <c r="B241">
        <v>5019569</v>
      </c>
      <c r="C241" s="24">
        <v>42095</v>
      </c>
      <c r="D241">
        <v>57040</v>
      </c>
      <c r="E241">
        <v>57040</v>
      </c>
      <c r="F241" t="s">
        <v>119</v>
      </c>
      <c r="G241" t="s">
        <v>529</v>
      </c>
      <c r="H241">
        <v>524841</v>
      </c>
      <c r="I241" t="s">
        <v>530</v>
      </c>
      <c r="J241">
        <v>7495</v>
      </c>
      <c r="K241">
        <v>1</v>
      </c>
      <c r="L241">
        <v>262091.04</v>
      </c>
      <c r="M241">
        <v>262091.04</v>
      </c>
      <c r="N241" s="24">
        <v>42093</v>
      </c>
      <c r="O241" s="24">
        <v>42095</v>
      </c>
      <c r="P241">
        <v>2</v>
      </c>
      <c r="Q241" t="s">
        <v>193</v>
      </c>
      <c r="R241">
        <v>5.55</v>
      </c>
      <c r="S241" t="s">
        <v>123</v>
      </c>
      <c r="T241" t="s">
        <v>59</v>
      </c>
      <c r="U241" s="24">
        <v>42095</v>
      </c>
      <c r="V241">
        <v>0</v>
      </c>
      <c r="W241">
        <v>0</v>
      </c>
      <c r="X241">
        <v>80.790000000000006</v>
      </c>
      <c r="Y241">
        <v>80.790000000000006</v>
      </c>
      <c r="Z241">
        <v>12.93</v>
      </c>
      <c r="AA241">
        <v>93.72</v>
      </c>
      <c r="AB241">
        <v>93.72</v>
      </c>
      <c r="AC241">
        <v>0</v>
      </c>
      <c r="AD241" t="s">
        <v>57</v>
      </c>
      <c r="AE241" s="24">
        <v>42104</v>
      </c>
      <c r="AF241" t="s">
        <v>124</v>
      </c>
    </row>
    <row r="242" spans="1:32" x14ac:dyDescent="0.25">
      <c r="A242">
        <v>57040</v>
      </c>
      <c r="B242">
        <v>5019570</v>
      </c>
      <c r="C242" s="24">
        <v>42095</v>
      </c>
      <c r="D242">
        <v>57040</v>
      </c>
      <c r="E242">
        <v>57040</v>
      </c>
      <c r="F242" t="s">
        <v>119</v>
      </c>
      <c r="G242" t="s">
        <v>531</v>
      </c>
      <c r="H242">
        <v>521703</v>
      </c>
      <c r="I242" t="s">
        <v>532</v>
      </c>
      <c r="J242">
        <v>1796</v>
      </c>
      <c r="K242">
        <v>1</v>
      </c>
      <c r="L242">
        <v>222256.18</v>
      </c>
      <c r="M242">
        <v>222256.18</v>
      </c>
      <c r="N242" s="24">
        <v>42093</v>
      </c>
      <c r="O242" s="24">
        <v>42095</v>
      </c>
      <c r="P242">
        <v>2</v>
      </c>
      <c r="Q242" t="s">
        <v>193</v>
      </c>
      <c r="R242">
        <v>5.55</v>
      </c>
      <c r="S242" t="s">
        <v>123</v>
      </c>
      <c r="T242" t="s">
        <v>59</v>
      </c>
      <c r="U242" s="24">
        <v>42095</v>
      </c>
      <c r="V242">
        <v>0</v>
      </c>
      <c r="W242">
        <v>0</v>
      </c>
      <c r="X242">
        <v>68.510000000000005</v>
      </c>
      <c r="Y242">
        <v>68.510000000000005</v>
      </c>
      <c r="Z242">
        <v>10.96</v>
      </c>
      <c r="AA242">
        <v>79.47</v>
      </c>
      <c r="AB242">
        <v>79.47</v>
      </c>
      <c r="AC242">
        <v>0</v>
      </c>
      <c r="AD242" t="s">
        <v>57</v>
      </c>
      <c r="AE242" s="24">
        <v>42104</v>
      </c>
      <c r="AF242" t="s">
        <v>124</v>
      </c>
    </row>
    <row r="243" spans="1:32" x14ac:dyDescent="0.25">
      <c r="A243">
        <v>57040</v>
      </c>
      <c r="B243">
        <v>5020149</v>
      </c>
      <c r="C243" s="24">
        <v>42095</v>
      </c>
      <c r="D243">
        <v>57040</v>
      </c>
      <c r="E243">
        <v>57040</v>
      </c>
      <c r="F243" t="s">
        <v>119</v>
      </c>
      <c r="G243" t="s">
        <v>533</v>
      </c>
      <c r="H243">
        <v>522898</v>
      </c>
      <c r="I243" t="s">
        <v>534</v>
      </c>
      <c r="J243">
        <v>8127</v>
      </c>
      <c r="K243">
        <v>1</v>
      </c>
      <c r="L243">
        <v>573365.41</v>
      </c>
      <c r="M243">
        <v>573365.41</v>
      </c>
      <c r="N243" s="24">
        <v>42094</v>
      </c>
      <c r="O243" s="24">
        <v>42095</v>
      </c>
      <c r="P243">
        <v>1</v>
      </c>
      <c r="Q243" t="s">
        <v>193</v>
      </c>
      <c r="R243">
        <v>5.55</v>
      </c>
      <c r="S243" t="s">
        <v>123</v>
      </c>
      <c r="T243" t="s">
        <v>59</v>
      </c>
      <c r="U243" s="24">
        <v>42095</v>
      </c>
      <c r="V243">
        <v>0</v>
      </c>
      <c r="W243">
        <v>0</v>
      </c>
      <c r="X243">
        <v>88.37</v>
      </c>
      <c r="Y243">
        <v>88.37</v>
      </c>
      <c r="Z243">
        <v>14.14</v>
      </c>
      <c r="AA243">
        <v>102.51</v>
      </c>
      <c r="AB243">
        <v>102.51</v>
      </c>
      <c r="AC243">
        <v>0</v>
      </c>
      <c r="AD243" t="s">
        <v>57</v>
      </c>
      <c r="AE243" s="24">
        <v>42104</v>
      </c>
      <c r="AF243" t="s">
        <v>124</v>
      </c>
    </row>
    <row r="244" spans="1:32" x14ac:dyDescent="0.25">
      <c r="A244">
        <v>57040</v>
      </c>
      <c r="B244">
        <v>5020221</v>
      </c>
      <c r="C244" s="24">
        <v>42095</v>
      </c>
      <c r="D244">
        <v>57040</v>
      </c>
      <c r="E244">
        <v>57040</v>
      </c>
      <c r="F244" t="s">
        <v>119</v>
      </c>
      <c r="G244" t="s">
        <v>143</v>
      </c>
      <c r="H244">
        <v>522514</v>
      </c>
      <c r="I244" t="s">
        <v>144</v>
      </c>
      <c r="J244">
        <v>1796</v>
      </c>
      <c r="K244">
        <v>0</v>
      </c>
      <c r="L244" t="s">
        <v>57</v>
      </c>
      <c r="M244" t="s">
        <v>57</v>
      </c>
      <c r="N244" t="s">
        <v>57</v>
      </c>
      <c r="O244" t="s">
        <v>57</v>
      </c>
      <c r="P244" t="s">
        <v>57</v>
      </c>
      <c r="Q244" t="s">
        <v>57</v>
      </c>
      <c r="R244" t="s">
        <v>57</v>
      </c>
      <c r="S244" t="s">
        <v>116</v>
      </c>
      <c r="T244" t="s">
        <v>59</v>
      </c>
      <c r="U244" s="24">
        <v>42095</v>
      </c>
      <c r="V244">
        <v>0</v>
      </c>
      <c r="W244" t="s">
        <v>57</v>
      </c>
      <c r="X244" t="s">
        <v>57</v>
      </c>
      <c r="Y244" t="s">
        <v>57</v>
      </c>
      <c r="Z244">
        <v>40</v>
      </c>
      <c r="AA244">
        <v>290</v>
      </c>
      <c r="AB244">
        <v>290</v>
      </c>
      <c r="AC244">
        <v>0</v>
      </c>
      <c r="AD244" t="s">
        <v>57</v>
      </c>
      <c r="AE244" s="24">
        <v>42104</v>
      </c>
      <c r="AF244" t="s">
        <v>124</v>
      </c>
    </row>
    <row r="245" spans="1:32" x14ac:dyDescent="0.25">
      <c r="A245">
        <v>57040</v>
      </c>
      <c r="B245">
        <v>5020259</v>
      </c>
      <c r="C245" s="24">
        <v>42095</v>
      </c>
      <c r="D245">
        <v>57040</v>
      </c>
      <c r="E245">
        <v>57040</v>
      </c>
      <c r="F245" t="s">
        <v>119</v>
      </c>
      <c r="G245" t="s">
        <v>157</v>
      </c>
      <c r="H245">
        <v>489701</v>
      </c>
      <c r="I245" t="s">
        <v>158</v>
      </c>
      <c r="J245">
        <v>5396</v>
      </c>
      <c r="K245">
        <v>0</v>
      </c>
      <c r="L245" t="s">
        <v>57</v>
      </c>
      <c r="M245" t="s">
        <v>57</v>
      </c>
      <c r="N245" t="s">
        <v>57</v>
      </c>
      <c r="O245" t="s">
        <v>57</v>
      </c>
      <c r="P245" t="s">
        <v>57</v>
      </c>
      <c r="Q245" t="s">
        <v>57</v>
      </c>
      <c r="R245" t="s">
        <v>57</v>
      </c>
      <c r="S245" t="s">
        <v>535</v>
      </c>
      <c r="T245" t="s">
        <v>59</v>
      </c>
      <c r="U245" s="24">
        <v>42095</v>
      </c>
      <c r="V245">
        <v>0</v>
      </c>
      <c r="W245" t="s">
        <v>57</v>
      </c>
      <c r="X245" t="s">
        <v>57</v>
      </c>
      <c r="Y245" t="s">
        <v>57</v>
      </c>
      <c r="Z245">
        <v>80</v>
      </c>
      <c r="AA245">
        <v>580</v>
      </c>
      <c r="AB245">
        <v>580</v>
      </c>
      <c r="AC245">
        <v>0</v>
      </c>
      <c r="AD245" t="s">
        <v>57</v>
      </c>
      <c r="AE245" s="24">
        <v>42104</v>
      </c>
      <c r="AF245" t="s">
        <v>124</v>
      </c>
    </row>
    <row r="246" spans="1:32" x14ac:dyDescent="0.25">
      <c r="A246">
        <v>57040</v>
      </c>
      <c r="B246">
        <v>785298</v>
      </c>
      <c r="C246" s="24">
        <v>42095</v>
      </c>
      <c r="D246">
        <v>57040</v>
      </c>
      <c r="E246">
        <v>57040</v>
      </c>
      <c r="F246" t="s">
        <v>119</v>
      </c>
      <c r="G246" t="s">
        <v>536</v>
      </c>
      <c r="H246">
        <v>86776</v>
      </c>
      <c r="I246" t="s">
        <v>537</v>
      </c>
      <c r="J246">
        <v>1792</v>
      </c>
      <c r="K246">
        <v>6</v>
      </c>
      <c r="L246">
        <v>0.01</v>
      </c>
      <c r="M246">
        <v>0.01</v>
      </c>
      <c r="N246" s="24">
        <v>38911</v>
      </c>
      <c r="O246" s="24">
        <v>38930</v>
      </c>
      <c r="P246">
        <v>19</v>
      </c>
      <c r="Q246" t="s">
        <v>127</v>
      </c>
      <c r="R246">
        <v>10.67</v>
      </c>
      <c r="S246" t="s">
        <v>123</v>
      </c>
      <c r="T246" t="s">
        <v>59</v>
      </c>
      <c r="U246" s="24">
        <v>38930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57</v>
      </c>
      <c r="AE246" s="24">
        <v>42104</v>
      </c>
      <c r="AF246" t="s">
        <v>124</v>
      </c>
    </row>
    <row r="247" spans="1:32" x14ac:dyDescent="0.25">
      <c r="A247">
        <v>57040</v>
      </c>
      <c r="B247">
        <v>818295</v>
      </c>
      <c r="C247" s="24">
        <v>42095</v>
      </c>
      <c r="D247">
        <v>57040</v>
      </c>
      <c r="E247">
        <v>57040</v>
      </c>
      <c r="F247" t="s">
        <v>119</v>
      </c>
      <c r="G247" t="s">
        <v>536</v>
      </c>
      <c r="H247">
        <v>86776</v>
      </c>
      <c r="I247" t="s">
        <v>537</v>
      </c>
      <c r="J247">
        <v>1792</v>
      </c>
      <c r="K247">
        <v>7</v>
      </c>
      <c r="L247">
        <v>0.01</v>
      </c>
      <c r="M247">
        <v>0.01</v>
      </c>
      <c r="N247" s="24">
        <v>38930</v>
      </c>
      <c r="O247" s="24">
        <v>38961</v>
      </c>
      <c r="P247">
        <v>31</v>
      </c>
      <c r="Q247" t="s">
        <v>127</v>
      </c>
      <c r="R247">
        <v>10.32</v>
      </c>
      <c r="S247" t="s">
        <v>123</v>
      </c>
      <c r="T247" t="s">
        <v>59</v>
      </c>
      <c r="U247" s="24">
        <v>38961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57</v>
      </c>
      <c r="AE247" s="24">
        <v>42104</v>
      </c>
      <c r="AF247" t="s">
        <v>124</v>
      </c>
    </row>
    <row r="248" spans="1:32" x14ac:dyDescent="0.25">
      <c r="A248">
        <v>57040</v>
      </c>
      <c r="B248">
        <v>859474</v>
      </c>
      <c r="C248" s="24">
        <v>42095</v>
      </c>
      <c r="D248">
        <v>57040</v>
      </c>
      <c r="E248">
        <v>57040</v>
      </c>
      <c r="F248" t="s">
        <v>119</v>
      </c>
      <c r="G248" t="s">
        <v>536</v>
      </c>
      <c r="H248">
        <v>86776</v>
      </c>
      <c r="I248" t="s">
        <v>537</v>
      </c>
      <c r="J248">
        <v>1792</v>
      </c>
      <c r="K248">
        <v>8</v>
      </c>
      <c r="L248">
        <v>0.01</v>
      </c>
      <c r="M248">
        <v>0.01</v>
      </c>
      <c r="N248" s="24">
        <v>38961</v>
      </c>
      <c r="O248" s="24">
        <v>38991</v>
      </c>
      <c r="P248">
        <v>30</v>
      </c>
      <c r="Q248" t="s">
        <v>127</v>
      </c>
      <c r="R248">
        <v>10.039999999999999</v>
      </c>
      <c r="S248" t="s">
        <v>123</v>
      </c>
      <c r="T248" t="s">
        <v>59</v>
      </c>
      <c r="U248" s="24">
        <v>38991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57</v>
      </c>
      <c r="AE248" s="24">
        <v>42104</v>
      </c>
      <c r="AF248" t="s">
        <v>124</v>
      </c>
    </row>
    <row r="249" spans="1:32" x14ac:dyDescent="0.25">
      <c r="A249">
        <v>57040</v>
      </c>
      <c r="B249">
        <v>902626</v>
      </c>
      <c r="C249" s="24">
        <v>42095</v>
      </c>
      <c r="D249">
        <v>57040</v>
      </c>
      <c r="E249">
        <v>57040</v>
      </c>
      <c r="F249" t="s">
        <v>119</v>
      </c>
      <c r="G249" t="s">
        <v>538</v>
      </c>
      <c r="H249">
        <v>21698</v>
      </c>
      <c r="I249" t="s">
        <v>539</v>
      </c>
      <c r="J249">
        <v>1092</v>
      </c>
      <c r="K249">
        <v>1</v>
      </c>
      <c r="L249">
        <v>0.01</v>
      </c>
      <c r="M249">
        <v>0.01</v>
      </c>
      <c r="N249" s="24">
        <v>39017</v>
      </c>
      <c r="O249" s="24">
        <v>39022</v>
      </c>
      <c r="P249">
        <v>5</v>
      </c>
      <c r="Q249" t="s">
        <v>127</v>
      </c>
      <c r="R249">
        <v>10.32</v>
      </c>
      <c r="S249" t="s">
        <v>123</v>
      </c>
      <c r="T249" t="s">
        <v>59</v>
      </c>
      <c r="U249" s="24">
        <v>39022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57</v>
      </c>
      <c r="AE249" s="24">
        <v>42104</v>
      </c>
      <c r="AF249" t="s">
        <v>124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D37" sqref="D37"/>
    </sheetView>
  </sheetViews>
  <sheetFormatPr baseColWidth="10" defaultRowHeight="15" x14ac:dyDescent="0.25"/>
  <sheetData>
    <row r="1" spans="1:32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14</v>
      </c>
      <c r="AA1" t="s">
        <v>48</v>
      </c>
      <c r="AB1" t="s">
        <v>49</v>
      </c>
      <c r="AC1" t="s">
        <v>50</v>
      </c>
      <c r="AD1" t="s">
        <v>51</v>
      </c>
      <c r="AE1" t="s">
        <v>25</v>
      </c>
      <c r="AF1" t="s">
        <v>52</v>
      </c>
    </row>
    <row r="2" spans="1:32" x14ac:dyDescent="0.25">
      <c r="A2">
        <v>40001</v>
      </c>
      <c r="B2">
        <v>5021045</v>
      </c>
      <c r="C2" s="24">
        <v>42128</v>
      </c>
      <c r="D2">
        <v>40001</v>
      </c>
      <c r="E2">
        <v>40001</v>
      </c>
      <c r="F2" t="s">
        <v>53</v>
      </c>
      <c r="G2" t="s">
        <v>540</v>
      </c>
      <c r="H2" t="s">
        <v>541</v>
      </c>
      <c r="I2" t="s">
        <v>542</v>
      </c>
      <c r="J2">
        <v>630703</v>
      </c>
      <c r="K2">
        <v>1</v>
      </c>
      <c r="L2" t="s">
        <v>57</v>
      </c>
      <c r="M2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42100</v>
      </c>
      <c r="V2">
        <v>0</v>
      </c>
      <c r="W2" t="s">
        <v>57</v>
      </c>
      <c r="X2" t="s">
        <v>57</v>
      </c>
      <c r="Y2" t="s">
        <v>57</v>
      </c>
      <c r="Z2">
        <v>156.80000000000001</v>
      </c>
      <c r="AA2">
        <v>1136.83</v>
      </c>
      <c r="AB2">
        <v>1136.83</v>
      </c>
      <c r="AC2">
        <v>0</v>
      </c>
      <c r="AD2" t="s">
        <v>57</v>
      </c>
      <c r="AE2" s="24">
        <v>42137</v>
      </c>
      <c r="AF2" t="s">
        <v>60</v>
      </c>
    </row>
    <row r="3" spans="1:32" x14ac:dyDescent="0.25">
      <c r="A3">
        <v>40001</v>
      </c>
      <c r="B3">
        <v>5021047</v>
      </c>
      <c r="C3" s="24">
        <v>42128</v>
      </c>
      <c r="D3">
        <v>40001</v>
      </c>
      <c r="E3">
        <v>40001</v>
      </c>
      <c r="F3" t="s">
        <v>53</v>
      </c>
      <c r="G3" t="s">
        <v>543</v>
      </c>
      <c r="H3" t="s">
        <v>544</v>
      </c>
      <c r="I3" t="s">
        <v>545</v>
      </c>
      <c r="J3">
        <v>630608</v>
      </c>
      <c r="K3">
        <v>1</v>
      </c>
      <c r="L3" t="s">
        <v>57</v>
      </c>
      <c r="M3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42100</v>
      </c>
      <c r="V3">
        <v>0</v>
      </c>
      <c r="W3" t="s">
        <v>57</v>
      </c>
      <c r="X3" t="s">
        <v>57</v>
      </c>
      <c r="Y3" t="s">
        <v>57</v>
      </c>
      <c r="Z3">
        <v>210</v>
      </c>
      <c r="AA3">
        <v>1522.48</v>
      </c>
      <c r="AB3">
        <v>1522.48</v>
      </c>
      <c r="AC3">
        <v>0</v>
      </c>
      <c r="AD3" t="s">
        <v>57</v>
      </c>
      <c r="AE3" s="24">
        <v>42137</v>
      </c>
      <c r="AF3" t="s">
        <v>60</v>
      </c>
    </row>
    <row r="4" spans="1:32" x14ac:dyDescent="0.25">
      <c r="A4">
        <v>40001</v>
      </c>
      <c r="B4">
        <v>5040178</v>
      </c>
      <c r="C4" s="24">
        <v>42128</v>
      </c>
      <c r="D4">
        <v>40001</v>
      </c>
      <c r="E4">
        <v>40001</v>
      </c>
      <c r="F4" t="s">
        <v>53</v>
      </c>
      <c r="G4" t="s">
        <v>107</v>
      </c>
      <c r="H4" t="s">
        <v>108</v>
      </c>
      <c r="I4" t="s">
        <v>109</v>
      </c>
      <c r="J4">
        <v>630508</v>
      </c>
      <c r="K4">
        <v>3</v>
      </c>
      <c r="L4">
        <v>290356.12</v>
      </c>
      <c r="M4">
        <v>290356.12</v>
      </c>
      <c r="N4" s="24">
        <v>42095</v>
      </c>
      <c r="O4" s="24">
        <v>42111</v>
      </c>
      <c r="P4">
        <v>16</v>
      </c>
      <c r="Q4" t="s">
        <v>79</v>
      </c>
      <c r="R4">
        <v>8.3000000000000007</v>
      </c>
      <c r="S4" t="s">
        <v>88</v>
      </c>
      <c r="T4" t="s">
        <v>59</v>
      </c>
      <c r="U4" s="24">
        <v>42125</v>
      </c>
      <c r="V4">
        <v>0</v>
      </c>
      <c r="W4">
        <v>0</v>
      </c>
      <c r="X4">
        <v>1070.96</v>
      </c>
      <c r="Y4">
        <v>1070.96</v>
      </c>
      <c r="Z4">
        <v>171.35</v>
      </c>
      <c r="AA4">
        <v>1242.31</v>
      </c>
      <c r="AB4">
        <v>1242.31</v>
      </c>
      <c r="AC4">
        <v>0</v>
      </c>
      <c r="AD4" t="s">
        <v>57</v>
      </c>
      <c r="AE4" s="24">
        <v>42137</v>
      </c>
      <c r="AF4" t="s">
        <v>60</v>
      </c>
    </row>
    <row r="5" spans="1:32" x14ac:dyDescent="0.25">
      <c r="A5">
        <v>40001</v>
      </c>
      <c r="B5">
        <v>5040180</v>
      </c>
      <c r="C5" s="24">
        <v>42128</v>
      </c>
      <c r="D5">
        <v>40001</v>
      </c>
      <c r="E5">
        <v>40001</v>
      </c>
      <c r="F5" t="s">
        <v>53</v>
      </c>
      <c r="G5" t="s">
        <v>94</v>
      </c>
      <c r="H5" t="s">
        <v>95</v>
      </c>
      <c r="I5" t="s">
        <v>96</v>
      </c>
      <c r="J5">
        <v>630507</v>
      </c>
      <c r="K5">
        <v>5</v>
      </c>
      <c r="L5">
        <v>380742.16</v>
      </c>
      <c r="M5">
        <v>380742.16</v>
      </c>
      <c r="N5" s="24">
        <v>42095</v>
      </c>
      <c r="O5" s="24">
        <v>42111</v>
      </c>
      <c r="P5">
        <v>16</v>
      </c>
      <c r="Q5" t="s">
        <v>79</v>
      </c>
      <c r="R5">
        <v>8.3000000000000007</v>
      </c>
      <c r="S5" t="s">
        <v>88</v>
      </c>
      <c r="T5" t="s">
        <v>59</v>
      </c>
      <c r="U5" s="24">
        <v>42125</v>
      </c>
      <c r="V5">
        <v>0</v>
      </c>
      <c r="W5">
        <v>0</v>
      </c>
      <c r="X5">
        <v>1404.35</v>
      </c>
      <c r="Y5">
        <v>1404.35</v>
      </c>
      <c r="Z5">
        <v>224.7</v>
      </c>
      <c r="AA5">
        <v>1629.05</v>
      </c>
      <c r="AB5">
        <v>1629.05</v>
      </c>
      <c r="AC5">
        <v>0</v>
      </c>
      <c r="AD5" t="s">
        <v>57</v>
      </c>
      <c r="AE5" s="24">
        <v>42137</v>
      </c>
      <c r="AF5" t="s">
        <v>60</v>
      </c>
    </row>
    <row r="6" spans="1:32" x14ac:dyDescent="0.25">
      <c r="A6">
        <v>40001</v>
      </c>
      <c r="B6">
        <v>5043872</v>
      </c>
      <c r="C6" s="24">
        <v>42128</v>
      </c>
      <c r="D6">
        <v>40001</v>
      </c>
      <c r="E6">
        <v>40001</v>
      </c>
      <c r="F6" t="s">
        <v>53</v>
      </c>
      <c r="G6" t="s">
        <v>107</v>
      </c>
      <c r="H6" t="s">
        <v>108</v>
      </c>
      <c r="I6" t="s">
        <v>109</v>
      </c>
      <c r="J6">
        <v>630508</v>
      </c>
      <c r="K6">
        <v>3</v>
      </c>
      <c r="L6">
        <v>74482.44</v>
      </c>
      <c r="M6">
        <v>74482.44</v>
      </c>
      <c r="N6" s="24">
        <v>42111</v>
      </c>
      <c r="O6" s="24">
        <v>42117</v>
      </c>
      <c r="P6">
        <v>6</v>
      </c>
      <c r="Q6" t="s">
        <v>79</v>
      </c>
      <c r="R6">
        <v>8.3000000000000007</v>
      </c>
      <c r="S6" t="s">
        <v>88</v>
      </c>
      <c r="T6" t="s">
        <v>59</v>
      </c>
      <c r="U6" s="24">
        <v>42125</v>
      </c>
      <c r="V6">
        <v>0</v>
      </c>
      <c r="W6">
        <v>0</v>
      </c>
      <c r="X6">
        <v>103.02</v>
      </c>
      <c r="Y6">
        <v>103.02</v>
      </c>
      <c r="Z6">
        <v>16.48</v>
      </c>
      <c r="AA6">
        <v>119.5</v>
      </c>
      <c r="AB6">
        <v>119.5</v>
      </c>
      <c r="AC6">
        <v>0</v>
      </c>
      <c r="AD6" t="s">
        <v>57</v>
      </c>
      <c r="AE6" s="24">
        <v>42137</v>
      </c>
      <c r="AF6" t="s">
        <v>60</v>
      </c>
    </row>
    <row r="7" spans="1:32" x14ac:dyDescent="0.25">
      <c r="A7">
        <v>40001</v>
      </c>
      <c r="B7">
        <v>5043874</v>
      </c>
      <c r="C7" s="24">
        <v>42128</v>
      </c>
      <c r="D7">
        <v>40001</v>
      </c>
      <c r="E7">
        <v>40001</v>
      </c>
      <c r="F7" t="s">
        <v>53</v>
      </c>
      <c r="G7" t="s">
        <v>540</v>
      </c>
      <c r="H7" t="s">
        <v>541</v>
      </c>
      <c r="I7" t="s">
        <v>542</v>
      </c>
      <c r="J7">
        <v>630703</v>
      </c>
      <c r="K7">
        <v>1</v>
      </c>
      <c r="L7">
        <v>306259.71999999997</v>
      </c>
      <c r="M7">
        <v>306259.71999999997</v>
      </c>
      <c r="N7" s="24">
        <v>42100</v>
      </c>
      <c r="O7" s="24">
        <v>42117</v>
      </c>
      <c r="P7">
        <v>17</v>
      </c>
      <c r="Q7" t="s">
        <v>79</v>
      </c>
      <c r="R7">
        <v>8.3000000000000007</v>
      </c>
      <c r="S7" t="s">
        <v>88</v>
      </c>
      <c r="T7" t="s">
        <v>59</v>
      </c>
      <c r="U7" s="24">
        <v>42125</v>
      </c>
      <c r="V7">
        <v>0</v>
      </c>
      <c r="W7">
        <v>0</v>
      </c>
      <c r="X7">
        <v>1200.22</v>
      </c>
      <c r="Y7">
        <v>1200.22</v>
      </c>
      <c r="Z7">
        <v>192.04</v>
      </c>
      <c r="AA7">
        <v>1392.26</v>
      </c>
      <c r="AB7">
        <v>1392.26</v>
      </c>
      <c r="AC7">
        <v>0</v>
      </c>
      <c r="AD7" t="s">
        <v>57</v>
      </c>
      <c r="AE7" s="24">
        <v>42137</v>
      </c>
      <c r="AF7" t="s">
        <v>60</v>
      </c>
    </row>
    <row r="8" spans="1:32" x14ac:dyDescent="0.25">
      <c r="A8">
        <v>40001</v>
      </c>
      <c r="B8">
        <v>5047544</v>
      </c>
      <c r="C8" s="24">
        <v>42128</v>
      </c>
      <c r="D8">
        <v>40001</v>
      </c>
      <c r="E8">
        <v>40001</v>
      </c>
      <c r="F8" t="s">
        <v>53</v>
      </c>
      <c r="G8" t="s">
        <v>110</v>
      </c>
      <c r="H8" t="s">
        <v>111</v>
      </c>
      <c r="I8" t="s">
        <v>112</v>
      </c>
      <c r="J8">
        <v>630606</v>
      </c>
      <c r="K8">
        <v>0</v>
      </c>
      <c r="L8" t="s">
        <v>57</v>
      </c>
      <c r="M8" t="s">
        <v>57</v>
      </c>
      <c r="N8" t="s">
        <v>57</v>
      </c>
      <c r="O8" t="s">
        <v>57</v>
      </c>
      <c r="P8" t="s">
        <v>57</v>
      </c>
      <c r="Q8" t="s">
        <v>57</v>
      </c>
      <c r="R8" t="s">
        <v>57</v>
      </c>
      <c r="S8" t="s">
        <v>535</v>
      </c>
      <c r="T8" t="s">
        <v>59</v>
      </c>
      <c r="U8" s="24">
        <v>42122</v>
      </c>
      <c r="V8">
        <v>0</v>
      </c>
      <c r="W8" t="s">
        <v>57</v>
      </c>
      <c r="X8" t="s">
        <v>57</v>
      </c>
      <c r="Y8" t="s">
        <v>57</v>
      </c>
      <c r="Z8">
        <v>800</v>
      </c>
      <c r="AA8">
        <v>5800</v>
      </c>
      <c r="AB8">
        <v>5800</v>
      </c>
      <c r="AC8">
        <v>0</v>
      </c>
      <c r="AD8" t="s">
        <v>57</v>
      </c>
      <c r="AE8" s="24">
        <v>42137</v>
      </c>
      <c r="AF8" t="s">
        <v>60</v>
      </c>
    </row>
    <row r="9" spans="1:32" x14ac:dyDescent="0.25">
      <c r="A9">
        <v>40001</v>
      </c>
      <c r="B9">
        <v>5053454</v>
      </c>
      <c r="C9" s="24">
        <v>42128</v>
      </c>
      <c r="D9">
        <v>40001</v>
      </c>
      <c r="E9">
        <v>40001</v>
      </c>
      <c r="F9" t="s">
        <v>53</v>
      </c>
      <c r="G9" t="s">
        <v>85</v>
      </c>
      <c r="H9" t="s">
        <v>86</v>
      </c>
      <c r="I9" t="s">
        <v>87</v>
      </c>
      <c r="J9">
        <v>630605</v>
      </c>
      <c r="K9">
        <v>6</v>
      </c>
      <c r="L9">
        <v>42747.72</v>
      </c>
      <c r="M9">
        <v>42747.72</v>
      </c>
      <c r="N9" s="24">
        <v>42095</v>
      </c>
      <c r="O9" s="24">
        <v>42125</v>
      </c>
      <c r="P9">
        <v>30</v>
      </c>
      <c r="Q9" t="s">
        <v>79</v>
      </c>
      <c r="R9">
        <v>8.3000000000000007</v>
      </c>
      <c r="S9" t="s">
        <v>88</v>
      </c>
      <c r="T9" t="s">
        <v>59</v>
      </c>
      <c r="U9" s="24">
        <v>42125</v>
      </c>
      <c r="V9">
        <v>0</v>
      </c>
      <c r="W9">
        <v>0</v>
      </c>
      <c r="X9">
        <v>295.64</v>
      </c>
      <c r="Y9">
        <v>295.64</v>
      </c>
      <c r="Z9">
        <v>47.3</v>
      </c>
      <c r="AA9">
        <v>342.94</v>
      </c>
      <c r="AB9">
        <v>342.94</v>
      </c>
      <c r="AC9">
        <v>0</v>
      </c>
      <c r="AD9" t="s">
        <v>57</v>
      </c>
      <c r="AE9" s="24">
        <v>42137</v>
      </c>
      <c r="AF9" t="s">
        <v>60</v>
      </c>
    </row>
    <row r="10" spans="1:32" x14ac:dyDescent="0.25">
      <c r="A10">
        <v>40001</v>
      </c>
      <c r="B10">
        <v>5054043</v>
      </c>
      <c r="C10" s="24">
        <v>42128</v>
      </c>
      <c r="D10">
        <v>40001</v>
      </c>
      <c r="E10">
        <v>40001</v>
      </c>
      <c r="F10" t="s">
        <v>53</v>
      </c>
      <c r="G10" t="s">
        <v>61</v>
      </c>
      <c r="H10" t="s">
        <v>62</v>
      </c>
      <c r="I10" t="s">
        <v>63</v>
      </c>
      <c r="J10">
        <v>630606</v>
      </c>
      <c r="K10">
        <v>4</v>
      </c>
      <c r="L10">
        <v>334595.03999999998</v>
      </c>
      <c r="M10">
        <v>334595.03999999998</v>
      </c>
      <c r="N10" s="24">
        <v>42095</v>
      </c>
      <c r="O10" s="24">
        <v>42125</v>
      </c>
      <c r="P10">
        <v>30</v>
      </c>
      <c r="Q10" t="s">
        <v>79</v>
      </c>
      <c r="R10">
        <v>8.3000000000000007</v>
      </c>
      <c r="S10" t="s">
        <v>88</v>
      </c>
      <c r="T10" t="s">
        <v>59</v>
      </c>
      <c r="U10" s="24">
        <v>42125</v>
      </c>
      <c r="V10">
        <v>0</v>
      </c>
      <c r="W10">
        <v>0</v>
      </c>
      <c r="X10">
        <v>2314</v>
      </c>
      <c r="Y10">
        <v>2314</v>
      </c>
      <c r="Z10">
        <v>370.24</v>
      </c>
      <c r="AA10">
        <v>2684.24</v>
      </c>
      <c r="AB10">
        <v>2684.24</v>
      </c>
      <c r="AC10">
        <v>0</v>
      </c>
      <c r="AD10" t="s">
        <v>57</v>
      </c>
      <c r="AE10" s="24">
        <v>42137</v>
      </c>
      <c r="AF10" t="s">
        <v>60</v>
      </c>
    </row>
    <row r="11" spans="1:32" x14ac:dyDescent="0.25">
      <c r="A11">
        <v>40001</v>
      </c>
      <c r="B11">
        <v>5054044</v>
      </c>
      <c r="C11" s="24">
        <v>42128</v>
      </c>
      <c r="D11">
        <v>40001</v>
      </c>
      <c r="E11">
        <v>40001</v>
      </c>
      <c r="F11" t="s">
        <v>53</v>
      </c>
      <c r="G11" t="s">
        <v>64</v>
      </c>
      <c r="H11" t="s">
        <v>65</v>
      </c>
      <c r="I11" t="s">
        <v>66</v>
      </c>
      <c r="J11">
        <v>630607</v>
      </c>
      <c r="K11">
        <v>4</v>
      </c>
      <c r="L11">
        <v>355201.28000000003</v>
      </c>
      <c r="M11">
        <v>355201.28000000003</v>
      </c>
      <c r="N11" s="24">
        <v>42095</v>
      </c>
      <c r="O11" s="24">
        <v>42125</v>
      </c>
      <c r="P11">
        <v>30</v>
      </c>
      <c r="Q11" t="s">
        <v>79</v>
      </c>
      <c r="R11">
        <v>8.3000000000000007</v>
      </c>
      <c r="S11" t="s">
        <v>88</v>
      </c>
      <c r="T11" t="s">
        <v>59</v>
      </c>
      <c r="U11" s="24">
        <v>42125</v>
      </c>
      <c r="V11">
        <v>0</v>
      </c>
      <c r="W11">
        <v>0</v>
      </c>
      <c r="X11">
        <v>2456.5100000000002</v>
      </c>
      <c r="Y11">
        <v>2456.5100000000002</v>
      </c>
      <c r="Z11">
        <v>393.04</v>
      </c>
      <c r="AA11">
        <v>2849.55</v>
      </c>
      <c r="AB11">
        <v>2849.55</v>
      </c>
      <c r="AC11">
        <v>0</v>
      </c>
      <c r="AD11" t="s">
        <v>57</v>
      </c>
      <c r="AE11" s="24">
        <v>42137</v>
      </c>
      <c r="AF11" t="s">
        <v>60</v>
      </c>
    </row>
    <row r="12" spans="1:32" x14ac:dyDescent="0.25">
      <c r="A12">
        <v>40001</v>
      </c>
      <c r="B12">
        <v>5054045</v>
      </c>
      <c r="C12" s="24">
        <v>42128</v>
      </c>
      <c r="D12">
        <v>40001</v>
      </c>
      <c r="E12">
        <v>40001</v>
      </c>
      <c r="F12" t="s">
        <v>53</v>
      </c>
      <c r="G12" t="s">
        <v>67</v>
      </c>
      <c r="H12" t="s">
        <v>68</v>
      </c>
      <c r="I12" t="s">
        <v>69</v>
      </c>
      <c r="J12">
        <v>630507</v>
      </c>
      <c r="K12">
        <v>4</v>
      </c>
      <c r="L12">
        <v>404500.12</v>
      </c>
      <c r="M12">
        <v>404500.12</v>
      </c>
      <c r="N12" s="24">
        <v>42095</v>
      </c>
      <c r="O12" s="24">
        <v>42125</v>
      </c>
      <c r="P12">
        <v>30</v>
      </c>
      <c r="Q12" t="s">
        <v>79</v>
      </c>
      <c r="R12">
        <v>8.3000000000000007</v>
      </c>
      <c r="S12" t="s">
        <v>88</v>
      </c>
      <c r="T12" t="s">
        <v>59</v>
      </c>
      <c r="U12" s="24">
        <v>42125</v>
      </c>
      <c r="V12">
        <v>0</v>
      </c>
      <c r="W12">
        <v>0</v>
      </c>
      <c r="X12">
        <v>2797.46</v>
      </c>
      <c r="Y12">
        <v>2797.46</v>
      </c>
      <c r="Z12">
        <v>447.59</v>
      </c>
      <c r="AA12">
        <v>3245.05</v>
      </c>
      <c r="AB12">
        <v>3245.05</v>
      </c>
      <c r="AC12">
        <v>0</v>
      </c>
      <c r="AD12" t="s">
        <v>57</v>
      </c>
      <c r="AE12" s="24">
        <v>42137</v>
      </c>
      <c r="AF12" t="s">
        <v>60</v>
      </c>
    </row>
    <row r="13" spans="1:32" x14ac:dyDescent="0.25">
      <c r="A13">
        <v>40001</v>
      </c>
      <c r="B13">
        <v>5054539</v>
      </c>
      <c r="C13" s="24">
        <v>42128</v>
      </c>
      <c r="D13">
        <v>40001</v>
      </c>
      <c r="E13">
        <v>40001</v>
      </c>
      <c r="F13" t="s">
        <v>53</v>
      </c>
      <c r="G13" t="s">
        <v>110</v>
      </c>
      <c r="H13" t="s">
        <v>111</v>
      </c>
      <c r="I13" t="s">
        <v>112</v>
      </c>
      <c r="J13">
        <v>630606</v>
      </c>
      <c r="K13">
        <v>3</v>
      </c>
      <c r="L13">
        <v>334187.88</v>
      </c>
      <c r="M13">
        <v>334187.88</v>
      </c>
      <c r="N13" s="24">
        <v>42095</v>
      </c>
      <c r="O13" s="24">
        <v>42125</v>
      </c>
      <c r="P13">
        <v>30</v>
      </c>
      <c r="Q13" t="s">
        <v>79</v>
      </c>
      <c r="R13">
        <v>8.3000000000000007</v>
      </c>
      <c r="S13" t="s">
        <v>88</v>
      </c>
      <c r="T13" t="s">
        <v>59</v>
      </c>
      <c r="U13" s="24">
        <v>42125</v>
      </c>
      <c r="V13">
        <v>0</v>
      </c>
      <c r="W13">
        <v>0</v>
      </c>
      <c r="X13">
        <v>2311.19</v>
      </c>
      <c r="Y13">
        <v>2311.19</v>
      </c>
      <c r="Z13">
        <v>369.79</v>
      </c>
      <c r="AA13">
        <v>2680.98</v>
      </c>
      <c r="AB13">
        <v>2680.98</v>
      </c>
      <c r="AC13">
        <v>0</v>
      </c>
      <c r="AD13" t="s">
        <v>57</v>
      </c>
      <c r="AE13" s="24">
        <v>42137</v>
      </c>
      <c r="AF13" t="s">
        <v>60</v>
      </c>
    </row>
    <row r="14" spans="1:32" x14ac:dyDescent="0.25">
      <c r="A14">
        <v>40001</v>
      </c>
      <c r="B14">
        <v>5055039</v>
      </c>
      <c r="C14" s="24">
        <v>42128</v>
      </c>
      <c r="D14">
        <v>40001</v>
      </c>
      <c r="E14">
        <v>40001</v>
      </c>
      <c r="F14" t="s">
        <v>53</v>
      </c>
      <c r="G14" t="s">
        <v>546</v>
      </c>
      <c r="H14" t="s">
        <v>547</v>
      </c>
      <c r="I14" t="s">
        <v>548</v>
      </c>
      <c r="J14">
        <v>630704</v>
      </c>
      <c r="K14">
        <v>2</v>
      </c>
      <c r="L14">
        <v>265304.53000000003</v>
      </c>
      <c r="M14">
        <v>265304.53000000003</v>
      </c>
      <c r="N14" s="24">
        <v>42095</v>
      </c>
      <c r="O14" s="24">
        <v>42125</v>
      </c>
      <c r="P14">
        <v>30</v>
      </c>
      <c r="Q14" t="s">
        <v>79</v>
      </c>
      <c r="R14">
        <v>8.3000000000000007</v>
      </c>
      <c r="S14" t="s">
        <v>88</v>
      </c>
      <c r="T14" t="s">
        <v>59</v>
      </c>
      <c r="U14" s="24">
        <v>42125</v>
      </c>
      <c r="V14">
        <v>0</v>
      </c>
      <c r="W14">
        <v>0</v>
      </c>
      <c r="X14">
        <v>1834.8</v>
      </c>
      <c r="Y14">
        <v>1834.8</v>
      </c>
      <c r="Z14">
        <v>293.57</v>
      </c>
      <c r="AA14">
        <v>2128.37</v>
      </c>
      <c r="AB14">
        <v>2128.37</v>
      </c>
      <c r="AC14">
        <v>0</v>
      </c>
      <c r="AD14" t="s">
        <v>57</v>
      </c>
      <c r="AE14" s="24">
        <v>42137</v>
      </c>
      <c r="AF14" t="s">
        <v>60</v>
      </c>
    </row>
    <row r="15" spans="1:32" x14ac:dyDescent="0.25">
      <c r="A15">
        <v>40001</v>
      </c>
      <c r="B15">
        <v>5055040</v>
      </c>
      <c r="C15" s="24">
        <v>42128</v>
      </c>
      <c r="D15">
        <v>40001</v>
      </c>
      <c r="E15">
        <v>40001</v>
      </c>
      <c r="F15" t="s">
        <v>53</v>
      </c>
      <c r="G15" t="s">
        <v>549</v>
      </c>
      <c r="H15" t="s">
        <v>550</v>
      </c>
      <c r="I15" t="s">
        <v>551</v>
      </c>
      <c r="J15">
        <v>630414</v>
      </c>
      <c r="K15">
        <v>2</v>
      </c>
      <c r="L15">
        <v>290424.3</v>
      </c>
      <c r="M15">
        <v>290424.3</v>
      </c>
      <c r="N15" s="24">
        <v>42095</v>
      </c>
      <c r="O15" s="24">
        <v>42125</v>
      </c>
      <c r="P15">
        <v>30</v>
      </c>
      <c r="Q15" t="s">
        <v>79</v>
      </c>
      <c r="R15">
        <v>8.3000000000000007</v>
      </c>
      <c r="S15" t="s">
        <v>88</v>
      </c>
      <c r="T15" t="s">
        <v>59</v>
      </c>
      <c r="U15" s="24">
        <v>42125</v>
      </c>
      <c r="V15">
        <v>0</v>
      </c>
      <c r="W15">
        <v>0</v>
      </c>
      <c r="X15">
        <v>2008.53</v>
      </c>
      <c r="Y15">
        <v>2008.53</v>
      </c>
      <c r="Z15">
        <v>321.36</v>
      </c>
      <c r="AA15">
        <v>2329.89</v>
      </c>
      <c r="AB15">
        <v>2329.89</v>
      </c>
      <c r="AC15">
        <v>0</v>
      </c>
      <c r="AD15" t="s">
        <v>57</v>
      </c>
      <c r="AE15" s="24">
        <v>42137</v>
      </c>
      <c r="AF15" t="s">
        <v>60</v>
      </c>
    </row>
    <row r="16" spans="1:32" x14ac:dyDescent="0.25">
      <c r="A16">
        <v>40001</v>
      </c>
      <c r="B16">
        <v>5055041</v>
      </c>
      <c r="C16" s="24">
        <v>42128</v>
      </c>
      <c r="D16">
        <v>40001</v>
      </c>
      <c r="E16">
        <v>40001</v>
      </c>
      <c r="F16" t="s">
        <v>53</v>
      </c>
      <c r="G16" t="s">
        <v>552</v>
      </c>
      <c r="H16" t="s">
        <v>553</v>
      </c>
      <c r="I16" t="s">
        <v>554</v>
      </c>
      <c r="J16">
        <v>630607</v>
      </c>
      <c r="K16">
        <v>2</v>
      </c>
      <c r="L16">
        <v>349178.42</v>
      </c>
      <c r="M16">
        <v>349178.42</v>
      </c>
      <c r="N16" s="24">
        <v>42095</v>
      </c>
      <c r="O16" s="24">
        <v>42125</v>
      </c>
      <c r="P16">
        <v>30</v>
      </c>
      <c r="Q16" t="s">
        <v>79</v>
      </c>
      <c r="R16">
        <v>8.3000000000000007</v>
      </c>
      <c r="S16" t="s">
        <v>88</v>
      </c>
      <c r="T16" t="s">
        <v>59</v>
      </c>
      <c r="U16" s="24">
        <v>42125</v>
      </c>
      <c r="V16">
        <v>0</v>
      </c>
      <c r="W16">
        <v>0</v>
      </c>
      <c r="X16">
        <v>2414.86</v>
      </c>
      <c r="Y16">
        <v>2414.86</v>
      </c>
      <c r="Z16">
        <v>386.38</v>
      </c>
      <c r="AA16">
        <v>2801.24</v>
      </c>
      <c r="AB16">
        <v>2801.24</v>
      </c>
      <c r="AC16">
        <v>0</v>
      </c>
      <c r="AD16" t="s">
        <v>57</v>
      </c>
      <c r="AE16" s="24">
        <v>42137</v>
      </c>
      <c r="AF16" t="s">
        <v>60</v>
      </c>
    </row>
    <row r="17" spans="1:32" x14ac:dyDescent="0.25">
      <c r="A17">
        <v>40001</v>
      </c>
      <c r="B17">
        <v>5055419</v>
      </c>
      <c r="C17" s="24">
        <v>42128</v>
      </c>
      <c r="D17">
        <v>40001</v>
      </c>
      <c r="E17">
        <v>40001</v>
      </c>
      <c r="F17" t="s">
        <v>53</v>
      </c>
      <c r="G17" t="s">
        <v>555</v>
      </c>
      <c r="H17" t="s">
        <v>556</v>
      </c>
      <c r="I17" t="s">
        <v>557</v>
      </c>
      <c r="J17">
        <v>630606</v>
      </c>
      <c r="K17">
        <v>2</v>
      </c>
      <c r="L17">
        <v>334187.88</v>
      </c>
      <c r="M17">
        <v>334187.88</v>
      </c>
      <c r="N17" s="24">
        <v>42095</v>
      </c>
      <c r="O17" s="24">
        <v>42125</v>
      </c>
      <c r="P17">
        <v>30</v>
      </c>
      <c r="Q17" t="s">
        <v>79</v>
      </c>
      <c r="R17">
        <v>8.3000000000000007</v>
      </c>
      <c r="S17" t="s">
        <v>88</v>
      </c>
      <c r="T17" t="s">
        <v>59</v>
      </c>
      <c r="U17" s="24">
        <v>42125</v>
      </c>
      <c r="V17">
        <v>0</v>
      </c>
      <c r="W17">
        <v>0</v>
      </c>
      <c r="X17">
        <v>2311.19</v>
      </c>
      <c r="Y17">
        <v>2311.19</v>
      </c>
      <c r="Z17">
        <v>369.79</v>
      </c>
      <c r="AA17">
        <v>2680.98</v>
      </c>
      <c r="AB17">
        <v>2680.98</v>
      </c>
      <c r="AC17">
        <v>0</v>
      </c>
      <c r="AD17" t="s">
        <v>57</v>
      </c>
      <c r="AE17" s="24">
        <v>42137</v>
      </c>
      <c r="AF17" t="s">
        <v>60</v>
      </c>
    </row>
    <row r="18" spans="1:32" x14ac:dyDescent="0.25">
      <c r="A18">
        <v>40001</v>
      </c>
      <c r="B18">
        <v>5055420</v>
      </c>
      <c r="C18" s="24">
        <v>42128</v>
      </c>
      <c r="D18">
        <v>40001</v>
      </c>
      <c r="E18">
        <v>40001</v>
      </c>
      <c r="F18" t="s">
        <v>53</v>
      </c>
      <c r="G18" t="s">
        <v>558</v>
      </c>
      <c r="H18" t="s">
        <v>559</v>
      </c>
      <c r="I18" t="s">
        <v>560</v>
      </c>
      <c r="J18">
        <v>630606</v>
      </c>
      <c r="K18">
        <v>2</v>
      </c>
      <c r="L18">
        <v>334187.88</v>
      </c>
      <c r="M18">
        <v>334187.88</v>
      </c>
      <c r="N18" s="24">
        <v>42095</v>
      </c>
      <c r="O18" s="24">
        <v>42125</v>
      </c>
      <c r="P18">
        <v>30</v>
      </c>
      <c r="Q18" t="s">
        <v>79</v>
      </c>
      <c r="R18">
        <v>8.3000000000000007</v>
      </c>
      <c r="S18" t="s">
        <v>88</v>
      </c>
      <c r="T18" t="s">
        <v>59</v>
      </c>
      <c r="U18" s="24">
        <v>42125</v>
      </c>
      <c r="V18">
        <v>0</v>
      </c>
      <c r="W18">
        <v>0</v>
      </c>
      <c r="X18">
        <v>2311.19</v>
      </c>
      <c r="Y18">
        <v>2311.19</v>
      </c>
      <c r="Z18">
        <v>369.79</v>
      </c>
      <c r="AA18">
        <v>2680.98</v>
      </c>
      <c r="AB18">
        <v>2680.98</v>
      </c>
      <c r="AC18">
        <v>0</v>
      </c>
      <c r="AD18" t="s">
        <v>57</v>
      </c>
      <c r="AE18" s="24">
        <v>42137</v>
      </c>
      <c r="AF18" t="s">
        <v>60</v>
      </c>
    </row>
    <row r="19" spans="1:32" x14ac:dyDescent="0.25">
      <c r="A19">
        <v>40001</v>
      </c>
      <c r="B19">
        <v>5055421</v>
      </c>
      <c r="C19" s="24">
        <v>42128</v>
      </c>
      <c r="D19">
        <v>40001</v>
      </c>
      <c r="E19">
        <v>40001</v>
      </c>
      <c r="F19" t="s">
        <v>53</v>
      </c>
      <c r="G19" t="s">
        <v>561</v>
      </c>
      <c r="H19" t="s">
        <v>562</v>
      </c>
      <c r="I19" t="s">
        <v>563</v>
      </c>
      <c r="J19">
        <v>630606</v>
      </c>
      <c r="K19">
        <v>2</v>
      </c>
      <c r="L19">
        <v>334187.88</v>
      </c>
      <c r="M19">
        <v>334187.88</v>
      </c>
      <c r="N19" s="24">
        <v>42095</v>
      </c>
      <c r="O19" s="24">
        <v>42125</v>
      </c>
      <c r="P19">
        <v>30</v>
      </c>
      <c r="Q19" t="s">
        <v>79</v>
      </c>
      <c r="R19">
        <v>8.3000000000000007</v>
      </c>
      <c r="S19" t="s">
        <v>88</v>
      </c>
      <c r="T19" t="s">
        <v>59</v>
      </c>
      <c r="U19" s="24">
        <v>42125</v>
      </c>
      <c r="V19">
        <v>0</v>
      </c>
      <c r="W19">
        <v>0</v>
      </c>
      <c r="X19">
        <v>2311.19</v>
      </c>
      <c r="Y19">
        <v>2311.19</v>
      </c>
      <c r="Z19">
        <v>369.79</v>
      </c>
      <c r="AA19">
        <v>2680.98</v>
      </c>
      <c r="AB19">
        <v>2680.98</v>
      </c>
      <c r="AC19">
        <v>0</v>
      </c>
      <c r="AD19" t="s">
        <v>57</v>
      </c>
      <c r="AE19" s="24">
        <v>42137</v>
      </c>
      <c r="AF19" t="s">
        <v>60</v>
      </c>
    </row>
    <row r="20" spans="1:32" x14ac:dyDescent="0.25">
      <c r="A20">
        <v>40001</v>
      </c>
      <c r="B20">
        <v>5055422</v>
      </c>
      <c r="C20" s="24">
        <v>42128</v>
      </c>
      <c r="D20">
        <v>40001</v>
      </c>
      <c r="E20">
        <v>40001</v>
      </c>
      <c r="F20" t="s">
        <v>53</v>
      </c>
      <c r="G20" t="s">
        <v>564</v>
      </c>
      <c r="H20" t="s">
        <v>565</v>
      </c>
      <c r="I20" t="s">
        <v>566</v>
      </c>
      <c r="J20">
        <v>630801</v>
      </c>
      <c r="K20">
        <v>2</v>
      </c>
      <c r="L20">
        <v>381443.96</v>
      </c>
      <c r="M20">
        <v>381443.96</v>
      </c>
      <c r="N20" s="24">
        <v>42095</v>
      </c>
      <c r="O20" s="24">
        <v>42125</v>
      </c>
      <c r="P20">
        <v>30</v>
      </c>
      <c r="Q20" t="s">
        <v>79</v>
      </c>
      <c r="R20">
        <v>8.3000000000000007</v>
      </c>
      <c r="S20" t="s">
        <v>88</v>
      </c>
      <c r="T20" t="s">
        <v>59</v>
      </c>
      <c r="U20" s="24">
        <v>42125</v>
      </c>
      <c r="V20">
        <v>0</v>
      </c>
      <c r="W20">
        <v>0</v>
      </c>
      <c r="X20">
        <v>2638</v>
      </c>
      <c r="Y20">
        <v>2638</v>
      </c>
      <c r="Z20">
        <v>422.08</v>
      </c>
      <c r="AA20">
        <v>3060.08</v>
      </c>
      <c r="AB20">
        <v>3060.08</v>
      </c>
      <c r="AC20">
        <v>0</v>
      </c>
      <c r="AD20" t="s">
        <v>57</v>
      </c>
      <c r="AE20" s="24">
        <v>42137</v>
      </c>
      <c r="AF20" t="s">
        <v>60</v>
      </c>
    </row>
    <row r="21" spans="1:32" x14ac:dyDescent="0.25">
      <c r="A21">
        <v>40001</v>
      </c>
      <c r="B21">
        <v>5056423</v>
      </c>
      <c r="C21" s="24">
        <v>42128</v>
      </c>
      <c r="D21">
        <v>40001</v>
      </c>
      <c r="E21">
        <v>40001</v>
      </c>
      <c r="F21" t="s">
        <v>53</v>
      </c>
      <c r="G21" t="s">
        <v>543</v>
      </c>
      <c r="H21" t="s">
        <v>544</v>
      </c>
      <c r="I21" t="s">
        <v>545</v>
      </c>
      <c r="J21">
        <v>630608</v>
      </c>
      <c r="K21">
        <v>1</v>
      </c>
      <c r="L21">
        <v>410150.48</v>
      </c>
      <c r="M21">
        <v>410150.48</v>
      </c>
      <c r="N21" s="24">
        <v>42100</v>
      </c>
      <c r="O21" s="24">
        <v>42125</v>
      </c>
      <c r="P21">
        <v>25</v>
      </c>
      <c r="Q21" t="s">
        <v>79</v>
      </c>
      <c r="R21">
        <v>8.3000000000000007</v>
      </c>
      <c r="S21" t="s">
        <v>88</v>
      </c>
      <c r="T21" t="s">
        <v>59</v>
      </c>
      <c r="U21" s="24">
        <v>42125</v>
      </c>
      <c r="V21">
        <v>0</v>
      </c>
      <c r="W21">
        <v>0</v>
      </c>
      <c r="X21">
        <v>2363.7800000000002</v>
      </c>
      <c r="Y21">
        <v>2363.7800000000002</v>
      </c>
      <c r="Z21">
        <v>378.2</v>
      </c>
      <c r="AA21">
        <v>2741.98</v>
      </c>
      <c r="AB21">
        <v>2741.98</v>
      </c>
      <c r="AC21">
        <v>0</v>
      </c>
      <c r="AD21" t="s">
        <v>57</v>
      </c>
      <c r="AE21" s="24">
        <v>42137</v>
      </c>
      <c r="AF21" t="s">
        <v>60</v>
      </c>
    </row>
    <row r="22" spans="1:32" x14ac:dyDescent="0.25">
      <c r="A22">
        <v>40001</v>
      </c>
      <c r="B22">
        <v>5060499</v>
      </c>
      <c r="C22" s="24">
        <v>42128</v>
      </c>
      <c r="D22">
        <v>40001</v>
      </c>
      <c r="E22">
        <v>40001</v>
      </c>
      <c r="F22" t="s">
        <v>53</v>
      </c>
      <c r="G22" t="s">
        <v>543</v>
      </c>
      <c r="H22" t="s">
        <v>544</v>
      </c>
      <c r="I22" t="s">
        <v>545</v>
      </c>
      <c r="J22">
        <v>630608</v>
      </c>
      <c r="K22">
        <v>0</v>
      </c>
      <c r="L22" t="s">
        <v>57</v>
      </c>
      <c r="M22" t="s">
        <v>57</v>
      </c>
      <c r="N22" t="s">
        <v>57</v>
      </c>
      <c r="O22" t="s">
        <v>57</v>
      </c>
      <c r="P22" t="s">
        <v>57</v>
      </c>
      <c r="Q22" t="s">
        <v>57</v>
      </c>
      <c r="R22" t="s">
        <v>57</v>
      </c>
      <c r="S22" t="s">
        <v>116</v>
      </c>
      <c r="T22" t="s">
        <v>59</v>
      </c>
      <c r="U22" s="24">
        <v>42125</v>
      </c>
      <c r="V22">
        <v>0</v>
      </c>
      <c r="W22" t="s">
        <v>57</v>
      </c>
      <c r="X22" t="s">
        <v>57</v>
      </c>
      <c r="Y22" t="s">
        <v>57</v>
      </c>
      <c r="Z22">
        <v>56</v>
      </c>
      <c r="AA22">
        <v>406</v>
      </c>
      <c r="AB22">
        <v>406</v>
      </c>
      <c r="AC22">
        <v>0</v>
      </c>
      <c r="AD22" t="s">
        <v>57</v>
      </c>
      <c r="AE22" s="24">
        <v>42137</v>
      </c>
      <c r="AF22" t="s">
        <v>60</v>
      </c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opLeftCell="I32" workbookViewId="0">
      <selection activeCell="T29" sqref="T29:AB66"/>
    </sheetView>
  </sheetViews>
  <sheetFormatPr baseColWidth="10" defaultRowHeight="15" x14ac:dyDescent="0.25"/>
  <cols>
    <col min="9" max="9" width="25" bestFit="1" customWidth="1"/>
    <col min="12" max="13" width="11.42578125" style="19"/>
    <col min="20" max="20" width="19.85546875" customWidth="1"/>
    <col min="21" max="21" width="12.140625" bestFit="1" customWidth="1"/>
    <col min="22" max="28" width="11.42578125" style="19"/>
  </cols>
  <sheetData>
    <row r="1" spans="1:32" x14ac:dyDescent="0.25">
      <c r="A1" s="25" t="s">
        <v>23</v>
      </c>
      <c r="B1" s="25" t="s">
        <v>24</v>
      </c>
      <c r="C1" s="25" t="s">
        <v>25</v>
      </c>
      <c r="D1" s="25" t="s">
        <v>26</v>
      </c>
      <c r="E1" s="25" t="s">
        <v>27</v>
      </c>
      <c r="F1" s="25" t="s">
        <v>28</v>
      </c>
      <c r="G1" s="25" t="s">
        <v>29</v>
      </c>
      <c r="H1" s="25" t="s">
        <v>30</v>
      </c>
      <c r="I1" s="25" t="s">
        <v>31</v>
      </c>
      <c r="J1" s="25" t="s">
        <v>32</v>
      </c>
      <c r="K1" s="25" t="s">
        <v>33</v>
      </c>
      <c r="L1" s="26" t="s">
        <v>34</v>
      </c>
      <c r="M1" s="26" t="s">
        <v>35</v>
      </c>
      <c r="N1" s="25" t="s">
        <v>36</v>
      </c>
      <c r="O1" s="25" t="s">
        <v>37</v>
      </c>
      <c r="P1" s="25" t="s">
        <v>38</v>
      </c>
      <c r="Q1" s="25" t="s">
        <v>39</v>
      </c>
      <c r="R1" s="25" t="s">
        <v>40</v>
      </c>
      <c r="S1" s="25" t="s">
        <v>41</v>
      </c>
      <c r="T1" s="25" t="s">
        <v>42</v>
      </c>
      <c r="U1" s="25" t="s">
        <v>43</v>
      </c>
      <c r="V1" s="26" t="s">
        <v>44</v>
      </c>
      <c r="W1" s="26" t="s">
        <v>45</v>
      </c>
      <c r="X1" s="26" t="s">
        <v>46</v>
      </c>
      <c r="Y1" s="26" t="s">
        <v>47</v>
      </c>
      <c r="Z1" s="26" t="s">
        <v>14</v>
      </c>
      <c r="AA1" s="26" t="s">
        <v>48</v>
      </c>
      <c r="AB1" s="26" t="s">
        <v>49</v>
      </c>
      <c r="AC1" s="25" t="s">
        <v>50</v>
      </c>
      <c r="AD1" s="25" t="s">
        <v>51</v>
      </c>
      <c r="AE1" s="25" t="s">
        <v>25</v>
      </c>
      <c r="AF1" s="25" t="s">
        <v>52</v>
      </c>
    </row>
    <row r="2" spans="1:32" x14ac:dyDescent="0.25">
      <c r="A2">
        <v>40001</v>
      </c>
      <c r="B2">
        <v>5090411</v>
      </c>
      <c r="C2" s="24">
        <v>42157</v>
      </c>
      <c r="D2">
        <v>40001</v>
      </c>
      <c r="E2">
        <v>40001</v>
      </c>
      <c r="F2" t="s">
        <v>53</v>
      </c>
      <c r="G2" t="s">
        <v>567</v>
      </c>
      <c r="H2" t="s">
        <v>568</v>
      </c>
      <c r="I2" t="s">
        <v>569</v>
      </c>
      <c r="J2">
        <v>630508</v>
      </c>
      <c r="K2">
        <v>1</v>
      </c>
      <c r="L2" s="19" t="s">
        <v>57</v>
      </c>
      <c r="M2" s="19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42151</v>
      </c>
      <c r="V2" s="19">
        <v>0</v>
      </c>
      <c r="W2" s="19" t="s">
        <v>57</v>
      </c>
      <c r="X2" s="19" t="s">
        <v>57</v>
      </c>
      <c r="Y2" s="19" t="s">
        <v>57</v>
      </c>
      <c r="Z2" s="19">
        <v>133.46</v>
      </c>
      <c r="AA2" s="19">
        <v>967.61</v>
      </c>
      <c r="AB2" s="19">
        <v>967.61</v>
      </c>
      <c r="AC2">
        <v>0</v>
      </c>
      <c r="AD2" t="s">
        <v>57</v>
      </c>
      <c r="AE2" s="24">
        <v>42166</v>
      </c>
      <c r="AF2" t="s">
        <v>60</v>
      </c>
    </row>
    <row r="3" spans="1:32" x14ac:dyDescent="0.25">
      <c r="A3">
        <v>40001</v>
      </c>
      <c r="B3">
        <v>5090413</v>
      </c>
      <c r="C3" s="24">
        <v>42157</v>
      </c>
      <c r="D3">
        <v>40001</v>
      </c>
      <c r="E3">
        <v>40001</v>
      </c>
      <c r="F3" t="s">
        <v>53</v>
      </c>
      <c r="G3" t="s">
        <v>570</v>
      </c>
      <c r="H3" t="s">
        <v>571</v>
      </c>
      <c r="I3" t="s">
        <v>572</v>
      </c>
      <c r="J3">
        <v>630509</v>
      </c>
      <c r="K3">
        <v>1</v>
      </c>
      <c r="L3" s="19" t="s">
        <v>57</v>
      </c>
      <c r="M3" s="19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42151</v>
      </c>
      <c r="V3" s="19">
        <v>0</v>
      </c>
      <c r="W3" s="19" t="s">
        <v>57</v>
      </c>
      <c r="X3" s="19" t="s">
        <v>57</v>
      </c>
      <c r="Y3" s="19" t="s">
        <v>57</v>
      </c>
      <c r="Z3" s="19">
        <v>136.82</v>
      </c>
      <c r="AA3" s="19">
        <v>991.93</v>
      </c>
      <c r="AB3" s="19">
        <v>991.93</v>
      </c>
      <c r="AC3">
        <v>0</v>
      </c>
      <c r="AD3" t="s">
        <v>57</v>
      </c>
      <c r="AE3" s="24">
        <v>42166</v>
      </c>
      <c r="AF3" t="s">
        <v>60</v>
      </c>
    </row>
    <row r="4" spans="1:32" x14ac:dyDescent="0.25">
      <c r="A4">
        <v>40001</v>
      </c>
      <c r="B4">
        <v>5090415</v>
      </c>
      <c r="C4" s="24">
        <v>42157</v>
      </c>
      <c r="D4">
        <v>40001</v>
      </c>
      <c r="E4">
        <v>40001</v>
      </c>
      <c r="F4" t="s">
        <v>53</v>
      </c>
      <c r="G4" t="s">
        <v>573</v>
      </c>
      <c r="H4" t="s">
        <v>574</v>
      </c>
      <c r="I4" t="s">
        <v>575</v>
      </c>
      <c r="J4">
        <v>630702</v>
      </c>
      <c r="K4">
        <v>1</v>
      </c>
      <c r="L4" s="19" t="s">
        <v>57</v>
      </c>
      <c r="M4" s="19" t="s">
        <v>57</v>
      </c>
      <c r="N4" t="s">
        <v>57</v>
      </c>
      <c r="O4" t="s">
        <v>57</v>
      </c>
      <c r="P4" t="s">
        <v>57</v>
      </c>
      <c r="Q4" t="s">
        <v>57</v>
      </c>
      <c r="R4" t="s">
        <v>57</v>
      </c>
      <c r="S4" t="s">
        <v>58</v>
      </c>
      <c r="T4" t="s">
        <v>59</v>
      </c>
      <c r="U4" s="24">
        <v>42151</v>
      </c>
      <c r="V4" s="19">
        <v>0</v>
      </c>
      <c r="W4" s="19" t="s">
        <v>57</v>
      </c>
      <c r="X4" s="19" t="s">
        <v>57</v>
      </c>
      <c r="Y4" s="19" t="s">
        <v>57</v>
      </c>
      <c r="Z4" s="19">
        <v>142.54</v>
      </c>
      <c r="AA4" s="19">
        <v>1033.3900000000001</v>
      </c>
      <c r="AB4" s="19">
        <v>1033.3900000000001</v>
      </c>
      <c r="AC4">
        <v>0</v>
      </c>
      <c r="AD4" t="s">
        <v>57</v>
      </c>
      <c r="AE4" s="24">
        <v>42166</v>
      </c>
      <c r="AF4" t="s">
        <v>60</v>
      </c>
    </row>
    <row r="5" spans="1:32" x14ac:dyDescent="0.25">
      <c r="A5">
        <v>40001</v>
      </c>
      <c r="B5">
        <v>5094065</v>
      </c>
      <c r="C5" s="24">
        <v>42157</v>
      </c>
      <c r="D5">
        <v>40001</v>
      </c>
      <c r="E5">
        <v>40001</v>
      </c>
      <c r="F5" t="s">
        <v>53</v>
      </c>
      <c r="G5" t="s">
        <v>576</v>
      </c>
      <c r="H5" t="s">
        <v>577</v>
      </c>
      <c r="I5" t="s">
        <v>578</v>
      </c>
      <c r="J5">
        <v>630702</v>
      </c>
      <c r="K5">
        <v>1</v>
      </c>
      <c r="L5" s="19" t="s">
        <v>57</v>
      </c>
      <c r="M5" s="19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 s="24">
        <v>42153</v>
      </c>
      <c r="V5" s="19">
        <v>0</v>
      </c>
      <c r="W5" s="19" t="s">
        <v>57</v>
      </c>
      <c r="X5" s="19" t="s">
        <v>57</v>
      </c>
      <c r="Y5" s="19" t="s">
        <v>57</v>
      </c>
      <c r="Z5" s="19">
        <v>145.28</v>
      </c>
      <c r="AA5" s="19">
        <v>1053.26</v>
      </c>
      <c r="AB5" s="19">
        <v>1053.26</v>
      </c>
      <c r="AC5">
        <v>0</v>
      </c>
      <c r="AD5" t="s">
        <v>57</v>
      </c>
      <c r="AE5" s="24">
        <v>42166</v>
      </c>
      <c r="AF5" t="s">
        <v>60</v>
      </c>
    </row>
    <row r="6" spans="1:32" x14ac:dyDescent="0.25">
      <c r="A6">
        <v>40001</v>
      </c>
      <c r="B6">
        <v>5095926</v>
      </c>
      <c r="C6" s="24">
        <v>42157</v>
      </c>
      <c r="D6">
        <v>40001</v>
      </c>
      <c r="E6">
        <v>40001</v>
      </c>
      <c r="F6" t="s">
        <v>53</v>
      </c>
      <c r="G6" t="s">
        <v>85</v>
      </c>
      <c r="H6" t="s">
        <v>86</v>
      </c>
      <c r="I6" t="s">
        <v>87</v>
      </c>
      <c r="J6">
        <v>630605</v>
      </c>
      <c r="K6">
        <v>7</v>
      </c>
      <c r="L6" s="19">
        <v>42747.72</v>
      </c>
      <c r="M6" s="19">
        <v>42747.72</v>
      </c>
      <c r="N6" s="24">
        <v>42125</v>
      </c>
      <c r="O6" s="24">
        <v>42156</v>
      </c>
      <c r="P6">
        <v>31</v>
      </c>
      <c r="Q6" t="s">
        <v>79</v>
      </c>
      <c r="R6">
        <v>8.31</v>
      </c>
      <c r="S6" t="s">
        <v>88</v>
      </c>
      <c r="T6" t="s">
        <v>59</v>
      </c>
      <c r="U6" s="24">
        <v>42156</v>
      </c>
      <c r="V6" s="19">
        <v>0</v>
      </c>
      <c r="W6" s="19">
        <v>0</v>
      </c>
      <c r="X6" s="19">
        <v>305.76</v>
      </c>
      <c r="Y6" s="19">
        <v>305.76</v>
      </c>
      <c r="Z6" s="19">
        <v>48.92</v>
      </c>
      <c r="AA6" s="19">
        <v>354.68</v>
      </c>
      <c r="AB6" s="19">
        <v>354.68</v>
      </c>
      <c r="AC6">
        <v>0</v>
      </c>
      <c r="AD6" t="s">
        <v>57</v>
      </c>
      <c r="AE6" s="24">
        <v>42166</v>
      </c>
      <c r="AF6" t="s">
        <v>60</v>
      </c>
    </row>
    <row r="7" spans="1:32" x14ac:dyDescent="0.25">
      <c r="A7">
        <v>40001</v>
      </c>
      <c r="B7">
        <v>5095927</v>
      </c>
      <c r="C7" s="24">
        <v>42157</v>
      </c>
      <c r="D7">
        <v>40001</v>
      </c>
      <c r="E7">
        <v>40001</v>
      </c>
      <c r="F7" t="s">
        <v>53</v>
      </c>
      <c r="G7" t="s">
        <v>85</v>
      </c>
      <c r="H7" t="s">
        <v>86</v>
      </c>
      <c r="I7" t="s">
        <v>87</v>
      </c>
      <c r="J7">
        <v>630605</v>
      </c>
      <c r="K7">
        <v>8</v>
      </c>
      <c r="L7" s="19">
        <v>42747.72</v>
      </c>
      <c r="M7" s="19">
        <v>0</v>
      </c>
      <c r="N7" s="24">
        <v>42156</v>
      </c>
      <c r="O7" s="24">
        <v>42156</v>
      </c>
      <c r="P7">
        <v>0</v>
      </c>
      <c r="Q7" t="s">
        <v>79</v>
      </c>
      <c r="R7">
        <v>8.3000000000000007</v>
      </c>
      <c r="S7" t="s">
        <v>88</v>
      </c>
      <c r="T7" t="s">
        <v>59</v>
      </c>
      <c r="U7" s="24">
        <v>42156</v>
      </c>
      <c r="V7" s="19">
        <v>0</v>
      </c>
      <c r="W7" s="19">
        <v>42747.72</v>
      </c>
      <c r="X7" s="19">
        <v>0</v>
      </c>
      <c r="Y7" s="19">
        <v>42747.72</v>
      </c>
      <c r="Z7" s="19">
        <v>0</v>
      </c>
      <c r="AA7" s="19">
        <v>42747.72</v>
      </c>
      <c r="AB7" s="19">
        <v>42747.72</v>
      </c>
      <c r="AC7">
        <v>0</v>
      </c>
      <c r="AD7" t="s">
        <v>57</v>
      </c>
      <c r="AE7" s="24">
        <v>42166</v>
      </c>
      <c r="AF7" t="s">
        <v>60</v>
      </c>
    </row>
    <row r="8" spans="1:32" x14ac:dyDescent="0.25">
      <c r="A8">
        <v>40001</v>
      </c>
      <c r="B8">
        <v>5096354</v>
      </c>
      <c r="C8" s="24">
        <v>42157</v>
      </c>
      <c r="D8">
        <v>40001</v>
      </c>
      <c r="E8">
        <v>40001</v>
      </c>
      <c r="F8" t="s">
        <v>53</v>
      </c>
      <c r="G8" t="s">
        <v>61</v>
      </c>
      <c r="H8" t="s">
        <v>62</v>
      </c>
      <c r="I8" t="s">
        <v>63</v>
      </c>
      <c r="J8">
        <v>630606</v>
      </c>
      <c r="K8">
        <v>5</v>
      </c>
      <c r="L8" s="19">
        <v>334595.03999999998</v>
      </c>
      <c r="M8" s="19">
        <v>334595.03999999998</v>
      </c>
      <c r="N8" s="24">
        <v>42125</v>
      </c>
      <c r="O8" s="24">
        <v>42156</v>
      </c>
      <c r="P8">
        <v>31</v>
      </c>
      <c r="Q8" t="s">
        <v>79</v>
      </c>
      <c r="R8">
        <v>8.31</v>
      </c>
      <c r="S8" t="s">
        <v>88</v>
      </c>
      <c r="T8" t="s">
        <v>59</v>
      </c>
      <c r="U8" s="24">
        <v>42156</v>
      </c>
      <c r="V8" s="19">
        <v>0</v>
      </c>
      <c r="W8" s="19">
        <v>0</v>
      </c>
      <c r="X8" s="19">
        <v>2393.21</v>
      </c>
      <c r="Y8" s="19">
        <v>2393.21</v>
      </c>
      <c r="Z8" s="19">
        <v>382.91</v>
      </c>
      <c r="AA8" s="19">
        <v>2776.12</v>
      </c>
      <c r="AB8" s="19">
        <v>2776.12</v>
      </c>
      <c r="AC8">
        <v>0</v>
      </c>
      <c r="AD8" t="s">
        <v>57</v>
      </c>
      <c r="AE8" s="24">
        <v>42166</v>
      </c>
      <c r="AF8" t="s">
        <v>60</v>
      </c>
    </row>
    <row r="9" spans="1:32" x14ac:dyDescent="0.25">
      <c r="A9">
        <v>40001</v>
      </c>
      <c r="B9">
        <v>5096355</v>
      </c>
      <c r="C9" s="24">
        <v>42157</v>
      </c>
      <c r="D9">
        <v>40001</v>
      </c>
      <c r="E9">
        <v>40001</v>
      </c>
      <c r="F9" t="s">
        <v>53</v>
      </c>
      <c r="G9" t="s">
        <v>64</v>
      </c>
      <c r="H9" t="s">
        <v>65</v>
      </c>
      <c r="I9" t="s">
        <v>66</v>
      </c>
      <c r="J9">
        <v>630607</v>
      </c>
      <c r="K9">
        <v>5</v>
      </c>
      <c r="L9" s="19">
        <v>355201.28000000003</v>
      </c>
      <c r="M9" s="19">
        <v>355201.28000000003</v>
      </c>
      <c r="N9" s="24">
        <v>42125</v>
      </c>
      <c r="O9" s="24">
        <v>42156</v>
      </c>
      <c r="P9">
        <v>31</v>
      </c>
      <c r="Q9" t="s">
        <v>79</v>
      </c>
      <c r="R9">
        <v>8.31</v>
      </c>
      <c r="S9" t="s">
        <v>88</v>
      </c>
      <c r="T9" t="s">
        <v>59</v>
      </c>
      <c r="U9" s="24">
        <v>42156</v>
      </c>
      <c r="V9" s="19">
        <v>0</v>
      </c>
      <c r="W9" s="19">
        <v>0</v>
      </c>
      <c r="X9" s="19">
        <v>2540.6</v>
      </c>
      <c r="Y9" s="19">
        <v>2540.6</v>
      </c>
      <c r="Z9" s="19">
        <v>406.5</v>
      </c>
      <c r="AA9" s="19">
        <v>2947.1</v>
      </c>
      <c r="AB9" s="19">
        <v>2947.1</v>
      </c>
      <c r="AC9">
        <v>0</v>
      </c>
      <c r="AD9" t="s">
        <v>57</v>
      </c>
      <c r="AE9" s="24">
        <v>42166</v>
      </c>
      <c r="AF9" t="s">
        <v>60</v>
      </c>
    </row>
    <row r="10" spans="1:32" x14ac:dyDescent="0.25">
      <c r="A10">
        <v>40001</v>
      </c>
      <c r="B10">
        <v>5096356</v>
      </c>
      <c r="C10" s="24">
        <v>42157</v>
      </c>
      <c r="D10">
        <v>40001</v>
      </c>
      <c r="E10">
        <v>40001</v>
      </c>
      <c r="F10" t="s">
        <v>53</v>
      </c>
      <c r="G10" t="s">
        <v>67</v>
      </c>
      <c r="H10" t="s">
        <v>68</v>
      </c>
      <c r="I10" t="s">
        <v>69</v>
      </c>
      <c r="J10">
        <v>630507</v>
      </c>
      <c r="K10">
        <v>5</v>
      </c>
      <c r="L10" s="19">
        <v>404500.12</v>
      </c>
      <c r="M10" s="19">
        <v>404500.12</v>
      </c>
      <c r="N10" s="24">
        <v>42125</v>
      </c>
      <c r="O10" s="24">
        <v>42156</v>
      </c>
      <c r="P10">
        <v>31</v>
      </c>
      <c r="Q10" t="s">
        <v>79</v>
      </c>
      <c r="R10">
        <v>8.31</v>
      </c>
      <c r="S10" t="s">
        <v>88</v>
      </c>
      <c r="T10" t="s">
        <v>59</v>
      </c>
      <c r="U10" s="24">
        <v>42156</v>
      </c>
      <c r="V10" s="19">
        <v>0</v>
      </c>
      <c r="W10" s="19">
        <v>0</v>
      </c>
      <c r="X10" s="19">
        <v>2893.21</v>
      </c>
      <c r="Y10" s="19">
        <v>2893.21</v>
      </c>
      <c r="Z10" s="19">
        <v>462.91</v>
      </c>
      <c r="AA10" s="19">
        <v>3356.12</v>
      </c>
      <c r="AB10" s="19">
        <v>3356.12</v>
      </c>
      <c r="AC10">
        <v>0</v>
      </c>
      <c r="AD10" t="s">
        <v>57</v>
      </c>
      <c r="AE10" s="24">
        <v>42166</v>
      </c>
      <c r="AF10" t="s">
        <v>60</v>
      </c>
    </row>
    <row r="11" spans="1:32" x14ac:dyDescent="0.25">
      <c r="A11">
        <v>40001</v>
      </c>
      <c r="B11">
        <v>5096680</v>
      </c>
      <c r="C11" s="24">
        <v>42157</v>
      </c>
      <c r="D11">
        <v>40001</v>
      </c>
      <c r="E11">
        <v>40001</v>
      </c>
      <c r="F11" t="s">
        <v>53</v>
      </c>
      <c r="G11" t="s">
        <v>110</v>
      </c>
      <c r="H11" t="s">
        <v>111</v>
      </c>
      <c r="I11" t="s">
        <v>112</v>
      </c>
      <c r="J11">
        <v>630606</v>
      </c>
      <c r="K11">
        <v>4</v>
      </c>
      <c r="L11" s="19">
        <v>334187.88</v>
      </c>
      <c r="M11" s="19">
        <v>334187.88</v>
      </c>
      <c r="N11" s="24">
        <v>42125</v>
      </c>
      <c r="O11" s="24">
        <v>42156</v>
      </c>
      <c r="P11">
        <v>31</v>
      </c>
      <c r="Q11" t="s">
        <v>79</v>
      </c>
      <c r="R11">
        <v>8.31</v>
      </c>
      <c r="S11" t="s">
        <v>88</v>
      </c>
      <c r="T11" t="s">
        <v>59</v>
      </c>
      <c r="U11" s="24">
        <v>42156</v>
      </c>
      <c r="V11" s="19">
        <v>0</v>
      </c>
      <c r="W11" s="19">
        <v>0</v>
      </c>
      <c r="X11" s="19">
        <v>2390.3000000000002</v>
      </c>
      <c r="Y11" s="19">
        <v>2390.3000000000002</v>
      </c>
      <c r="Z11" s="19">
        <v>382.45</v>
      </c>
      <c r="AA11" s="19">
        <v>2772.75</v>
      </c>
      <c r="AB11" s="19">
        <v>2772.75</v>
      </c>
      <c r="AC11">
        <v>0</v>
      </c>
      <c r="AD11" t="s">
        <v>57</v>
      </c>
      <c r="AE11" s="24">
        <v>42166</v>
      </c>
      <c r="AF11" t="s">
        <v>60</v>
      </c>
    </row>
    <row r="12" spans="1:32" x14ac:dyDescent="0.25">
      <c r="A12">
        <v>40001</v>
      </c>
      <c r="B12">
        <v>5096979</v>
      </c>
      <c r="C12" s="24">
        <v>42157</v>
      </c>
      <c r="D12">
        <v>40001</v>
      </c>
      <c r="E12">
        <v>40001</v>
      </c>
      <c r="F12" t="s">
        <v>53</v>
      </c>
      <c r="G12" t="s">
        <v>546</v>
      </c>
      <c r="H12" t="s">
        <v>547</v>
      </c>
      <c r="I12" t="s">
        <v>548</v>
      </c>
      <c r="J12">
        <v>630704</v>
      </c>
      <c r="K12">
        <v>3</v>
      </c>
      <c r="L12" s="19">
        <v>265304.53000000003</v>
      </c>
      <c r="M12" s="19">
        <v>265304.53000000003</v>
      </c>
      <c r="N12" s="24">
        <v>42125</v>
      </c>
      <c r="O12" s="24">
        <v>42156</v>
      </c>
      <c r="P12">
        <v>31</v>
      </c>
      <c r="Q12" t="s">
        <v>79</v>
      </c>
      <c r="R12">
        <v>8.31</v>
      </c>
      <c r="S12" t="s">
        <v>88</v>
      </c>
      <c r="T12" t="s">
        <v>59</v>
      </c>
      <c r="U12" s="24">
        <v>42156</v>
      </c>
      <c r="V12" s="19">
        <v>0</v>
      </c>
      <c r="W12" s="19">
        <v>0</v>
      </c>
      <c r="X12" s="19">
        <v>1897.61</v>
      </c>
      <c r="Y12" s="19">
        <v>1897.61</v>
      </c>
      <c r="Z12" s="19">
        <v>303.62</v>
      </c>
      <c r="AA12" s="19">
        <v>2201.23</v>
      </c>
      <c r="AB12" s="19">
        <v>2201.23</v>
      </c>
      <c r="AC12">
        <v>0</v>
      </c>
      <c r="AD12" t="s">
        <v>57</v>
      </c>
      <c r="AE12" s="24">
        <v>42166</v>
      </c>
      <c r="AF12" t="s">
        <v>60</v>
      </c>
    </row>
    <row r="13" spans="1:32" x14ac:dyDescent="0.25">
      <c r="A13">
        <v>40001</v>
      </c>
      <c r="B13">
        <v>5096980</v>
      </c>
      <c r="C13" s="24">
        <v>42157</v>
      </c>
      <c r="D13">
        <v>40001</v>
      </c>
      <c r="E13">
        <v>40001</v>
      </c>
      <c r="F13" t="s">
        <v>53</v>
      </c>
      <c r="G13" t="s">
        <v>549</v>
      </c>
      <c r="H13" t="s">
        <v>550</v>
      </c>
      <c r="I13" t="s">
        <v>551</v>
      </c>
      <c r="J13">
        <v>630414</v>
      </c>
      <c r="K13">
        <v>3</v>
      </c>
      <c r="L13" s="19">
        <v>290424.3</v>
      </c>
      <c r="M13" s="19">
        <v>290424.3</v>
      </c>
      <c r="N13" s="24">
        <v>42125</v>
      </c>
      <c r="O13" s="24">
        <v>42156</v>
      </c>
      <c r="P13">
        <v>31</v>
      </c>
      <c r="Q13" t="s">
        <v>79</v>
      </c>
      <c r="R13">
        <v>8.31</v>
      </c>
      <c r="S13" t="s">
        <v>88</v>
      </c>
      <c r="T13" t="s">
        <v>59</v>
      </c>
      <c r="U13" s="24">
        <v>42156</v>
      </c>
      <c r="V13" s="19">
        <v>0</v>
      </c>
      <c r="W13" s="19">
        <v>0</v>
      </c>
      <c r="X13" s="19">
        <v>2077.2800000000002</v>
      </c>
      <c r="Y13" s="19">
        <v>2077.2800000000002</v>
      </c>
      <c r="Z13" s="19">
        <v>332.36</v>
      </c>
      <c r="AA13" s="19">
        <v>2409.64</v>
      </c>
      <c r="AB13" s="19">
        <v>2409.64</v>
      </c>
      <c r="AC13">
        <v>0</v>
      </c>
      <c r="AD13" t="s">
        <v>57</v>
      </c>
      <c r="AE13" s="24">
        <v>42166</v>
      </c>
      <c r="AF13" t="s">
        <v>60</v>
      </c>
    </row>
    <row r="14" spans="1:32" x14ac:dyDescent="0.25">
      <c r="A14">
        <v>40001</v>
      </c>
      <c r="B14">
        <v>5096981</v>
      </c>
      <c r="C14" s="24">
        <v>42157</v>
      </c>
      <c r="D14">
        <v>40001</v>
      </c>
      <c r="E14">
        <v>40001</v>
      </c>
      <c r="F14" t="s">
        <v>53</v>
      </c>
      <c r="G14" t="s">
        <v>552</v>
      </c>
      <c r="H14" t="s">
        <v>553</v>
      </c>
      <c r="I14" t="s">
        <v>554</v>
      </c>
      <c r="J14">
        <v>630607</v>
      </c>
      <c r="K14">
        <v>3</v>
      </c>
      <c r="L14" s="19">
        <v>349178.42</v>
      </c>
      <c r="M14" s="19">
        <v>349178.42</v>
      </c>
      <c r="N14" s="24">
        <v>42125</v>
      </c>
      <c r="O14" s="24">
        <v>42156</v>
      </c>
      <c r="P14">
        <v>31</v>
      </c>
      <c r="Q14" t="s">
        <v>79</v>
      </c>
      <c r="R14">
        <v>8.31</v>
      </c>
      <c r="S14" t="s">
        <v>88</v>
      </c>
      <c r="T14" t="s">
        <v>59</v>
      </c>
      <c r="U14" s="24">
        <v>42156</v>
      </c>
      <c r="V14" s="19">
        <v>0</v>
      </c>
      <c r="W14" s="19">
        <v>0</v>
      </c>
      <c r="X14" s="19">
        <v>2497.52</v>
      </c>
      <c r="Y14" s="19">
        <v>2497.52</v>
      </c>
      <c r="Z14" s="19">
        <v>399.6</v>
      </c>
      <c r="AA14" s="19">
        <v>2897.12</v>
      </c>
      <c r="AB14" s="19">
        <v>2897.12</v>
      </c>
      <c r="AC14">
        <v>0</v>
      </c>
      <c r="AD14" t="s">
        <v>57</v>
      </c>
      <c r="AE14" s="24">
        <v>42166</v>
      </c>
      <c r="AF14" t="s">
        <v>60</v>
      </c>
    </row>
    <row r="15" spans="1:32" x14ac:dyDescent="0.25">
      <c r="A15">
        <v>40001</v>
      </c>
      <c r="B15">
        <v>5097174</v>
      </c>
      <c r="C15" s="24">
        <v>42157</v>
      </c>
      <c r="D15">
        <v>40001</v>
      </c>
      <c r="E15">
        <v>40001</v>
      </c>
      <c r="F15" t="s">
        <v>53</v>
      </c>
      <c r="G15" t="s">
        <v>555</v>
      </c>
      <c r="H15" t="s">
        <v>556</v>
      </c>
      <c r="I15" t="s">
        <v>557</v>
      </c>
      <c r="J15">
        <v>630606</v>
      </c>
      <c r="K15">
        <v>3</v>
      </c>
      <c r="L15" s="19">
        <v>334187.88</v>
      </c>
      <c r="M15" s="19">
        <v>334187.88</v>
      </c>
      <c r="N15" s="24">
        <v>42125</v>
      </c>
      <c r="O15" s="24">
        <v>42156</v>
      </c>
      <c r="P15">
        <v>31</v>
      </c>
      <c r="Q15" t="s">
        <v>79</v>
      </c>
      <c r="R15">
        <v>8.31</v>
      </c>
      <c r="S15" t="s">
        <v>88</v>
      </c>
      <c r="T15" t="s">
        <v>59</v>
      </c>
      <c r="U15" s="24">
        <v>42156</v>
      </c>
      <c r="V15" s="19">
        <v>0</v>
      </c>
      <c r="W15" s="19">
        <v>0</v>
      </c>
      <c r="X15" s="19">
        <v>2390.3000000000002</v>
      </c>
      <c r="Y15" s="19">
        <v>2390.3000000000002</v>
      </c>
      <c r="Z15" s="19">
        <v>382.45</v>
      </c>
      <c r="AA15" s="19">
        <v>2772.75</v>
      </c>
      <c r="AB15" s="19">
        <v>2772.75</v>
      </c>
      <c r="AC15">
        <v>0</v>
      </c>
      <c r="AD15" t="s">
        <v>57</v>
      </c>
      <c r="AE15" s="24">
        <v>42166</v>
      </c>
      <c r="AF15" t="s">
        <v>60</v>
      </c>
    </row>
    <row r="16" spans="1:32" x14ac:dyDescent="0.25">
      <c r="A16">
        <v>40001</v>
      </c>
      <c r="B16">
        <v>5097175</v>
      </c>
      <c r="C16" s="24">
        <v>42157</v>
      </c>
      <c r="D16">
        <v>40001</v>
      </c>
      <c r="E16">
        <v>40001</v>
      </c>
      <c r="F16" t="s">
        <v>53</v>
      </c>
      <c r="G16" t="s">
        <v>558</v>
      </c>
      <c r="H16" t="s">
        <v>559</v>
      </c>
      <c r="I16" t="s">
        <v>560</v>
      </c>
      <c r="J16">
        <v>630606</v>
      </c>
      <c r="K16">
        <v>3</v>
      </c>
      <c r="L16" s="19">
        <v>334187.88</v>
      </c>
      <c r="M16" s="19">
        <v>334187.88</v>
      </c>
      <c r="N16" s="24">
        <v>42125</v>
      </c>
      <c r="O16" s="24">
        <v>42156</v>
      </c>
      <c r="P16">
        <v>31</v>
      </c>
      <c r="Q16" t="s">
        <v>79</v>
      </c>
      <c r="R16">
        <v>8.31</v>
      </c>
      <c r="S16" t="s">
        <v>88</v>
      </c>
      <c r="T16" t="s">
        <v>59</v>
      </c>
      <c r="U16" s="24">
        <v>42156</v>
      </c>
      <c r="V16" s="19">
        <v>0</v>
      </c>
      <c r="W16" s="19">
        <v>0</v>
      </c>
      <c r="X16" s="19">
        <v>2390.3000000000002</v>
      </c>
      <c r="Y16" s="19">
        <v>2390.3000000000002</v>
      </c>
      <c r="Z16" s="19">
        <v>382.45</v>
      </c>
      <c r="AA16" s="19">
        <v>2772.75</v>
      </c>
      <c r="AB16" s="19">
        <v>2772.75</v>
      </c>
      <c r="AC16">
        <v>0</v>
      </c>
      <c r="AD16" t="s">
        <v>57</v>
      </c>
      <c r="AE16" s="24">
        <v>42166</v>
      </c>
      <c r="AF16" t="s">
        <v>60</v>
      </c>
    </row>
    <row r="17" spans="1:32" x14ac:dyDescent="0.25">
      <c r="A17">
        <v>40001</v>
      </c>
      <c r="B17">
        <v>5097176</v>
      </c>
      <c r="C17" s="24">
        <v>42157</v>
      </c>
      <c r="D17">
        <v>40001</v>
      </c>
      <c r="E17">
        <v>40001</v>
      </c>
      <c r="F17" t="s">
        <v>53</v>
      </c>
      <c r="G17" t="s">
        <v>561</v>
      </c>
      <c r="H17" t="s">
        <v>562</v>
      </c>
      <c r="I17" t="s">
        <v>563</v>
      </c>
      <c r="J17">
        <v>630606</v>
      </c>
      <c r="K17">
        <v>3</v>
      </c>
      <c r="L17" s="19">
        <v>334187.88</v>
      </c>
      <c r="M17" s="19">
        <v>334187.88</v>
      </c>
      <c r="N17" s="24">
        <v>42125</v>
      </c>
      <c r="O17" s="24">
        <v>42156</v>
      </c>
      <c r="P17">
        <v>31</v>
      </c>
      <c r="Q17" t="s">
        <v>79</v>
      </c>
      <c r="R17">
        <v>8.31</v>
      </c>
      <c r="S17" t="s">
        <v>88</v>
      </c>
      <c r="T17" t="s">
        <v>59</v>
      </c>
      <c r="U17" s="24">
        <v>42156</v>
      </c>
      <c r="V17" s="19">
        <v>0</v>
      </c>
      <c r="W17" s="19">
        <v>0</v>
      </c>
      <c r="X17" s="19">
        <v>2390.3000000000002</v>
      </c>
      <c r="Y17" s="19">
        <v>2390.3000000000002</v>
      </c>
      <c r="Z17" s="19">
        <v>382.45</v>
      </c>
      <c r="AA17" s="19">
        <v>2772.75</v>
      </c>
      <c r="AB17" s="19">
        <v>2772.75</v>
      </c>
      <c r="AC17">
        <v>0</v>
      </c>
      <c r="AD17" t="s">
        <v>57</v>
      </c>
      <c r="AE17" s="24">
        <v>42166</v>
      </c>
      <c r="AF17" t="s">
        <v>60</v>
      </c>
    </row>
    <row r="18" spans="1:32" x14ac:dyDescent="0.25">
      <c r="A18">
        <v>40001</v>
      </c>
      <c r="B18">
        <v>5097177</v>
      </c>
      <c r="C18" s="24">
        <v>42157</v>
      </c>
      <c r="D18">
        <v>40001</v>
      </c>
      <c r="E18">
        <v>40001</v>
      </c>
      <c r="F18" t="s">
        <v>53</v>
      </c>
      <c r="G18" t="s">
        <v>564</v>
      </c>
      <c r="H18" t="s">
        <v>565</v>
      </c>
      <c r="I18" t="s">
        <v>566</v>
      </c>
      <c r="J18">
        <v>630801</v>
      </c>
      <c r="K18">
        <v>3</v>
      </c>
      <c r="L18" s="19">
        <v>381443.96</v>
      </c>
      <c r="M18" s="19">
        <v>381443.96</v>
      </c>
      <c r="N18" s="24">
        <v>42125</v>
      </c>
      <c r="O18" s="24">
        <v>42156</v>
      </c>
      <c r="P18">
        <v>31</v>
      </c>
      <c r="Q18" t="s">
        <v>79</v>
      </c>
      <c r="R18">
        <v>8.31</v>
      </c>
      <c r="S18" t="s">
        <v>88</v>
      </c>
      <c r="T18" t="s">
        <v>59</v>
      </c>
      <c r="U18" s="24">
        <v>42156</v>
      </c>
      <c r="V18" s="19">
        <v>0</v>
      </c>
      <c r="W18" s="19">
        <v>0</v>
      </c>
      <c r="X18" s="19">
        <v>2728.3</v>
      </c>
      <c r="Y18" s="19">
        <v>2728.3</v>
      </c>
      <c r="Z18" s="19">
        <v>436.53</v>
      </c>
      <c r="AA18" s="19">
        <v>3164.83</v>
      </c>
      <c r="AB18" s="19">
        <v>3164.83</v>
      </c>
      <c r="AC18">
        <v>0</v>
      </c>
      <c r="AD18" t="s">
        <v>57</v>
      </c>
      <c r="AE18" s="24">
        <v>42166</v>
      </c>
      <c r="AF18" t="s">
        <v>60</v>
      </c>
    </row>
    <row r="19" spans="1:32" x14ac:dyDescent="0.25">
      <c r="A19">
        <v>40001</v>
      </c>
      <c r="B19">
        <v>5097610</v>
      </c>
      <c r="C19" s="24">
        <v>42157</v>
      </c>
      <c r="D19">
        <v>40001</v>
      </c>
      <c r="E19">
        <v>40001</v>
      </c>
      <c r="F19" t="s">
        <v>53</v>
      </c>
      <c r="G19" t="s">
        <v>543</v>
      </c>
      <c r="H19" t="s">
        <v>544</v>
      </c>
      <c r="I19" t="s">
        <v>545</v>
      </c>
      <c r="J19">
        <v>630608</v>
      </c>
      <c r="K19">
        <v>2</v>
      </c>
      <c r="L19" s="19">
        <v>410150.48</v>
      </c>
      <c r="M19" s="19">
        <v>410150.48</v>
      </c>
      <c r="N19" s="24">
        <v>42125</v>
      </c>
      <c r="O19" s="24">
        <v>42156</v>
      </c>
      <c r="P19">
        <v>31</v>
      </c>
      <c r="Q19" t="s">
        <v>79</v>
      </c>
      <c r="R19">
        <v>8.31</v>
      </c>
      <c r="S19" t="s">
        <v>88</v>
      </c>
      <c r="T19" t="s">
        <v>59</v>
      </c>
      <c r="U19" s="24">
        <v>42156</v>
      </c>
      <c r="V19" s="19">
        <v>0</v>
      </c>
      <c r="W19" s="19">
        <v>0</v>
      </c>
      <c r="X19" s="19">
        <v>2933.63</v>
      </c>
      <c r="Y19" s="19">
        <v>2933.63</v>
      </c>
      <c r="Z19" s="19">
        <v>469.38</v>
      </c>
      <c r="AA19" s="19">
        <v>3403.01</v>
      </c>
      <c r="AB19" s="19">
        <v>3403.01</v>
      </c>
      <c r="AC19">
        <v>0</v>
      </c>
      <c r="AD19" t="s">
        <v>57</v>
      </c>
      <c r="AE19" s="24">
        <v>42166</v>
      </c>
      <c r="AF19" t="s">
        <v>60</v>
      </c>
    </row>
    <row r="20" spans="1:32" x14ac:dyDescent="0.25">
      <c r="A20">
        <v>40001</v>
      </c>
      <c r="B20">
        <v>5102711</v>
      </c>
      <c r="C20" s="24">
        <v>42157</v>
      </c>
      <c r="D20">
        <v>40001</v>
      </c>
      <c r="E20">
        <v>40001</v>
      </c>
      <c r="F20" t="s">
        <v>53</v>
      </c>
      <c r="G20" t="s">
        <v>567</v>
      </c>
      <c r="H20" t="s">
        <v>568</v>
      </c>
      <c r="I20" t="s">
        <v>569</v>
      </c>
      <c r="J20">
        <v>630508</v>
      </c>
      <c r="K20">
        <v>1</v>
      </c>
      <c r="L20" s="19">
        <v>260670.56</v>
      </c>
      <c r="M20" s="19">
        <v>260670.56</v>
      </c>
      <c r="N20" s="24">
        <v>42151</v>
      </c>
      <c r="O20" s="24">
        <v>42156</v>
      </c>
      <c r="P20">
        <v>5</v>
      </c>
      <c r="Q20" t="s">
        <v>79</v>
      </c>
      <c r="R20">
        <v>8.31</v>
      </c>
      <c r="S20" t="s">
        <v>88</v>
      </c>
      <c r="T20" t="s">
        <v>59</v>
      </c>
      <c r="U20" s="24">
        <v>42156</v>
      </c>
      <c r="V20" s="19">
        <v>0</v>
      </c>
      <c r="W20" s="19">
        <v>0</v>
      </c>
      <c r="X20" s="19">
        <v>300.72000000000003</v>
      </c>
      <c r="Y20" s="19">
        <v>300.72000000000003</v>
      </c>
      <c r="Z20" s="19">
        <v>48.12</v>
      </c>
      <c r="AA20" s="19">
        <v>348.84</v>
      </c>
      <c r="AB20" s="19">
        <v>348.84</v>
      </c>
      <c r="AC20">
        <v>0</v>
      </c>
      <c r="AD20" t="s">
        <v>57</v>
      </c>
      <c r="AE20" s="24">
        <v>42166</v>
      </c>
      <c r="AF20" t="s">
        <v>60</v>
      </c>
    </row>
    <row r="21" spans="1:32" x14ac:dyDescent="0.25">
      <c r="A21">
        <v>40001</v>
      </c>
      <c r="B21">
        <v>5102712</v>
      </c>
      <c r="C21" s="24">
        <v>42157</v>
      </c>
      <c r="D21">
        <v>40001</v>
      </c>
      <c r="E21">
        <v>40001</v>
      </c>
      <c r="F21" t="s">
        <v>53</v>
      </c>
      <c r="G21" t="s">
        <v>570</v>
      </c>
      <c r="H21" t="s">
        <v>571</v>
      </c>
      <c r="I21" t="s">
        <v>572</v>
      </c>
      <c r="J21">
        <v>630509</v>
      </c>
      <c r="K21">
        <v>1</v>
      </c>
      <c r="L21" s="19">
        <v>267221.08</v>
      </c>
      <c r="M21" s="19">
        <v>267221.08</v>
      </c>
      <c r="N21" s="24">
        <v>42151</v>
      </c>
      <c r="O21" s="24">
        <v>42156</v>
      </c>
      <c r="P21">
        <v>5</v>
      </c>
      <c r="Q21" t="s">
        <v>79</v>
      </c>
      <c r="R21">
        <v>8.31</v>
      </c>
      <c r="S21" t="s">
        <v>88</v>
      </c>
      <c r="T21" t="s">
        <v>59</v>
      </c>
      <c r="U21" s="24">
        <v>42156</v>
      </c>
      <c r="V21" s="19">
        <v>0</v>
      </c>
      <c r="W21" s="19">
        <v>0</v>
      </c>
      <c r="X21" s="19">
        <v>308.27999999999997</v>
      </c>
      <c r="Y21" s="19">
        <v>308.27999999999997</v>
      </c>
      <c r="Z21" s="19">
        <v>49.32</v>
      </c>
      <c r="AA21" s="19">
        <v>357.6</v>
      </c>
      <c r="AB21" s="19">
        <v>357.6</v>
      </c>
      <c r="AC21">
        <v>0</v>
      </c>
      <c r="AD21" t="s">
        <v>57</v>
      </c>
      <c r="AE21" s="24">
        <v>42166</v>
      </c>
      <c r="AF21" t="s">
        <v>60</v>
      </c>
    </row>
    <row r="22" spans="1:32" x14ac:dyDescent="0.25">
      <c r="A22">
        <v>40001</v>
      </c>
      <c r="B22">
        <v>5102713</v>
      </c>
      <c r="C22" s="24">
        <v>42157</v>
      </c>
      <c r="D22">
        <v>40001</v>
      </c>
      <c r="E22">
        <v>40001</v>
      </c>
      <c r="F22" t="s">
        <v>53</v>
      </c>
      <c r="G22" t="s">
        <v>573</v>
      </c>
      <c r="H22" t="s">
        <v>574</v>
      </c>
      <c r="I22" t="s">
        <v>575</v>
      </c>
      <c r="J22">
        <v>630702</v>
      </c>
      <c r="K22">
        <v>1</v>
      </c>
      <c r="L22" s="19">
        <v>278389.09999999998</v>
      </c>
      <c r="M22" s="19">
        <v>278389.09999999998</v>
      </c>
      <c r="N22" s="24">
        <v>42151</v>
      </c>
      <c r="O22" s="24">
        <v>42156</v>
      </c>
      <c r="P22">
        <v>5</v>
      </c>
      <c r="Q22" t="s">
        <v>79</v>
      </c>
      <c r="R22">
        <v>8.31</v>
      </c>
      <c r="S22" t="s">
        <v>88</v>
      </c>
      <c r="T22" t="s">
        <v>59</v>
      </c>
      <c r="U22" s="24">
        <v>42156</v>
      </c>
      <c r="V22" s="19">
        <v>0</v>
      </c>
      <c r="W22" s="19">
        <v>0</v>
      </c>
      <c r="X22" s="19">
        <v>321.16000000000003</v>
      </c>
      <c r="Y22" s="19">
        <v>321.16000000000003</v>
      </c>
      <c r="Z22" s="19">
        <v>51.39</v>
      </c>
      <c r="AA22" s="19">
        <v>372.55</v>
      </c>
      <c r="AB22" s="19">
        <v>372.55</v>
      </c>
      <c r="AC22">
        <v>0</v>
      </c>
      <c r="AD22" t="s">
        <v>57</v>
      </c>
      <c r="AE22" s="24">
        <v>42166</v>
      </c>
      <c r="AF22" t="s">
        <v>60</v>
      </c>
    </row>
    <row r="23" spans="1:32" x14ac:dyDescent="0.25">
      <c r="A23">
        <v>40001</v>
      </c>
      <c r="B23">
        <v>5103455</v>
      </c>
      <c r="C23" s="24">
        <v>42157</v>
      </c>
      <c r="D23">
        <v>40001</v>
      </c>
      <c r="E23">
        <v>40001</v>
      </c>
      <c r="F23" t="s">
        <v>53</v>
      </c>
      <c r="G23" t="s">
        <v>576</v>
      </c>
      <c r="H23" t="s">
        <v>577</v>
      </c>
      <c r="I23" t="s">
        <v>578</v>
      </c>
      <c r="J23">
        <v>630702</v>
      </c>
      <c r="K23">
        <v>1</v>
      </c>
      <c r="L23" s="19">
        <v>283744.12</v>
      </c>
      <c r="M23" s="19">
        <v>283744.12</v>
      </c>
      <c r="N23" s="24">
        <v>42153</v>
      </c>
      <c r="O23" s="24">
        <v>42156</v>
      </c>
      <c r="P23">
        <v>3</v>
      </c>
      <c r="Q23" t="s">
        <v>79</v>
      </c>
      <c r="R23">
        <v>8.31</v>
      </c>
      <c r="S23" t="s">
        <v>88</v>
      </c>
      <c r="T23" t="s">
        <v>59</v>
      </c>
      <c r="U23" s="24">
        <v>42156</v>
      </c>
      <c r="V23" s="19">
        <v>0</v>
      </c>
      <c r="W23" s="19">
        <v>0</v>
      </c>
      <c r="X23" s="19">
        <v>196.4</v>
      </c>
      <c r="Y23" s="19">
        <v>196.4</v>
      </c>
      <c r="Z23" s="19">
        <v>31.42</v>
      </c>
      <c r="AA23" s="19">
        <v>227.82</v>
      </c>
      <c r="AB23" s="19">
        <v>227.82</v>
      </c>
      <c r="AC23">
        <v>0</v>
      </c>
      <c r="AD23" t="s">
        <v>57</v>
      </c>
      <c r="AE23" s="24">
        <v>42166</v>
      </c>
      <c r="AF23" t="s">
        <v>60</v>
      </c>
    </row>
    <row r="24" spans="1:32" x14ac:dyDescent="0.25">
      <c r="A24">
        <v>40001</v>
      </c>
      <c r="B24">
        <v>5103820</v>
      </c>
      <c r="C24" s="24">
        <v>42157</v>
      </c>
      <c r="D24">
        <v>40001</v>
      </c>
      <c r="E24">
        <v>40001</v>
      </c>
      <c r="F24" t="s">
        <v>53</v>
      </c>
      <c r="G24" t="s">
        <v>567</v>
      </c>
      <c r="H24" t="s">
        <v>568</v>
      </c>
      <c r="I24" t="s">
        <v>569</v>
      </c>
      <c r="J24">
        <v>630508</v>
      </c>
      <c r="K24">
        <v>0</v>
      </c>
      <c r="L24" s="19" t="s">
        <v>57</v>
      </c>
      <c r="M24" s="19" t="s">
        <v>57</v>
      </c>
      <c r="N24" t="s">
        <v>57</v>
      </c>
      <c r="O24" t="s">
        <v>57</v>
      </c>
      <c r="P24" t="s">
        <v>57</v>
      </c>
      <c r="Q24" t="s">
        <v>57</v>
      </c>
      <c r="R24" t="s">
        <v>57</v>
      </c>
      <c r="S24" t="s">
        <v>116</v>
      </c>
      <c r="T24" t="s">
        <v>59</v>
      </c>
      <c r="U24" s="24">
        <v>42156</v>
      </c>
      <c r="V24" s="19">
        <v>0</v>
      </c>
      <c r="W24" s="19" t="s">
        <v>57</v>
      </c>
      <c r="X24" s="19" t="s">
        <v>57</v>
      </c>
      <c r="Y24" s="19" t="s">
        <v>57</v>
      </c>
      <c r="Z24" s="19">
        <v>56</v>
      </c>
      <c r="AA24" s="19">
        <v>406</v>
      </c>
      <c r="AB24" s="19">
        <v>406</v>
      </c>
      <c r="AC24">
        <v>0</v>
      </c>
      <c r="AD24" t="s">
        <v>57</v>
      </c>
      <c r="AE24" s="24">
        <v>42166</v>
      </c>
      <c r="AF24" t="s">
        <v>60</v>
      </c>
    </row>
    <row r="30" spans="1:32" x14ac:dyDescent="0.25">
      <c r="V30"/>
      <c r="W30"/>
      <c r="X30"/>
      <c r="Y30"/>
      <c r="Z30"/>
      <c r="AA30"/>
      <c r="AB30"/>
    </row>
    <row r="31" spans="1:32" x14ac:dyDescent="0.25">
      <c r="T31" s="4"/>
      <c r="U31" s="4"/>
      <c r="V31" s="4"/>
      <c r="W31" s="4"/>
      <c r="X31" s="4"/>
      <c r="Y31" s="4"/>
      <c r="Z31" s="4"/>
      <c r="AA31" s="4"/>
      <c r="AB31" s="4"/>
    </row>
    <row r="32" spans="1:32" x14ac:dyDescent="0.25">
      <c r="T32" s="4"/>
      <c r="U32" s="4"/>
      <c r="V32" s="4"/>
      <c r="W32" s="4"/>
      <c r="X32" s="4"/>
      <c r="Y32" s="4"/>
      <c r="Z32" s="4"/>
      <c r="AA32" s="4"/>
      <c r="AB32" s="4"/>
    </row>
    <row r="33" spans="20:28" x14ac:dyDescent="0.25">
      <c r="T33" s="4"/>
      <c r="U33" s="4"/>
      <c r="V33" s="4"/>
      <c r="W33" s="4"/>
      <c r="X33" s="4"/>
      <c r="Y33" s="4"/>
      <c r="Z33" s="4"/>
      <c r="AA33" s="4"/>
      <c r="AB33" s="4"/>
    </row>
    <row r="34" spans="20:28" x14ac:dyDescent="0.25">
      <c r="T34" s="4"/>
      <c r="U34" s="4"/>
      <c r="V34" s="4"/>
      <c r="W34" s="4"/>
      <c r="X34" s="4"/>
      <c r="Y34" s="4"/>
      <c r="Z34" s="4"/>
      <c r="AA34" s="4"/>
      <c r="AB34" s="4"/>
    </row>
    <row r="35" spans="20:28" x14ac:dyDescent="0.25">
      <c r="T35" s="4"/>
      <c r="U35" s="4"/>
      <c r="V35" s="4"/>
      <c r="W35" s="4"/>
      <c r="X35" s="4"/>
      <c r="Y35" s="4"/>
      <c r="Z35" s="4"/>
      <c r="AA35" s="4"/>
      <c r="AB35" s="4"/>
    </row>
    <row r="36" spans="20:28" x14ac:dyDescent="0.25">
      <c r="T36" s="2" t="s">
        <v>579</v>
      </c>
      <c r="U36" s="3"/>
      <c r="V36" s="3"/>
      <c r="W36" s="1"/>
      <c r="X36" s="2" t="s">
        <v>580</v>
      </c>
      <c r="Y36" s="1"/>
      <c r="Z36" s="3"/>
      <c r="AA36" s="3"/>
      <c r="AB36" s="3"/>
    </row>
    <row r="37" spans="20:28" x14ac:dyDescent="0.25">
      <c r="T37" s="4" t="s">
        <v>2</v>
      </c>
      <c r="U37" s="4"/>
      <c r="V37" s="4"/>
      <c r="W37" s="4"/>
      <c r="X37" s="4" t="s">
        <v>581</v>
      </c>
      <c r="Y37" s="4"/>
      <c r="Z37" s="4"/>
      <c r="AA37" s="4"/>
      <c r="AB37" s="4"/>
    </row>
    <row r="38" spans="20:28" x14ac:dyDescent="0.25">
      <c r="T38" s="4" t="s">
        <v>4</v>
      </c>
      <c r="U38" s="4"/>
      <c r="V38" s="4"/>
      <c r="W38" s="4"/>
      <c r="X38" s="4" t="s">
        <v>582</v>
      </c>
      <c r="Y38" s="4"/>
      <c r="Z38" s="4"/>
      <c r="AA38" s="4"/>
      <c r="AB38" s="4"/>
    </row>
    <row r="39" spans="20:28" x14ac:dyDescent="0.25">
      <c r="T39" s="4" t="s">
        <v>6</v>
      </c>
      <c r="U39" s="4"/>
      <c r="V39" s="4"/>
      <c r="W39" s="4"/>
      <c r="X39" s="4" t="s">
        <v>583</v>
      </c>
      <c r="Y39" s="4"/>
      <c r="Z39" s="4"/>
      <c r="AA39" s="4"/>
      <c r="AB39" s="4"/>
    </row>
    <row r="40" spans="20:28" x14ac:dyDescent="0.25">
      <c r="T40" s="4" t="s">
        <v>8</v>
      </c>
      <c r="U40" s="4"/>
      <c r="V40" s="4"/>
      <c r="W40" s="4"/>
      <c r="X40" s="4" t="s">
        <v>584</v>
      </c>
      <c r="Y40" s="4"/>
      <c r="Z40" s="4"/>
      <c r="AA40" s="4"/>
      <c r="AB40" s="4"/>
    </row>
    <row r="41" spans="20:28" x14ac:dyDescent="0.25">
      <c r="T41" s="4"/>
      <c r="U41" s="4"/>
      <c r="V41" s="4"/>
      <c r="W41" s="4"/>
      <c r="X41" s="4"/>
      <c r="Y41" s="4"/>
      <c r="Z41" s="4"/>
      <c r="AA41" s="4"/>
      <c r="AB41" s="4"/>
    </row>
    <row r="42" spans="20:28" x14ac:dyDescent="0.25">
      <c r="T42" s="14"/>
      <c r="U42" s="14"/>
      <c r="V42" s="14"/>
      <c r="W42" s="14"/>
      <c r="X42" s="14"/>
      <c r="Y42" s="14"/>
      <c r="Z42" s="14"/>
      <c r="AA42" s="14"/>
      <c r="AB42" s="14"/>
    </row>
    <row r="43" spans="20:28" x14ac:dyDescent="0.25">
      <c r="T43" s="4"/>
      <c r="U43" s="4"/>
      <c r="V43" s="4"/>
      <c r="W43" s="4"/>
      <c r="X43" s="4"/>
      <c r="Y43" s="4"/>
      <c r="Z43" s="4"/>
      <c r="AA43" s="4"/>
      <c r="AB43" s="4"/>
    </row>
    <row r="44" spans="20:28" x14ac:dyDescent="0.25">
      <c r="T44" s="31" t="s">
        <v>9</v>
      </c>
      <c r="U44" s="31"/>
      <c r="V44" s="31"/>
      <c r="W44" s="31"/>
      <c r="X44" s="31"/>
      <c r="Y44" s="31"/>
      <c r="Z44" s="31"/>
      <c r="AA44" s="31"/>
      <c r="AB44" s="4"/>
    </row>
    <row r="45" spans="20:28" x14ac:dyDescent="0.25">
      <c r="T45" s="32">
        <f>+[1]DALTON!$B$15</f>
        <v>42155</v>
      </c>
      <c r="U45" s="32"/>
      <c r="V45" s="32"/>
      <c r="W45" s="32"/>
      <c r="X45" s="32"/>
      <c r="Y45" s="32"/>
      <c r="Z45" s="32"/>
      <c r="AA45" s="32"/>
      <c r="AB45" s="4"/>
    </row>
    <row r="46" spans="20:28" x14ac:dyDescent="0.25">
      <c r="T46" s="4"/>
      <c r="U46" s="4"/>
      <c r="V46" s="4"/>
      <c r="W46" s="4"/>
      <c r="X46" s="4"/>
      <c r="Y46" s="4"/>
      <c r="Z46" s="4"/>
      <c r="AA46" s="4"/>
      <c r="AB46" s="4"/>
    </row>
    <row r="47" spans="20:28" x14ac:dyDescent="0.25">
      <c r="T47" s="13"/>
      <c r="U47" s="33" t="s">
        <v>10</v>
      </c>
      <c r="V47" s="33"/>
      <c r="W47" s="33"/>
      <c r="X47" s="33"/>
      <c r="Y47" s="33"/>
      <c r="Z47" s="33"/>
      <c r="AA47" s="13"/>
      <c r="AB47" s="13"/>
    </row>
    <row r="48" spans="20:28" x14ac:dyDescent="0.25">
      <c r="T48" s="13"/>
      <c r="U48" s="33" t="e">
        <f>+[1]DALTON!U48</f>
        <v>#REF!</v>
      </c>
      <c r="V48" s="33"/>
      <c r="W48" s="33"/>
      <c r="X48" s="33"/>
      <c r="Y48" s="33"/>
      <c r="Z48" s="33"/>
      <c r="AA48" s="13"/>
      <c r="AB48" s="13"/>
    </row>
    <row r="49" spans="20:28" x14ac:dyDescent="0.25">
      <c r="T49" s="8"/>
      <c r="U49" s="7" t="s">
        <v>11</v>
      </c>
      <c r="V49" s="7" t="s">
        <v>12</v>
      </c>
      <c r="W49" s="7" t="s">
        <v>13</v>
      </c>
      <c r="X49" s="7" t="s">
        <v>14</v>
      </c>
      <c r="Y49" s="7" t="s">
        <v>15</v>
      </c>
      <c r="Z49" s="7" t="s">
        <v>16</v>
      </c>
      <c r="AA49" s="8"/>
      <c r="AB49" s="8"/>
    </row>
    <row r="50" spans="20:28" x14ac:dyDescent="0.25">
      <c r="T50" s="4"/>
      <c r="U50" s="9"/>
      <c r="V50" s="9"/>
      <c r="W50" s="9"/>
      <c r="X50" s="9"/>
      <c r="Y50" s="9"/>
      <c r="Z50" s="9"/>
      <c r="AA50" s="4"/>
      <c r="AB50" s="4"/>
    </row>
    <row r="51" spans="20:28" x14ac:dyDescent="0.25">
      <c r="T51" s="2" t="s">
        <v>17</v>
      </c>
      <c r="U51" s="22"/>
      <c r="V51" s="22"/>
      <c r="W51" s="22"/>
      <c r="X51" s="22"/>
      <c r="Y51" s="22"/>
      <c r="Z51" s="22"/>
      <c r="AA51" s="4"/>
      <c r="AB51" s="4"/>
    </row>
    <row r="52" spans="20:28" x14ac:dyDescent="0.25">
      <c r="T52" s="4"/>
      <c r="U52" s="22"/>
      <c r="V52" s="22"/>
      <c r="W52" s="22"/>
      <c r="X52" s="22"/>
      <c r="Y52" s="22"/>
      <c r="Z52" s="20"/>
      <c r="AA52" s="4"/>
      <c r="AB52" s="4"/>
    </row>
    <row r="53" spans="20:28" x14ac:dyDescent="0.25">
      <c r="T53" s="2" t="s">
        <v>18</v>
      </c>
      <c r="U53" s="22">
        <v>42747.72</v>
      </c>
      <c r="V53" s="22">
        <v>30954.880000000001</v>
      </c>
      <c r="W53" s="22">
        <v>3838.09</v>
      </c>
      <c r="X53" s="22">
        <v>5566.8799999999992</v>
      </c>
      <c r="Y53" s="22"/>
      <c r="Z53" s="22">
        <v>83107.570000000007</v>
      </c>
      <c r="AA53" s="9"/>
      <c r="AB53" s="4"/>
    </row>
    <row r="54" spans="20:28" x14ac:dyDescent="0.25">
      <c r="T54" s="2"/>
      <c r="U54" s="4"/>
      <c r="V54" s="4"/>
      <c r="W54" s="4"/>
      <c r="X54" s="4"/>
      <c r="Y54" s="4"/>
      <c r="Z54" s="13"/>
      <c r="AA54" s="9"/>
      <c r="AB54" s="4"/>
    </row>
    <row r="55" spans="20:28" x14ac:dyDescent="0.25">
      <c r="T55" s="2" t="s">
        <v>19</v>
      </c>
      <c r="U55" s="22">
        <v>0</v>
      </c>
      <c r="V55" s="22">
        <v>0</v>
      </c>
      <c r="W55" s="22">
        <v>0</v>
      </c>
      <c r="X55" s="22">
        <v>0</v>
      </c>
      <c r="Y55" s="22"/>
      <c r="Z55" s="22">
        <v>0</v>
      </c>
      <c r="AA55" s="9"/>
      <c r="AB55" s="4"/>
    </row>
    <row r="56" spans="20:28" x14ac:dyDescent="0.25">
      <c r="T56" s="2"/>
      <c r="U56" s="4"/>
      <c r="V56" s="4"/>
      <c r="W56" s="4"/>
      <c r="X56" s="4"/>
      <c r="Y56" s="4"/>
      <c r="Z56" s="13"/>
      <c r="AA56" s="9"/>
      <c r="AB56" s="4"/>
    </row>
    <row r="57" spans="20:28" x14ac:dyDescent="0.25">
      <c r="T57" s="2" t="s">
        <v>20</v>
      </c>
      <c r="U57" s="22"/>
      <c r="V57" s="22"/>
      <c r="W57" s="22"/>
      <c r="X57" s="22"/>
      <c r="Y57" s="22"/>
      <c r="Z57" s="22"/>
      <c r="AA57" s="9"/>
      <c r="AB57" s="4"/>
    </row>
    <row r="58" spans="20:28" x14ac:dyDescent="0.25">
      <c r="T58" s="2"/>
      <c r="U58" s="9"/>
      <c r="V58" s="9"/>
      <c r="W58" s="9"/>
      <c r="X58" s="9"/>
      <c r="Y58" s="9"/>
      <c r="Z58" s="18"/>
      <c r="AA58" s="9"/>
      <c r="AB58" s="4"/>
    </row>
    <row r="59" spans="20:28" x14ac:dyDescent="0.25">
      <c r="T59" s="2" t="s">
        <v>21</v>
      </c>
      <c r="U59" s="9"/>
      <c r="V59" s="9"/>
      <c r="W59" s="9"/>
      <c r="X59" s="9"/>
      <c r="Y59" s="9"/>
      <c r="Z59" s="17">
        <f>SUM(Z51:Z58)</f>
        <v>83107.570000000007</v>
      </c>
      <c r="AA59" s="4"/>
      <c r="AB59" s="4"/>
    </row>
    <row r="60" spans="20:28" x14ac:dyDescent="0.25">
      <c r="T60" s="4"/>
      <c r="U60" s="9"/>
      <c r="V60" s="9"/>
      <c r="W60" s="9"/>
      <c r="X60" s="9"/>
      <c r="Y60" s="9"/>
      <c r="Z60" s="9"/>
      <c r="AA60" s="9"/>
      <c r="AB60" s="4"/>
    </row>
    <row r="61" spans="20:28" x14ac:dyDescent="0.25">
      <c r="T61" s="4"/>
      <c r="U61" s="9"/>
      <c r="V61" s="9"/>
      <c r="W61" s="9"/>
      <c r="X61" s="9"/>
      <c r="Y61" s="9"/>
      <c r="Z61" s="9"/>
      <c r="AA61" s="9"/>
      <c r="AB61" s="4"/>
    </row>
    <row r="62" spans="20:28" x14ac:dyDescent="0.25">
      <c r="T62" s="4"/>
      <c r="U62" s="9"/>
      <c r="V62" s="9"/>
      <c r="W62" s="9"/>
      <c r="X62" s="9"/>
      <c r="Y62" s="9"/>
      <c r="Z62" s="9"/>
      <c r="AA62" s="9"/>
      <c r="AB62" s="4"/>
    </row>
    <row r="63" spans="20:28" x14ac:dyDescent="0.25">
      <c r="T63" s="4"/>
      <c r="U63" s="9"/>
      <c r="V63" s="9"/>
      <c r="W63" s="9"/>
      <c r="X63" s="9"/>
      <c r="Y63" s="9"/>
      <c r="Z63" s="9"/>
      <c r="AA63" s="9"/>
      <c r="AB63" s="4"/>
    </row>
    <row r="64" spans="20:28" ht="15.75" x14ac:dyDescent="0.25">
      <c r="T64" s="16" t="s">
        <v>22</v>
      </c>
      <c r="U64" s="15">
        <v>42165</v>
      </c>
      <c r="V64" s="9"/>
      <c r="W64" s="9"/>
      <c r="X64" s="27"/>
      <c r="Y64" s="27" t="s">
        <v>87</v>
      </c>
      <c r="Z64" s="22">
        <v>42747.72</v>
      </c>
      <c r="AA64" s="27" t="s">
        <v>585</v>
      </c>
      <c r="AB64" s="4"/>
    </row>
    <row r="65" spans="20:28" x14ac:dyDescent="0.25">
      <c r="T65" s="5"/>
      <c r="U65" s="9"/>
      <c r="V65" s="9"/>
      <c r="W65" s="9"/>
      <c r="X65" s="9"/>
      <c r="Y65" s="9"/>
      <c r="Z65" s="9"/>
      <c r="AA65" s="9"/>
      <c r="AB65" s="4"/>
    </row>
    <row r="66" spans="20:28" x14ac:dyDescent="0.25">
      <c r="T66" s="5"/>
      <c r="U66" s="9"/>
      <c r="V66" s="11"/>
      <c r="W66" s="9"/>
      <c r="X66" s="9"/>
      <c r="Y66" s="9"/>
      <c r="Z66" s="9"/>
      <c r="AA66" s="9"/>
      <c r="AB66" s="4"/>
    </row>
    <row r="67" spans="20:28" x14ac:dyDescent="0.25">
      <c r="T67" s="13"/>
      <c r="U67" s="9"/>
      <c r="V67" s="11"/>
      <c r="W67" s="9"/>
      <c r="X67" s="9"/>
      <c r="Y67" s="9"/>
      <c r="Z67" s="9"/>
      <c r="AA67" s="9"/>
      <c r="AB67" s="4"/>
    </row>
    <row r="68" spans="20:28" x14ac:dyDescent="0.25">
      <c r="T68" s="12"/>
      <c r="U68" s="10"/>
      <c r="V68" s="6"/>
      <c r="W68" s="10"/>
      <c r="X68" s="10"/>
      <c r="Y68" s="10"/>
      <c r="Z68" s="10"/>
      <c r="AA68" s="10"/>
      <c r="AB68" s="3"/>
    </row>
    <row r="69" spans="20:28" x14ac:dyDescent="0.25">
      <c r="T69" s="21"/>
      <c r="U69" s="21"/>
      <c r="V69" s="21"/>
      <c r="W69" s="21"/>
      <c r="X69" s="21"/>
      <c r="Y69" s="21"/>
      <c r="Z69" s="21"/>
      <c r="AA69" s="21"/>
      <c r="AB69" s="21"/>
    </row>
    <row r="70" spans="20:28" x14ac:dyDescent="0.25">
      <c r="T70" s="21"/>
      <c r="U70" s="21"/>
      <c r="V70" s="21"/>
      <c r="W70" s="21"/>
      <c r="X70" s="21"/>
      <c r="Y70" s="21"/>
      <c r="Z70" s="21"/>
      <c r="AA70" s="21"/>
      <c r="AB70" s="21"/>
    </row>
  </sheetData>
  <autoFilter ref="A1:AF24"/>
  <mergeCells count="4">
    <mergeCell ref="T44:AA44"/>
    <mergeCell ref="T45:AA45"/>
    <mergeCell ref="U47:Z47"/>
    <mergeCell ref="U48:Z48"/>
  </mergeCells>
  <phoneticPr fontId="12" type="noConversion"/>
  <pageMargins left="0.70866141732283472" right="0.70866141732283472" top="0.74803149606299213" bottom="0.74803149606299213" header="0.31496062992125984" footer="0.31496062992125984"/>
  <pageSetup scale="8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G33" sqref="G33"/>
    </sheetView>
  </sheetViews>
  <sheetFormatPr baseColWidth="10" defaultRowHeight="15" x14ac:dyDescent="0.25"/>
  <sheetData>
    <row r="1" spans="1:24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</row>
    <row r="2" spans="1:24" x14ac:dyDescent="0.25">
      <c r="A2">
        <v>40001</v>
      </c>
      <c r="B2">
        <v>5105371</v>
      </c>
      <c r="C2" s="24">
        <v>42186</v>
      </c>
      <c r="D2">
        <v>40001</v>
      </c>
      <c r="E2">
        <v>40001</v>
      </c>
      <c r="F2" t="s">
        <v>53</v>
      </c>
      <c r="G2" t="s">
        <v>586</v>
      </c>
      <c r="H2" t="s">
        <v>587</v>
      </c>
      <c r="I2" t="s">
        <v>588</v>
      </c>
      <c r="J2">
        <v>630109</v>
      </c>
      <c r="K2">
        <v>1</v>
      </c>
      <c r="L2" t="s">
        <v>57</v>
      </c>
      <c r="M2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42158</v>
      </c>
      <c r="V2">
        <v>0</v>
      </c>
      <c r="W2" t="s">
        <v>57</v>
      </c>
      <c r="X2" t="s">
        <v>57</v>
      </c>
    </row>
    <row r="3" spans="1:24" x14ac:dyDescent="0.25">
      <c r="A3">
        <v>40001</v>
      </c>
      <c r="B3">
        <v>5105373</v>
      </c>
      <c r="C3" s="24">
        <v>42186</v>
      </c>
      <c r="D3">
        <v>40001</v>
      </c>
      <c r="E3">
        <v>40001</v>
      </c>
      <c r="F3" t="s">
        <v>53</v>
      </c>
      <c r="G3" t="s">
        <v>589</v>
      </c>
      <c r="H3" t="s">
        <v>590</v>
      </c>
      <c r="I3" t="s">
        <v>591</v>
      </c>
      <c r="J3">
        <v>630803</v>
      </c>
      <c r="K3">
        <v>1</v>
      </c>
      <c r="L3" t="s">
        <v>57</v>
      </c>
      <c r="M3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42158</v>
      </c>
      <c r="V3">
        <v>0</v>
      </c>
      <c r="W3" t="s">
        <v>57</v>
      </c>
      <c r="X3" t="s">
        <v>57</v>
      </c>
    </row>
    <row r="4" spans="1:24" x14ac:dyDescent="0.25">
      <c r="A4">
        <v>40001</v>
      </c>
      <c r="B4">
        <v>5109359</v>
      </c>
      <c r="C4" s="24">
        <v>42186</v>
      </c>
      <c r="D4">
        <v>40001</v>
      </c>
      <c r="E4">
        <v>40001</v>
      </c>
      <c r="F4" t="s">
        <v>53</v>
      </c>
      <c r="G4" t="s">
        <v>564</v>
      </c>
      <c r="H4" t="s">
        <v>565</v>
      </c>
      <c r="I4" t="s">
        <v>566</v>
      </c>
      <c r="J4">
        <v>630801</v>
      </c>
      <c r="K4">
        <v>4</v>
      </c>
      <c r="L4">
        <v>381443.96</v>
      </c>
      <c r="M4">
        <v>381443.96</v>
      </c>
      <c r="N4" s="24">
        <v>42156</v>
      </c>
      <c r="O4" s="24">
        <v>42158</v>
      </c>
      <c r="P4">
        <v>2</v>
      </c>
      <c r="Q4" t="s">
        <v>79</v>
      </c>
      <c r="R4">
        <v>8.3000000000000007</v>
      </c>
      <c r="S4" t="s">
        <v>88</v>
      </c>
      <c r="T4" t="s">
        <v>59</v>
      </c>
      <c r="U4" s="24">
        <v>42186</v>
      </c>
      <c r="V4">
        <v>0</v>
      </c>
      <c r="W4">
        <v>0</v>
      </c>
      <c r="X4">
        <v>175.89</v>
      </c>
    </row>
    <row r="5" spans="1:24" x14ac:dyDescent="0.25">
      <c r="A5">
        <v>40001</v>
      </c>
      <c r="B5">
        <v>5110462</v>
      </c>
      <c r="C5" s="24">
        <v>42186</v>
      </c>
      <c r="D5">
        <v>40001</v>
      </c>
      <c r="E5">
        <v>40001</v>
      </c>
      <c r="F5" t="s">
        <v>53</v>
      </c>
      <c r="G5" t="s">
        <v>592</v>
      </c>
      <c r="H5" t="s">
        <v>414</v>
      </c>
      <c r="I5" t="s">
        <v>415</v>
      </c>
      <c r="J5">
        <v>630109</v>
      </c>
      <c r="K5">
        <v>1</v>
      </c>
      <c r="L5" t="s">
        <v>57</v>
      </c>
      <c r="M5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 s="24">
        <v>42160</v>
      </c>
      <c r="V5">
        <v>0</v>
      </c>
      <c r="W5" t="s">
        <v>57</v>
      </c>
      <c r="X5" t="s">
        <v>57</v>
      </c>
    </row>
    <row r="6" spans="1:24" x14ac:dyDescent="0.25">
      <c r="A6">
        <v>40001</v>
      </c>
      <c r="B6">
        <v>5110464</v>
      </c>
      <c r="C6" s="24">
        <v>42186</v>
      </c>
      <c r="D6">
        <v>40001</v>
      </c>
      <c r="E6">
        <v>40001</v>
      </c>
      <c r="F6" t="s">
        <v>53</v>
      </c>
      <c r="G6" t="s">
        <v>593</v>
      </c>
      <c r="H6" t="s">
        <v>417</v>
      </c>
      <c r="I6" t="s">
        <v>418</v>
      </c>
      <c r="J6">
        <v>630207</v>
      </c>
      <c r="K6">
        <v>1</v>
      </c>
      <c r="L6" t="s">
        <v>57</v>
      </c>
      <c r="M6" t="s">
        <v>57</v>
      </c>
      <c r="N6" t="s">
        <v>57</v>
      </c>
      <c r="O6" t="s">
        <v>57</v>
      </c>
      <c r="P6" t="s">
        <v>57</v>
      </c>
      <c r="Q6" t="s">
        <v>57</v>
      </c>
      <c r="R6" t="s">
        <v>57</v>
      </c>
      <c r="S6" t="s">
        <v>58</v>
      </c>
      <c r="T6" t="s">
        <v>59</v>
      </c>
      <c r="U6" s="24">
        <v>42160</v>
      </c>
      <c r="V6">
        <v>0</v>
      </c>
      <c r="W6" t="s">
        <v>57</v>
      </c>
      <c r="X6" t="s">
        <v>57</v>
      </c>
    </row>
    <row r="7" spans="1:24" x14ac:dyDescent="0.25">
      <c r="A7">
        <v>40001</v>
      </c>
      <c r="B7">
        <v>5132820</v>
      </c>
      <c r="C7" s="24">
        <v>42186</v>
      </c>
      <c r="D7">
        <v>40001</v>
      </c>
      <c r="E7">
        <v>40001</v>
      </c>
      <c r="F7" t="s">
        <v>53</v>
      </c>
      <c r="G7" t="s">
        <v>543</v>
      </c>
      <c r="H7" t="s">
        <v>544</v>
      </c>
      <c r="I7" t="s">
        <v>545</v>
      </c>
      <c r="J7">
        <v>630608</v>
      </c>
      <c r="K7">
        <v>3</v>
      </c>
      <c r="L7">
        <v>410150.48</v>
      </c>
      <c r="M7">
        <v>410150.48</v>
      </c>
      <c r="N7" s="24">
        <v>42156</v>
      </c>
      <c r="O7" s="24">
        <v>42177</v>
      </c>
      <c r="P7">
        <v>21</v>
      </c>
      <c r="Q7" t="s">
        <v>79</v>
      </c>
      <c r="R7">
        <v>8.3000000000000007</v>
      </c>
      <c r="S7" t="s">
        <v>88</v>
      </c>
      <c r="T7" t="s">
        <v>59</v>
      </c>
      <c r="U7" s="24">
        <v>42186</v>
      </c>
      <c r="V7">
        <v>0</v>
      </c>
      <c r="W7">
        <v>0</v>
      </c>
      <c r="X7">
        <v>1985.81</v>
      </c>
    </row>
    <row r="8" spans="1:24" x14ac:dyDescent="0.25">
      <c r="A8">
        <v>40001</v>
      </c>
      <c r="B8">
        <v>5140411</v>
      </c>
      <c r="C8" s="24">
        <v>42186</v>
      </c>
      <c r="D8">
        <v>40001</v>
      </c>
      <c r="E8">
        <v>40001</v>
      </c>
      <c r="F8" t="s">
        <v>53</v>
      </c>
      <c r="G8" t="s">
        <v>67</v>
      </c>
      <c r="H8" t="s">
        <v>68</v>
      </c>
      <c r="I8" t="s">
        <v>69</v>
      </c>
      <c r="J8">
        <v>630507</v>
      </c>
      <c r="K8">
        <v>6</v>
      </c>
      <c r="L8">
        <v>404500.12</v>
      </c>
      <c r="M8">
        <v>404500.12</v>
      </c>
      <c r="N8" s="24">
        <v>42156</v>
      </c>
      <c r="O8" s="24">
        <v>42181</v>
      </c>
      <c r="P8">
        <v>25</v>
      </c>
      <c r="Q8" t="s">
        <v>79</v>
      </c>
      <c r="R8">
        <v>8.3000000000000007</v>
      </c>
      <c r="S8" t="s">
        <v>88</v>
      </c>
      <c r="T8" t="s">
        <v>59</v>
      </c>
      <c r="U8" s="24">
        <v>42186</v>
      </c>
      <c r="V8">
        <v>0</v>
      </c>
      <c r="W8">
        <v>0</v>
      </c>
      <c r="X8">
        <v>2331.4899999999998</v>
      </c>
    </row>
    <row r="9" spans="1:24" x14ac:dyDescent="0.25">
      <c r="A9">
        <v>40001</v>
      </c>
      <c r="B9">
        <v>5140925</v>
      </c>
      <c r="C9" s="24">
        <v>42186</v>
      </c>
      <c r="D9">
        <v>40001</v>
      </c>
      <c r="E9">
        <v>40001</v>
      </c>
      <c r="F9" t="s">
        <v>53</v>
      </c>
      <c r="G9" t="s">
        <v>61</v>
      </c>
      <c r="H9" t="s">
        <v>62</v>
      </c>
      <c r="I9" t="s">
        <v>63</v>
      </c>
      <c r="J9">
        <v>630606</v>
      </c>
      <c r="K9">
        <v>6</v>
      </c>
      <c r="L9">
        <v>334595.03999999998</v>
      </c>
      <c r="M9">
        <v>334595.03999999998</v>
      </c>
      <c r="N9" s="24">
        <v>42156</v>
      </c>
      <c r="O9" s="24">
        <v>42184</v>
      </c>
      <c r="P9">
        <v>28</v>
      </c>
      <c r="Q9" t="s">
        <v>79</v>
      </c>
      <c r="R9">
        <v>8.3000000000000007</v>
      </c>
      <c r="S9" t="s">
        <v>88</v>
      </c>
      <c r="T9" t="s">
        <v>59</v>
      </c>
      <c r="U9" s="24">
        <v>42186</v>
      </c>
      <c r="V9">
        <v>0</v>
      </c>
      <c r="W9">
        <v>0</v>
      </c>
      <c r="X9">
        <v>2160</v>
      </c>
    </row>
    <row r="10" spans="1:24" x14ac:dyDescent="0.25">
      <c r="A10">
        <v>40001</v>
      </c>
      <c r="B10">
        <v>5141493</v>
      </c>
      <c r="C10" s="24">
        <v>42186</v>
      </c>
      <c r="D10">
        <v>40001</v>
      </c>
      <c r="E10">
        <v>40001</v>
      </c>
      <c r="F10" t="s">
        <v>53</v>
      </c>
      <c r="G10" t="s">
        <v>593</v>
      </c>
      <c r="H10" t="s">
        <v>417</v>
      </c>
      <c r="I10" t="s">
        <v>418</v>
      </c>
      <c r="J10">
        <v>630207</v>
      </c>
      <c r="K10">
        <v>1</v>
      </c>
      <c r="L10">
        <v>375639.32</v>
      </c>
      <c r="M10">
        <v>375639.32</v>
      </c>
      <c r="N10" s="24">
        <v>42160</v>
      </c>
      <c r="O10" s="24">
        <v>42184</v>
      </c>
      <c r="P10">
        <v>24</v>
      </c>
      <c r="Q10" t="s">
        <v>79</v>
      </c>
      <c r="R10">
        <v>8.3000000000000007</v>
      </c>
      <c r="S10" t="s">
        <v>88</v>
      </c>
      <c r="T10" t="s">
        <v>59</v>
      </c>
      <c r="U10" s="24">
        <v>42186</v>
      </c>
      <c r="V10">
        <v>0</v>
      </c>
      <c r="W10">
        <v>0</v>
      </c>
      <c r="X10">
        <v>2078.54</v>
      </c>
    </row>
    <row r="11" spans="1:24" x14ac:dyDescent="0.25">
      <c r="A11">
        <v>40001</v>
      </c>
      <c r="B11">
        <v>5144339</v>
      </c>
      <c r="C11" s="24">
        <v>42186</v>
      </c>
      <c r="D11">
        <v>40001</v>
      </c>
      <c r="E11">
        <v>40001</v>
      </c>
      <c r="F11" t="s">
        <v>53</v>
      </c>
      <c r="G11" t="s">
        <v>64</v>
      </c>
      <c r="H11" t="s">
        <v>65</v>
      </c>
      <c r="I11" t="s">
        <v>66</v>
      </c>
      <c r="J11">
        <v>630607</v>
      </c>
      <c r="K11">
        <v>6</v>
      </c>
      <c r="L11">
        <v>355201.28000000003</v>
      </c>
      <c r="M11">
        <v>355201.28000000003</v>
      </c>
      <c r="N11" s="24">
        <v>42156</v>
      </c>
      <c r="O11" s="24">
        <v>42186</v>
      </c>
      <c r="P11">
        <v>30</v>
      </c>
      <c r="Q11" t="s">
        <v>79</v>
      </c>
      <c r="R11">
        <v>8.3000000000000007</v>
      </c>
      <c r="S11" t="s">
        <v>88</v>
      </c>
      <c r="T11" t="s">
        <v>59</v>
      </c>
      <c r="U11" s="24">
        <v>42186</v>
      </c>
      <c r="V11">
        <v>0</v>
      </c>
      <c r="W11">
        <v>0</v>
      </c>
      <c r="X11">
        <v>2456.81</v>
      </c>
    </row>
    <row r="12" spans="1:24" x14ac:dyDescent="0.25">
      <c r="A12">
        <v>40001</v>
      </c>
      <c r="B12">
        <v>5144564</v>
      </c>
      <c r="C12" s="24">
        <v>42186</v>
      </c>
      <c r="D12">
        <v>40001</v>
      </c>
      <c r="E12">
        <v>40001</v>
      </c>
      <c r="F12" t="s">
        <v>53</v>
      </c>
      <c r="G12" t="s">
        <v>110</v>
      </c>
      <c r="H12" t="s">
        <v>111</v>
      </c>
      <c r="I12" t="s">
        <v>112</v>
      </c>
      <c r="J12">
        <v>630606</v>
      </c>
      <c r="K12">
        <v>5</v>
      </c>
      <c r="L12">
        <v>334187.88</v>
      </c>
      <c r="M12">
        <v>334187.88</v>
      </c>
      <c r="N12" s="24">
        <v>42156</v>
      </c>
      <c r="O12" s="24">
        <v>42186</v>
      </c>
      <c r="P12">
        <v>30</v>
      </c>
      <c r="Q12" t="s">
        <v>79</v>
      </c>
      <c r="R12">
        <v>8.3000000000000007</v>
      </c>
      <c r="S12" t="s">
        <v>88</v>
      </c>
      <c r="T12" t="s">
        <v>59</v>
      </c>
      <c r="U12" s="24">
        <v>42186</v>
      </c>
      <c r="V12">
        <v>0</v>
      </c>
      <c r="W12">
        <v>0</v>
      </c>
      <c r="X12">
        <v>2311.4699999999998</v>
      </c>
    </row>
    <row r="13" spans="1:24" x14ac:dyDescent="0.25">
      <c r="A13">
        <v>40001</v>
      </c>
      <c r="B13">
        <v>5144760</v>
      </c>
      <c r="C13" s="24">
        <v>42186</v>
      </c>
      <c r="D13">
        <v>40001</v>
      </c>
      <c r="E13">
        <v>40001</v>
      </c>
      <c r="F13" t="s">
        <v>53</v>
      </c>
      <c r="G13" t="s">
        <v>546</v>
      </c>
      <c r="H13" t="s">
        <v>547</v>
      </c>
      <c r="I13" t="s">
        <v>548</v>
      </c>
      <c r="J13">
        <v>630704</v>
      </c>
      <c r="K13">
        <v>4</v>
      </c>
      <c r="L13">
        <v>265304.53000000003</v>
      </c>
      <c r="M13">
        <v>265304.53000000003</v>
      </c>
      <c r="N13" s="24">
        <v>42156</v>
      </c>
      <c r="O13" s="24">
        <v>42186</v>
      </c>
      <c r="P13">
        <v>30</v>
      </c>
      <c r="Q13" t="s">
        <v>79</v>
      </c>
      <c r="R13">
        <v>8.3000000000000007</v>
      </c>
      <c r="S13" t="s">
        <v>88</v>
      </c>
      <c r="T13" t="s">
        <v>59</v>
      </c>
      <c r="U13" s="24">
        <v>42186</v>
      </c>
      <c r="V13">
        <v>0</v>
      </c>
      <c r="W13">
        <v>0</v>
      </c>
      <c r="X13">
        <v>1835.02</v>
      </c>
    </row>
    <row r="14" spans="1:24" x14ac:dyDescent="0.25">
      <c r="A14">
        <v>40001</v>
      </c>
      <c r="B14">
        <v>5144761</v>
      </c>
      <c r="C14" s="24">
        <v>42186</v>
      </c>
      <c r="D14">
        <v>40001</v>
      </c>
      <c r="E14">
        <v>40001</v>
      </c>
      <c r="F14" t="s">
        <v>53</v>
      </c>
      <c r="G14" t="s">
        <v>549</v>
      </c>
      <c r="H14" t="s">
        <v>550</v>
      </c>
      <c r="I14" t="s">
        <v>551</v>
      </c>
      <c r="J14">
        <v>630414</v>
      </c>
      <c r="K14">
        <v>4</v>
      </c>
      <c r="L14">
        <v>290424.3</v>
      </c>
      <c r="M14">
        <v>290424.3</v>
      </c>
      <c r="N14" s="24">
        <v>42156</v>
      </c>
      <c r="O14" s="24">
        <v>42186</v>
      </c>
      <c r="P14">
        <v>30</v>
      </c>
      <c r="Q14" t="s">
        <v>79</v>
      </c>
      <c r="R14">
        <v>8.3000000000000007</v>
      </c>
      <c r="S14" t="s">
        <v>88</v>
      </c>
      <c r="T14" t="s">
        <v>59</v>
      </c>
      <c r="U14" s="24">
        <v>42186</v>
      </c>
      <c r="V14">
        <v>0</v>
      </c>
      <c r="W14">
        <v>0</v>
      </c>
      <c r="X14">
        <v>2008.77</v>
      </c>
    </row>
    <row r="15" spans="1:24" x14ac:dyDescent="0.25">
      <c r="A15">
        <v>40001</v>
      </c>
      <c r="B15">
        <v>5144762</v>
      </c>
      <c r="C15" s="24">
        <v>42186</v>
      </c>
      <c r="D15">
        <v>40001</v>
      </c>
      <c r="E15">
        <v>40001</v>
      </c>
      <c r="F15" t="s">
        <v>53</v>
      </c>
      <c r="G15" t="s">
        <v>552</v>
      </c>
      <c r="H15" t="s">
        <v>553</v>
      </c>
      <c r="I15" t="s">
        <v>554</v>
      </c>
      <c r="J15">
        <v>630607</v>
      </c>
      <c r="K15">
        <v>4</v>
      </c>
      <c r="L15">
        <v>349178.42</v>
      </c>
      <c r="M15">
        <v>349178.42</v>
      </c>
      <c r="N15" s="24">
        <v>42156</v>
      </c>
      <c r="O15" s="24">
        <v>42186</v>
      </c>
      <c r="P15">
        <v>30</v>
      </c>
      <c r="Q15" t="s">
        <v>79</v>
      </c>
      <c r="R15">
        <v>8.3000000000000007</v>
      </c>
      <c r="S15" t="s">
        <v>88</v>
      </c>
      <c r="T15" t="s">
        <v>59</v>
      </c>
      <c r="U15" s="24">
        <v>42186</v>
      </c>
      <c r="V15">
        <v>0</v>
      </c>
      <c r="W15">
        <v>0</v>
      </c>
      <c r="X15">
        <v>2415.15</v>
      </c>
    </row>
    <row r="16" spans="1:24" x14ac:dyDescent="0.25">
      <c r="A16">
        <v>40001</v>
      </c>
      <c r="B16">
        <v>5144872</v>
      </c>
      <c r="C16" s="24">
        <v>42186</v>
      </c>
      <c r="D16">
        <v>40001</v>
      </c>
      <c r="E16">
        <v>40001</v>
      </c>
      <c r="F16" t="s">
        <v>53</v>
      </c>
      <c r="G16" t="s">
        <v>555</v>
      </c>
      <c r="H16" t="s">
        <v>556</v>
      </c>
      <c r="I16" t="s">
        <v>557</v>
      </c>
      <c r="J16">
        <v>630606</v>
      </c>
      <c r="K16">
        <v>4</v>
      </c>
      <c r="L16">
        <v>334187.88</v>
      </c>
      <c r="M16">
        <v>334187.88</v>
      </c>
      <c r="N16" s="24">
        <v>42156</v>
      </c>
      <c r="O16" s="24">
        <v>42186</v>
      </c>
      <c r="P16">
        <v>30</v>
      </c>
      <c r="Q16" t="s">
        <v>79</v>
      </c>
      <c r="R16">
        <v>8.3000000000000007</v>
      </c>
      <c r="S16" t="s">
        <v>88</v>
      </c>
      <c r="T16" t="s">
        <v>59</v>
      </c>
      <c r="U16" s="24">
        <v>42186</v>
      </c>
      <c r="V16">
        <v>0</v>
      </c>
      <c r="W16">
        <v>0</v>
      </c>
      <c r="X16">
        <v>2311.4699999999998</v>
      </c>
    </row>
    <row r="17" spans="1:24" x14ac:dyDescent="0.25">
      <c r="A17">
        <v>40001</v>
      </c>
      <c r="B17">
        <v>5144873</v>
      </c>
      <c r="C17" s="24">
        <v>42186</v>
      </c>
      <c r="D17">
        <v>40001</v>
      </c>
      <c r="E17">
        <v>40001</v>
      </c>
      <c r="F17" t="s">
        <v>53</v>
      </c>
      <c r="G17" t="s">
        <v>561</v>
      </c>
      <c r="H17" t="s">
        <v>562</v>
      </c>
      <c r="I17" t="s">
        <v>563</v>
      </c>
      <c r="J17">
        <v>630606</v>
      </c>
      <c r="K17">
        <v>4</v>
      </c>
      <c r="L17">
        <v>334187.88</v>
      </c>
      <c r="M17">
        <v>334187.88</v>
      </c>
      <c r="N17" s="24">
        <v>42156</v>
      </c>
      <c r="O17" s="24">
        <v>42186</v>
      </c>
      <c r="P17">
        <v>30</v>
      </c>
      <c r="Q17" t="s">
        <v>79</v>
      </c>
      <c r="R17">
        <v>8.3000000000000007</v>
      </c>
      <c r="S17" t="s">
        <v>88</v>
      </c>
      <c r="T17" t="s">
        <v>59</v>
      </c>
      <c r="U17" s="24">
        <v>42186</v>
      </c>
      <c r="V17">
        <v>0</v>
      </c>
      <c r="W17">
        <v>0</v>
      </c>
      <c r="X17">
        <v>2311.4699999999998</v>
      </c>
    </row>
    <row r="18" spans="1:24" x14ac:dyDescent="0.25">
      <c r="A18">
        <v>40001</v>
      </c>
      <c r="B18">
        <v>5146980</v>
      </c>
      <c r="C18" s="24">
        <v>42186</v>
      </c>
      <c r="D18">
        <v>40001</v>
      </c>
      <c r="E18">
        <v>40001</v>
      </c>
      <c r="F18" t="s">
        <v>53</v>
      </c>
      <c r="G18" t="s">
        <v>567</v>
      </c>
      <c r="H18" t="s">
        <v>568</v>
      </c>
      <c r="I18" t="s">
        <v>569</v>
      </c>
      <c r="J18">
        <v>630508</v>
      </c>
      <c r="K18">
        <v>2</v>
      </c>
      <c r="L18">
        <v>260670.56</v>
      </c>
      <c r="M18">
        <v>260670.56</v>
      </c>
      <c r="N18" s="24">
        <v>42156</v>
      </c>
      <c r="O18" s="24">
        <v>42186</v>
      </c>
      <c r="P18">
        <v>30</v>
      </c>
      <c r="Q18" t="s">
        <v>79</v>
      </c>
      <c r="R18">
        <v>8.3000000000000007</v>
      </c>
      <c r="S18" t="s">
        <v>88</v>
      </c>
      <c r="T18" t="s">
        <v>59</v>
      </c>
      <c r="U18" s="24">
        <v>42186</v>
      </c>
      <c r="V18">
        <v>0</v>
      </c>
      <c r="W18">
        <v>0</v>
      </c>
      <c r="X18">
        <v>1802.97</v>
      </c>
    </row>
    <row r="19" spans="1:24" x14ac:dyDescent="0.25">
      <c r="A19">
        <v>40001</v>
      </c>
      <c r="B19">
        <v>5146981</v>
      </c>
      <c r="C19" s="24">
        <v>42186</v>
      </c>
      <c r="D19">
        <v>40001</v>
      </c>
      <c r="E19">
        <v>40001</v>
      </c>
      <c r="F19" t="s">
        <v>53</v>
      </c>
      <c r="G19" t="s">
        <v>570</v>
      </c>
      <c r="H19" t="s">
        <v>571</v>
      </c>
      <c r="I19" t="s">
        <v>572</v>
      </c>
      <c r="J19">
        <v>630509</v>
      </c>
      <c r="K19">
        <v>2</v>
      </c>
      <c r="L19">
        <v>267221.08</v>
      </c>
      <c r="M19">
        <v>267221.08</v>
      </c>
      <c r="N19" s="24">
        <v>42156</v>
      </c>
      <c r="O19" s="24">
        <v>42186</v>
      </c>
      <c r="P19">
        <v>30</v>
      </c>
      <c r="Q19" t="s">
        <v>79</v>
      </c>
      <c r="R19">
        <v>8.3000000000000007</v>
      </c>
      <c r="S19" t="s">
        <v>88</v>
      </c>
      <c r="T19" t="s">
        <v>59</v>
      </c>
      <c r="U19" s="24">
        <v>42186</v>
      </c>
      <c r="V19">
        <v>0</v>
      </c>
      <c r="W19">
        <v>0</v>
      </c>
      <c r="X19">
        <v>1848.28</v>
      </c>
    </row>
    <row r="20" spans="1:24" x14ac:dyDescent="0.25">
      <c r="A20">
        <v>40001</v>
      </c>
      <c r="B20">
        <v>5146982</v>
      </c>
      <c r="C20" s="24">
        <v>42186</v>
      </c>
      <c r="D20">
        <v>40001</v>
      </c>
      <c r="E20">
        <v>40001</v>
      </c>
      <c r="F20" t="s">
        <v>53</v>
      </c>
      <c r="G20" t="s">
        <v>573</v>
      </c>
      <c r="H20" t="s">
        <v>574</v>
      </c>
      <c r="I20" t="s">
        <v>575</v>
      </c>
      <c r="J20">
        <v>630702</v>
      </c>
      <c r="K20">
        <v>2</v>
      </c>
      <c r="L20">
        <v>278389.09999999998</v>
      </c>
      <c r="M20">
        <v>278389.09999999998</v>
      </c>
      <c r="N20" s="24">
        <v>42156</v>
      </c>
      <c r="O20" s="24">
        <v>42186</v>
      </c>
      <c r="P20">
        <v>30</v>
      </c>
      <c r="Q20" t="s">
        <v>79</v>
      </c>
      <c r="R20">
        <v>8.3000000000000007</v>
      </c>
      <c r="S20" t="s">
        <v>88</v>
      </c>
      <c r="T20" t="s">
        <v>59</v>
      </c>
      <c r="U20" s="24">
        <v>42186</v>
      </c>
      <c r="V20">
        <v>0</v>
      </c>
      <c r="W20">
        <v>0</v>
      </c>
      <c r="X20">
        <v>1925.52</v>
      </c>
    </row>
    <row r="21" spans="1:24" x14ac:dyDescent="0.25">
      <c r="A21">
        <v>40001</v>
      </c>
      <c r="B21">
        <v>5147200</v>
      </c>
      <c r="C21" s="24">
        <v>42186</v>
      </c>
      <c r="D21">
        <v>40001</v>
      </c>
      <c r="E21">
        <v>40001</v>
      </c>
      <c r="F21" t="s">
        <v>53</v>
      </c>
      <c r="G21" t="s">
        <v>576</v>
      </c>
      <c r="H21" t="s">
        <v>577</v>
      </c>
      <c r="I21" t="s">
        <v>578</v>
      </c>
      <c r="J21">
        <v>630702</v>
      </c>
      <c r="K21">
        <v>2</v>
      </c>
      <c r="L21">
        <v>283744.12</v>
      </c>
      <c r="M21">
        <v>283744.12</v>
      </c>
      <c r="N21" s="24">
        <v>42156</v>
      </c>
      <c r="O21" s="24">
        <v>42186</v>
      </c>
      <c r="P21">
        <v>30</v>
      </c>
      <c r="Q21" t="s">
        <v>79</v>
      </c>
      <c r="R21">
        <v>8.3000000000000007</v>
      </c>
      <c r="S21" t="s">
        <v>88</v>
      </c>
      <c r="T21" t="s">
        <v>59</v>
      </c>
      <c r="U21" s="24">
        <v>42186</v>
      </c>
      <c r="V21">
        <v>0</v>
      </c>
      <c r="W21">
        <v>0</v>
      </c>
      <c r="X21">
        <v>1962.56</v>
      </c>
    </row>
    <row r="22" spans="1:24" x14ac:dyDescent="0.25">
      <c r="A22">
        <v>40001</v>
      </c>
      <c r="B22">
        <v>5147234</v>
      </c>
      <c r="C22" s="24">
        <v>42186</v>
      </c>
      <c r="D22">
        <v>40001</v>
      </c>
      <c r="E22">
        <v>40001</v>
      </c>
      <c r="F22" t="s">
        <v>53</v>
      </c>
      <c r="G22" t="s">
        <v>586</v>
      </c>
      <c r="H22" t="s">
        <v>587</v>
      </c>
      <c r="I22" t="s">
        <v>588</v>
      </c>
      <c r="J22">
        <v>630109</v>
      </c>
      <c r="K22">
        <v>1</v>
      </c>
      <c r="L22">
        <v>404825.31</v>
      </c>
      <c r="M22">
        <v>404825.31</v>
      </c>
      <c r="N22" s="24">
        <v>42158</v>
      </c>
      <c r="O22" s="24">
        <v>42186</v>
      </c>
      <c r="P22">
        <v>28</v>
      </c>
      <c r="Q22" t="s">
        <v>79</v>
      </c>
      <c r="R22">
        <v>8.3000000000000007</v>
      </c>
      <c r="S22" t="s">
        <v>88</v>
      </c>
      <c r="T22" t="s">
        <v>59</v>
      </c>
      <c r="U22" s="24">
        <v>42186</v>
      </c>
      <c r="V22">
        <v>0</v>
      </c>
      <c r="W22">
        <v>0</v>
      </c>
      <c r="X22">
        <v>2613.37</v>
      </c>
    </row>
    <row r="23" spans="1:24" x14ac:dyDescent="0.25">
      <c r="A23">
        <v>40001</v>
      </c>
      <c r="B23">
        <v>5147235</v>
      </c>
      <c r="C23" s="24">
        <v>42186</v>
      </c>
      <c r="D23">
        <v>40001</v>
      </c>
      <c r="E23">
        <v>40001</v>
      </c>
      <c r="F23" t="s">
        <v>53</v>
      </c>
      <c r="G23" t="s">
        <v>589</v>
      </c>
      <c r="H23" t="s">
        <v>590</v>
      </c>
      <c r="I23" t="s">
        <v>591</v>
      </c>
      <c r="J23">
        <v>630803</v>
      </c>
      <c r="K23">
        <v>1</v>
      </c>
      <c r="L23">
        <v>496605.88</v>
      </c>
      <c r="M23">
        <v>496605.88</v>
      </c>
      <c r="N23" s="24">
        <v>42158</v>
      </c>
      <c r="O23" s="24">
        <v>42186</v>
      </c>
      <c r="P23">
        <v>28</v>
      </c>
      <c r="Q23" t="s">
        <v>79</v>
      </c>
      <c r="R23">
        <v>8.3000000000000007</v>
      </c>
      <c r="S23" t="s">
        <v>88</v>
      </c>
      <c r="T23" t="s">
        <v>59</v>
      </c>
      <c r="U23" s="24">
        <v>42186</v>
      </c>
      <c r="V23">
        <v>0</v>
      </c>
      <c r="W23">
        <v>0</v>
      </c>
      <c r="X23">
        <v>3205.87</v>
      </c>
    </row>
    <row r="24" spans="1:24" x14ac:dyDescent="0.25">
      <c r="A24">
        <v>40001</v>
      </c>
      <c r="B24">
        <v>5147544</v>
      </c>
      <c r="C24" s="24">
        <v>42186</v>
      </c>
      <c r="D24">
        <v>40001</v>
      </c>
      <c r="E24">
        <v>40001</v>
      </c>
      <c r="F24" t="s">
        <v>53</v>
      </c>
      <c r="G24" t="s">
        <v>592</v>
      </c>
      <c r="H24" t="s">
        <v>414</v>
      </c>
      <c r="I24" t="s">
        <v>415</v>
      </c>
      <c r="J24">
        <v>630109</v>
      </c>
      <c r="K24">
        <v>1</v>
      </c>
      <c r="L24">
        <v>356215.12</v>
      </c>
      <c r="M24">
        <v>356215.12</v>
      </c>
      <c r="N24" s="24">
        <v>42160</v>
      </c>
      <c r="O24" s="24">
        <v>42186</v>
      </c>
      <c r="P24">
        <v>26</v>
      </c>
      <c r="Q24" t="s">
        <v>79</v>
      </c>
      <c r="R24">
        <v>8.3000000000000007</v>
      </c>
      <c r="S24" t="s">
        <v>88</v>
      </c>
      <c r="T24" t="s">
        <v>59</v>
      </c>
      <c r="U24" s="24">
        <v>42186</v>
      </c>
      <c r="V24">
        <v>0</v>
      </c>
      <c r="W24">
        <v>0</v>
      </c>
      <c r="X24">
        <v>2135.31</v>
      </c>
    </row>
    <row r="25" spans="1:24" x14ac:dyDescent="0.25">
      <c r="A25">
        <v>40001</v>
      </c>
      <c r="B25">
        <v>5152700</v>
      </c>
      <c r="C25" s="24">
        <v>42186</v>
      </c>
      <c r="D25">
        <v>40001</v>
      </c>
      <c r="E25">
        <v>40001</v>
      </c>
      <c r="F25" t="s">
        <v>53</v>
      </c>
      <c r="G25" t="s">
        <v>586</v>
      </c>
      <c r="H25" t="s">
        <v>587</v>
      </c>
      <c r="I25" t="s">
        <v>588</v>
      </c>
      <c r="J25">
        <v>630109</v>
      </c>
      <c r="K25">
        <v>0</v>
      </c>
      <c r="L25" t="s">
        <v>57</v>
      </c>
      <c r="M25" t="s">
        <v>57</v>
      </c>
      <c r="N25" t="s">
        <v>57</v>
      </c>
      <c r="O25" t="s">
        <v>57</v>
      </c>
      <c r="P25" t="s">
        <v>57</v>
      </c>
      <c r="Q25" t="s">
        <v>57</v>
      </c>
      <c r="R25" t="s">
        <v>57</v>
      </c>
      <c r="S25" t="s">
        <v>116</v>
      </c>
      <c r="T25" t="s">
        <v>59</v>
      </c>
      <c r="U25" s="24">
        <v>42186</v>
      </c>
      <c r="V25">
        <v>0</v>
      </c>
      <c r="W25" t="s">
        <v>57</v>
      </c>
      <c r="X25" t="s">
        <v>57</v>
      </c>
    </row>
  </sheetData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opLeftCell="J9" zoomScaleNormal="100" workbookViewId="0">
      <selection activeCell="Y67" sqref="Q31:Y67"/>
    </sheetView>
  </sheetViews>
  <sheetFormatPr baseColWidth="10" defaultRowHeight="15" outlineLevelCol="1" x14ac:dyDescent="0.25"/>
  <cols>
    <col min="1" max="1" width="10" customWidth="1"/>
    <col min="2" max="2" width="7.7109375" customWidth="1"/>
    <col min="3" max="3" width="13.5703125" customWidth="1"/>
    <col min="4" max="4" width="8.140625" bestFit="1" customWidth="1"/>
    <col min="5" max="5" width="10" customWidth="1"/>
    <col min="6" max="6" width="30.28515625" bestFit="1" customWidth="1"/>
    <col min="7" max="7" width="11.7109375" customWidth="1"/>
    <col min="8" max="8" width="8.28515625" customWidth="1"/>
    <col min="9" max="9" width="20.5703125" customWidth="1"/>
    <col min="10" max="10" width="9.28515625" bestFit="1" customWidth="1"/>
    <col min="11" max="11" width="7.42578125" bestFit="1" customWidth="1"/>
    <col min="12" max="13" width="13.42578125" style="19" customWidth="1"/>
    <col min="14" max="15" width="11.85546875" hidden="1" customWidth="1" outlineLevel="1"/>
    <col min="16" max="16" width="6.85546875" customWidth="1" collapsed="1"/>
    <col min="17" max="17" width="14.5703125" customWidth="1"/>
    <col min="18" max="18" width="13.85546875" bestFit="1" customWidth="1"/>
    <col min="19" max="19" width="10.28515625" customWidth="1"/>
    <col min="20" max="20" width="7.5703125" customWidth="1"/>
    <col min="21" max="21" width="12.85546875" customWidth="1"/>
    <col min="22" max="22" width="10.7109375" style="19" customWidth="1"/>
    <col min="23" max="23" width="12.7109375" style="19" customWidth="1"/>
    <col min="24" max="24" width="13.85546875" style="19" customWidth="1"/>
    <col min="25" max="25" width="12.140625" style="19" customWidth="1"/>
    <col min="26" max="26" width="8.5703125" style="19" bestFit="1" customWidth="1"/>
    <col min="27" max="27" width="12.28515625" style="19" bestFit="1" customWidth="1"/>
    <col min="28" max="28" width="14.5703125" style="19" bestFit="1" customWidth="1"/>
    <col min="29" max="29" width="11.42578125" style="19" bestFit="1" customWidth="1"/>
    <col min="30" max="30" width="17.42578125" bestFit="1" customWidth="1"/>
    <col min="31" max="31" width="26.28515625" bestFit="1" customWidth="1"/>
    <col min="32" max="32" width="18.7109375" bestFit="1" customWidth="1"/>
  </cols>
  <sheetData>
    <row r="1" spans="1:32" s="29" customFormat="1" ht="45" x14ac:dyDescent="0.25">
      <c r="A1" s="28" t="s">
        <v>23</v>
      </c>
      <c r="B1" s="28" t="s">
        <v>24</v>
      </c>
      <c r="C1" s="28" t="s">
        <v>25</v>
      </c>
      <c r="D1" s="28" t="s">
        <v>26</v>
      </c>
      <c r="E1" s="28" t="s">
        <v>27</v>
      </c>
      <c r="F1" s="28" t="s">
        <v>28</v>
      </c>
      <c r="G1" s="28" t="s">
        <v>29</v>
      </c>
      <c r="H1" s="28" t="s">
        <v>30</v>
      </c>
      <c r="I1" s="28" t="s">
        <v>31</v>
      </c>
      <c r="J1" s="28" t="s">
        <v>32</v>
      </c>
      <c r="K1" s="28" t="s">
        <v>33</v>
      </c>
      <c r="L1" s="30" t="s">
        <v>34</v>
      </c>
      <c r="M1" s="30" t="s">
        <v>35</v>
      </c>
      <c r="N1" s="28" t="s">
        <v>36</v>
      </c>
      <c r="O1" s="28" t="s">
        <v>37</v>
      </c>
      <c r="P1" s="28" t="s">
        <v>38</v>
      </c>
      <c r="Q1" s="28" t="s">
        <v>39</v>
      </c>
      <c r="R1" s="28" t="s">
        <v>40</v>
      </c>
      <c r="S1" s="28" t="s">
        <v>41</v>
      </c>
      <c r="T1" s="28" t="s">
        <v>42</v>
      </c>
      <c r="U1" s="28" t="s">
        <v>43</v>
      </c>
      <c r="V1" s="30" t="s">
        <v>44</v>
      </c>
      <c r="W1" s="30" t="s">
        <v>45</v>
      </c>
      <c r="X1" s="30" t="s">
        <v>46</v>
      </c>
      <c r="Y1" s="30" t="s">
        <v>47</v>
      </c>
      <c r="Z1" s="30" t="s">
        <v>14</v>
      </c>
      <c r="AA1" s="30" t="s">
        <v>48</v>
      </c>
      <c r="AB1" s="30" t="s">
        <v>49</v>
      </c>
      <c r="AC1" s="30" t="s">
        <v>50</v>
      </c>
      <c r="AD1" s="28" t="s">
        <v>51</v>
      </c>
      <c r="AE1" s="28" t="s">
        <v>25</v>
      </c>
      <c r="AF1" s="28" t="s">
        <v>52</v>
      </c>
    </row>
    <row r="2" spans="1:32" x14ac:dyDescent="0.25">
      <c r="A2">
        <v>40001</v>
      </c>
      <c r="B2">
        <v>5165017</v>
      </c>
      <c r="C2" s="24">
        <v>42217</v>
      </c>
      <c r="D2">
        <v>40001</v>
      </c>
      <c r="E2">
        <v>40001</v>
      </c>
      <c r="F2" t="s">
        <v>53</v>
      </c>
      <c r="G2" t="s">
        <v>599</v>
      </c>
      <c r="H2" t="s">
        <v>602</v>
      </c>
      <c r="I2" t="s">
        <v>598</v>
      </c>
      <c r="J2">
        <v>630509</v>
      </c>
      <c r="K2">
        <v>1</v>
      </c>
      <c r="L2" s="19" t="s">
        <v>57</v>
      </c>
      <c r="M2" s="19" t="s">
        <v>57</v>
      </c>
      <c r="N2" t="s">
        <v>57</v>
      </c>
      <c r="O2" t="s">
        <v>57</v>
      </c>
      <c r="P2" t="s">
        <v>57</v>
      </c>
      <c r="Q2" t="s">
        <v>57</v>
      </c>
      <c r="R2" t="s">
        <v>57</v>
      </c>
      <c r="S2" t="s">
        <v>58</v>
      </c>
      <c r="T2" t="s">
        <v>59</v>
      </c>
      <c r="U2" s="24">
        <v>42194</v>
      </c>
      <c r="V2" s="19">
        <v>0</v>
      </c>
      <c r="W2" s="19" t="s">
        <v>57</v>
      </c>
      <c r="X2" s="19" t="s">
        <v>57</v>
      </c>
      <c r="Y2" s="19" t="s">
        <v>57</v>
      </c>
      <c r="Z2" s="19">
        <v>141.65</v>
      </c>
      <c r="AA2" s="19">
        <v>1026.99</v>
      </c>
      <c r="AB2" s="19">
        <v>1026.99</v>
      </c>
      <c r="AC2" s="19">
        <v>0</v>
      </c>
      <c r="AD2" t="s">
        <v>57</v>
      </c>
      <c r="AE2" s="24">
        <v>42226</v>
      </c>
      <c r="AF2" t="s">
        <v>60</v>
      </c>
    </row>
    <row r="3" spans="1:32" x14ac:dyDescent="0.25">
      <c r="A3">
        <v>40001</v>
      </c>
      <c r="B3">
        <v>5165019</v>
      </c>
      <c r="C3" s="24">
        <v>42217</v>
      </c>
      <c r="D3">
        <v>40001</v>
      </c>
      <c r="E3">
        <v>40001</v>
      </c>
      <c r="F3" t="s">
        <v>53</v>
      </c>
      <c r="G3" t="s">
        <v>595</v>
      </c>
      <c r="H3" t="s">
        <v>603</v>
      </c>
      <c r="I3" t="s">
        <v>594</v>
      </c>
      <c r="J3">
        <v>630607</v>
      </c>
      <c r="K3">
        <v>1</v>
      </c>
      <c r="L3" s="19" t="s">
        <v>57</v>
      </c>
      <c r="M3" s="19" t="s">
        <v>57</v>
      </c>
      <c r="N3" t="s">
        <v>57</v>
      </c>
      <c r="O3" t="s">
        <v>57</v>
      </c>
      <c r="P3" t="s">
        <v>57</v>
      </c>
      <c r="Q3" t="s">
        <v>57</v>
      </c>
      <c r="R3" t="s">
        <v>57</v>
      </c>
      <c r="S3" t="s">
        <v>58</v>
      </c>
      <c r="T3" t="s">
        <v>59</v>
      </c>
      <c r="U3" s="24">
        <v>42194</v>
      </c>
      <c r="V3" s="19">
        <v>0</v>
      </c>
      <c r="W3" s="19" t="s">
        <v>57</v>
      </c>
      <c r="X3" s="19" t="s">
        <v>57</v>
      </c>
      <c r="Y3" s="19" t="s">
        <v>57</v>
      </c>
      <c r="Z3" s="19">
        <v>182.21</v>
      </c>
      <c r="AA3" s="19">
        <v>1321.01</v>
      </c>
      <c r="AB3" s="19">
        <v>1321.01</v>
      </c>
      <c r="AC3" s="19">
        <v>0</v>
      </c>
      <c r="AD3" t="s">
        <v>57</v>
      </c>
      <c r="AE3" s="24">
        <v>42226</v>
      </c>
      <c r="AF3" t="s">
        <v>60</v>
      </c>
    </row>
    <row r="4" spans="1:32" x14ac:dyDescent="0.25">
      <c r="A4">
        <v>40001</v>
      </c>
      <c r="B4">
        <v>5165021</v>
      </c>
      <c r="C4" s="24">
        <v>42217</v>
      </c>
      <c r="D4">
        <v>40001</v>
      </c>
      <c r="E4">
        <v>40001</v>
      </c>
      <c r="F4" t="s">
        <v>53</v>
      </c>
      <c r="G4" t="s">
        <v>597</v>
      </c>
      <c r="H4" t="s">
        <v>604</v>
      </c>
      <c r="I4" t="s">
        <v>596</v>
      </c>
      <c r="J4">
        <v>630801</v>
      </c>
      <c r="K4">
        <v>1</v>
      </c>
      <c r="L4" s="19" t="s">
        <v>57</v>
      </c>
      <c r="M4" s="19" t="s">
        <v>57</v>
      </c>
      <c r="N4" t="s">
        <v>57</v>
      </c>
      <c r="O4" t="s">
        <v>57</v>
      </c>
      <c r="P4" t="s">
        <v>57</v>
      </c>
      <c r="Q4" t="s">
        <v>57</v>
      </c>
      <c r="R4" t="s">
        <v>57</v>
      </c>
      <c r="S4" t="s">
        <v>58</v>
      </c>
      <c r="T4" t="s">
        <v>59</v>
      </c>
      <c r="U4" s="24">
        <v>42194</v>
      </c>
      <c r="V4" s="19">
        <v>0</v>
      </c>
      <c r="W4" s="19" t="s">
        <v>57</v>
      </c>
      <c r="X4" s="19" t="s">
        <v>57</v>
      </c>
      <c r="Y4" s="19" t="s">
        <v>57</v>
      </c>
      <c r="Z4" s="19">
        <v>202.6</v>
      </c>
      <c r="AA4" s="19">
        <v>1468.83</v>
      </c>
      <c r="AB4" s="19">
        <v>1468.83</v>
      </c>
      <c r="AC4" s="19">
        <v>0</v>
      </c>
      <c r="AD4" t="s">
        <v>57</v>
      </c>
      <c r="AE4" s="24">
        <v>42226</v>
      </c>
      <c r="AF4" t="s">
        <v>60</v>
      </c>
    </row>
    <row r="5" spans="1:32" x14ac:dyDescent="0.25">
      <c r="A5">
        <v>40001</v>
      </c>
      <c r="B5">
        <v>5165023</v>
      </c>
      <c r="C5" s="24">
        <v>42217</v>
      </c>
      <c r="D5">
        <v>40001</v>
      </c>
      <c r="E5">
        <v>40001</v>
      </c>
      <c r="F5" t="s">
        <v>53</v>
      </c>
      <c r="G5" t="s">
        <v>601</v>
      </c>
      <c r="H5" t="s">
        <v>605</v>
      </c>
      <c r="I5" t="s">
        <v>600</v>
      </c>
      <c r="J5">
        <v>630109</v>
      </c>
      <c r="K5">
        <v>1</v>
      </c>
      <c r="L5" s="19" t="s">
        <v>57</v>
      </c>
      <c r="M5" s="19" t="s">
        <v>57</v>
      </c>
      <c r="N5" t="s">
        <v>57</v>
      </c>
      <c r="O5" t="s">
        <v>57</v>
      </c>
      <c r="P5" t="s">
        <v>57</v>
      </c>
      <c r="Q5" t="s">
        <v>57</v>
      </c>
      <c r="R5" t="s">
        <v>57</v>
      </c>
      <c r="S5" t="s">
        <v>58</v>
      </c>
      <c r="T5" t="s">
        <v>59</v>
      </c>
      <c r="U5" s="24">
        <v>42194</v>
      </c>
      <c r="V5" s="19">
        <v>0</v>
      </c>
      <c r="W5" s="19" t="s">
        <v>57</v>
      </c>
      <c r="X5" s="19" t="s">
        <v>57</v>
      </c>
      <c r="Y5" s="19" t="s">
        <v>57</v>
      </c>
      <c r="Z5" s="19">
        <v>218.05</v>
      </c>
      <c r="AA5" s="19">
        <v>1580.87</v>
      </c>
      <c r="AB5" s="19">
        <v>1580.87</v>
      </c>
      <c r="AC5" s="19">
        <v>0</v>
      </c>
      <c r="AD5" t="s">
        <v>57</v>
      </c>
      <c r="AE5" s="24">
        <v>42226</v>
      </c>
      <c r="AF5" t="s">
        <v>60</v>
      </c>
    </row>
    <row r="6" spans="1:32" x14ac:dyDescent="0.25">
      <c r="A6">
        <v>40001</v>
      </c>
      <c r="B6">
        <v>5176819</v>
      </c>
      <c r="C6" s="24">
        <v>42217</v>
      </c>
      <c r="D6">
        <v>40001</v>
      </c>
      <c r="E6">
        <v>40001</v>
      </c>
      <c r="F6" t="s">
        <v>53</v>
      </c>
      <c r="G6" t="s">
        <v>573</v>
      </c>
      <c r="H6" t="s">
        <v>574</v>
      </c>
      <c r="I6" t="s">
        <v>575</v>
      </c>
      <c r="J6">
        <v>630702</v>
      </c>
      <c r="K6">
        <v>3</v>
      </c>
      <c r="L6" s="19">
        <v>278389.09999999998</v>
      </c>
      <c r="M6" s="19">
        <v>278389.09999999998</v>
      </c>
      <c r="N6" s="24">
        <v>42186</v>
      </c>
      <c r="O6" s="24">
        <v>42205</v>
      </c>
      <c r="P6">
        <v>19</v>
      </c>
      <c r="Q6" t="s">
        <v>79</v>
      </c>
      <c r="R6">
        <v>8.31</v>
      </c>
      <c r="S6" t="s">
        <v>88</v>
      </c>
      <c r="T6" t="s">
        <v>59</v>
      </c>
      <c r="U6" s="24">
        <v>42217</v>
      </c>
      <c r="V6" s="19">
        <v>0</v>
      </c>
      <c r="W6" s="19">
        <v>0</v>
      </c>
      <c r="X6" s="19">
        <v>1220.97</v>
      </c>
      <c r="Y6" s="19">
        <v>1220.97</v>
      </c>
      <c r="Z6" s="19">
        <v>195.36</v>
      </c>
      <c r="AA6" s="19">
        <v>1416.33</v>
      </c>
      <c r="AB6" s="19">
        <v>1416.33</v>
      </c>
      <c r="AC6" s="19">
        <v>0</v>
      </c>
      <c r="AD6" t="s">
        <v>57</v>
      </c>
      <c r="AE6" s="24">
        <v>42226</v>
      </c>
      <c r="AF6" t="s">
        <v>60</v>
      </c>
    </row>
    <row r="7" spans="1:32" x14ac:dyDescent="0.25">
      <c r="A7">
        <v>40001</v>
      </c>
      <c r="B7">
        <v>5176821</v>
      </c>
      <c r="C7" s="24">
        <v>42217</v>
      </c>
      <c r="D7">
        <v>40001</v>
      </c>
      <c r="E7">
        <v>40001</v>
      </c>
      <c r="F7" t="s">
        <v>53</v>
      </c>
      <c r="G7" t="s">
        <v>552</v>
      </c>
      <c r="H7" t="s">
        <v>553</v>
      </c>
      <c r="I7" t="s">
        <v>554</v>
      </c>
      <c r="J7">
        <v>630607</v>
      </c>
      <c r="K7">
        <v>5</v>
      </c>
      <c r="L7" s="19">
        <v>349178.42</v>
      </c>
      <c r="M7" s="19">
        <v>349178.42</v>
      </c>
      <c r="N7" s="24">
        <v>42186</v>
      </c>
      <c r="O7" s="24">
        <v>42205</v>
      </c>
      <c r="P7">
        <v>19</v>
      </c>
      <c r="Q7" t="s">
        <v>79</v>
      </c>
      <c r="R7">
        <v>8.31</v>
      </c>
      <c r="S7" t="s">
        <v>88</v>
      </c>
      <c r="T7" t="s">
        <v>59</v>
      </c>
      <c r="U7" s="24">
        <v>42217</v>
      </c>
      <c r="V7" s="19">
        <v>0</v>
      </c>
      <c r="W7" s="19">
        <v>0</v>
      </c>
      <c r="X7" s="19">
        <v>1531.44</v>
      </c>
      <c r="Y7" s="19">
        <v>1531.44</v>
      </c>
      <c r="Z7" s="19">
        <v>245.03</v>
      </c>
      <c r="AA7" s="19">
        <v>1776.47</v>
      </c>
      <c r="AB7" s="19">
        <v>1776.47</v>
      </c>
      <c r="AC7" s="19">
        <v>0</v>
      </c>
      <c r="AD7" t="s">
        <v>57</v>
      </c>
      <c r="AE7" s="24">
        <v>42226</v>
      </c>
      <c r="AF7" t="s">
        <v>60</v>
      </c>
    </row>
    <row r="8" spans="1:32" x14ac:dyDescent="0.25">
      <c r="A8">
        <v>40001</v>
      </c>
      <c r="B8">
        <v>5180736</v>
      </c>
      <c r="C8" s="24">
        <v>42217</v>
      </c>
      <c r="D8">
        <v>40001</v>
      </c>
      <c r="E8">
        <v>40001</v>
      </c>
      <c r="F8" t="s">
        <v>53</v>
      </c>
      <c r="G8" t="s">
        <v>592</v>
      </c>
      <c r="H8" t="s">
        <v>414</v>
      </c>
      <c r="I8" t="s">
        <v>415</v>
      </c>
      <c r="J8">
        <v>630109</v>
      </c>
      <c r="K8">
        <v>2</v>
      </c>
      <c r="L8" s="19">
        <v>356215.12</v>
      </c>
      <c r="M8" s="19">
        <v>356215.12</v>
      </c>
      <c r="N8" s="24">
        <v>42186</v>
      </c>
      <c r="O8" s="24">
        <v>42208</v>
      </c>
      <c r="P8">
        <v>22</v>
      </c>
      <c r="Q8" t="s">
        <v>79</v>
      </c>
      <c r="R8">
        <v>8.31</v>
      </c>
      <c r="S8" t="s">
        <v>88</v>
      </c>
      <c r="T8" t="s">
        <v>59</v>
      </c>
      <c r="U8" s="24">
        <v>42217</v>
      </c>
      <c r="V8" s="19">
        <v>0</v>
      </c>
      <c r="W8" s="19">
        <v>0</v>
      </c>
      <c r="X8" s="19">
        <v>1808.98</v>
      </c>
      <c r="Y8" s="19">
        <v>1808.98</v>
      </c>
      <c r="Z8" s="19">
        <v>289.44</v>
      </c>
      <c r="AA8" s="19">
        <v>2098.42</v>
      </c>
      <c r="AB8" s="19">
        <v>2098.42</v>
      </c>
      <c r="AC8" s="19">
        <v>0</v>
      </c>
      <c r="AD8" t="s">
        <v>57</v>
      </c>
      <c r="AE8" s="24">
        <v>42226</v>
      </c>
      <c r="AF8" t="s">
        <v>60</v>
      </c>
    </row>
    <row r="9" spans="1:32" x14ac:dyDescent="0.25">
      <c r="A9">
        <v>40001</v>
      </c>
      <c r="B9">
        <v>5193110</v>
      </c>
      <c r="C9" s="24">
        <v>42217</v>
      </c>
      <c r="D9">
        <v>40001</v>
      </c>
      <c r="E9">
        <v>40001</v>
      </c>
      <c r="F9" t="s">
        <v>53</v>
      </c>
      <c r="G9" t="s">
        <v>64</v>
      </c>
      <c r="H9" t="s">
        <v>65</v>
      </c>
      <c r="I9" t="s">
        <v>66</v>
      </c>
      <c r="J9">
        <v>630607</v>
      </c>
      <c r="K9">
        <v>7</v>
      </c>
      <c r="L9" s="19">
        <v>355201.28000000003</v>
      </c>
      <c r="M9" s="19">
        <v>355201.28000000003</v>
      </c>
      <c r="N9" s="24">
        <v>42186</v>
      </c>
      <c r="O9" s="24">
        <v>42217</v>
      </c>
      <c r="P9">
        <v>31</v>
      </c>
      <c r="Q9" t="s">
        <v>79</v>
      </c>
      <c r="R9">
        <v>8.31</v>
      </c>
      <c r="S9" t="s">
        <v>88</v>
      </c>
      <c r="T9" t="s">
        <v>59</v>
      </c>
      <c r="U9" s="24">
        <v>42217</v>
      </c>
      <c r="V9" s="19">
        <v>0</v>
      </c>
      <c r="W9" s="19">
        <v>0</v>
      </c>
      <c r="X9" s="19">
        <v>2541.7600000000002</v>
      </c>
      <c r="Y9" s="19">
        <v>2541.7600000000002</v>
      </c>
      <c r="Z9" s="19">
        <v>406.68</v>
      </c>
      <c r="AA9" s="19">
        <v>2948.44</v>
      </c>
      <c r="AB9" s="19">
        <v>2948.44</v>
      </c>
      <c r="AC9" s="19">
        <v>0</v>
      </c>
      <c r="AD9" t="s">
        <v>57</v>
      </c>
      <c r="AE9" s="24">
        <v>42226</v>
      </c>
      <c r="AF9" t="s">
        <v>60</v>
      </c>
    </row>
    <row r="10" spans="1:32" x14ac:dyDescent="0.25">
      <c r="A10">
        <v>40001</v>
      </c>
      <c r="B10">
        <v>5193111</v>
      </c>
      <c r="C10" s="24">
        <v>42217</v>
      </c>
      <c r="D10">
        <v>40001</v>
      </c>
      <c r="E10">
        <v>40001</v>
      </c>
      <c r="F10" t="s">
        <v>53</v>
      </c>
      <c r="G10" t="s">
        <v>64</v>
      </c>
      <c r="H10" t="s">
        <v>65</v>
      </c>
      <c r="I10" t="s">
        <v>66</v>
      </c>
      <c r="J10">
        <v>630607</v>
      </c>
      <c r="K10">
        <v>8</v>
      </c>
      <c r="L10" s="19">
        <v>355201.28000000003</v>
      </c>
      <c r="M10" s="19">
        <v>0</v>
      </c>
      <c r="N10" s="24">
        <v>42217</v>
      </c>
      <c r="O10" s="24">
        <v>42217</v>
      </c>
      <c r="P10">
        <v>0</v>
      </c>
      <c r="Q10" t="s">
        <v>79</v>
      </c>
      <c r="R10">
        <v>8.31</v>
      </c>
      <c r="S10" t="s">
        <v>88</v>
      </c>
      <c r="T10" t="s">
        <v>59</v>
      </c>
      <c r="U10" s="24">
        <v>42217</v>
      </c>
      <c r="V10" s="19">
        <v>0</v>
      </c>
      <c r="W10" s="19">
        <v>355201.28000000003</v>
      </c>
      <c r="X10" s="19">
        <v>0</v>
      </c>
      <c r="Y10" s="19">
        <v>355201.28000000003</v>
      </c>
      <c r="Z10" s="19">
        <v>0</v>
      </c>
      <c r="AA10" s="19">
        <v>355201.28000000003</v>
      </c>
      <c r="AB10" s="19">
        <v>355201.28000000003</v>
      </c>
      <c r="AC10" s="19">
        <v>0</v>
      </c>
      <c r="AD10" t="s">
        <v>57</v>
      </c>
      <c r="AE10" s="24">
        <v>42226</v>
      </c>
      <c r="AF10" t="s">
        <v>60</v>
      </c>
    </row>
    <row r="11" spans="1:32" x14ac:dyDescent="0.25">
      <c r="A11">
        <v>40001</v>
      </c>
      <c r="B11">
        <v>5193296</v>
      </c>
      <c r="C11" s="24">
        <v>42217</v>
      </c>
      <c r="D11">
        <v>40001</v>
      </c>
      <c r="E11">
        <v>40001</v>
      </c>
      <c r="F11" t="s">
        <v>53</v>
      </c>
      <c r="G11" t="s">
        <v>110</v>
      </c>
      <c r="H11" t="s">
        <v>111</v>
      </c>
      <c r="I11" t="s">
        <v>112</v>
      </c>
      <c r="J11">
        <v>630606</v>
      </c>
      <c r="K11">
        <v>6</v>
      </c>
      <c r="L11" s="19">
        <v>334187.88</v>
      </c>
      <c r="M11" s="19">
        <v>334187.88</v>
      </c>
      <c r="N11" s="24">
        <v>42186</v>
      </c>
      <c r="O11" s="24">
        <v>42217</v>
      </c>
      <c r="P11">
        <v>31</v>
      </c>
      <c r="Q11" t="s">
        <v>79</v>
      </c>
      <c r="R11">
        <v>8.31</v>
      </c>
      <c r="S11" t="s">
        <v>88</v>
      </c>
      <c r="T11" t="s">
        <v>59</v>
      </c>
      <c r="U11" s="24">
        <v>42217</v>
      </c>
      <c r="V11" s="19">
        <v>0</v>
      </c>
      <c r="W11" s="19">
        <v>0</v>
      </c>
      <c r="X11" s="19">
        <v>2391.39</v>
      </c>
      <c r="Y11" s="19">
        <v>2391.39</v>
      </c>
      <c r="Z11" s="19">
        <v>382.62</v>
      </c>
      <c r="AA11" s="19">
        <v>2774.01</v>
      </c>
      <c r="AB11" s="19">
        <v>2774.01</v>
      </c>
      <c r="AC11" s="19">
        <v>0</v>
      </c>
      <c r="AD11" t="s">
        <v>57</v>
      </c>
      <c r="AE11" s="24">
        <v>42226</v>
      </c>
      <c r="AF11" t="s">
        <v>60</v>
      </c>
    </row>
    <row r="12" spans="1:32" x14ac:dyDescent="0.25">
      <c r="A12">
        <v>40001</v>
      </c>
      <c r="B12">
        <v>5193429</v>
      </c>
      <c r="C12" s="24">
        <v>42217</v>
      </c>
      <c r="D12">
        <v>40001</v>
      </c>
      <c r="E12">
        <v>40001</v>
      </c>
      <c r="F12" t="s">
        <v>53</v>
      </c>
      <c r="G12" t="s">
        <v>546</v>
      </c>
      <c r="H12" t="s">
        <v>547</v>
      </c>
      <c r="I12" t="s">
        <v>548</v>
      </c>
      <c r="J12">
        <v>630704</v>
      </c>
      <c r="K12">
        <v>5</v>
      </c>
      <c r="L12" s="19">
        <v>265304.53000000003</v>
      </c>
      <c r="M12" s="19">
        <v>265304.53000000003</v>
      </c>
      <c r="N12" s="24">
        <v>42186</v>
      </c>
      <c r="O12" s="24">
        <v>42217</v>
      </c>
      <c r="P12">
        <v>31</v>
      </c>
      <c r="Q12" t="s">
        <v>79</v>
      </c>
      <c r="R12">
        <v>8.31</v>
      </c>
      <c r="S12" t="s">
        <v>88</v>
      </c>
      <c r="T12" t="s">
        <v>59</v>
      </c>
      <c r="U12" s="24">
        <v>42217</v>
      </c>
      <c r="V12" s="19">
        <v>0</v>
      </c>
      <c r="W12" s="19">
        <v>0</v>
      </c>
      <c r="X12" s="19">
        <v>1898.47</v>
      </c>
      <c r="Y12" s="19">
        <v>1898.47</v>
      </c>
      <c r="Z12" s="19">
        <v>303.76</v>
      </c>
      <c r="AA12" s="19">
        <v>2202.23</v>
      </c>
      <c r="AB12" s="19">
        <v>2202.23</v>
      </c>
      <c r="AC12" s="19">
        <v>0</v>
      </c>
      <c r="AD12" t="s">
        <v>57</v>
      </c>
      <c r="AE12" s="24">
        <v>42226</v>
      </c>
      <c r="AF12" t="s">
        <v>60</v>
      </c>
    </row>
    <row r="13" spans="1:32" x14ac:dyDescent="0.25">
      <c r="A13">
        <v>40001</v>
      </c>
      <c r="B13">
        <v>5193430</v>
      </c>
      <c r="C13" s="24">
        <v>42217</v>
      </c>
      <c r="D13">
        <v>40001</v>
      </c>
      <c r="E13">
        <v>40001</v>
      </c>
      <c r="F13" t="s">
        <v>53</v>
      </c>
      <c r="G13" t="s">
        <v>549</v>
      </c>
      <c r="H13" t="s">
        <v>550</v>
      </c>
      <c r="I13" t="s">
        <v>551</v>
      </c>
      <c r="J13">
        <v>630414</v>
      </c>
      <c r="K13">
        <v>5</v>
      </c>
      <c r="L13" s="19">
        <v>290424.3</v>
      </c>
      <c r="M13" s="19">
        <v>290424.3</v>
      </c>
      <c r="N13" s="24">
        <v>42186</v>
      </c>
      <c r="O13" s="24">
        <v>42217</v>
      </c>
      <c r="P13">
        <v>31</v>
      </c>
      <c r="Q13" t="s">
        <v>79</v>
      </c>
      <c r="R13">
        <v>8.31</v>
      </c>
      <c r="S13" t="s">
        <v>88</v>
      </c>
      <c r="T13" t="s">
        <v>59</v>
      </c>
      <c r="U13" s="24">
        <v>42217</v>
      </c>
      <c r="V13" s="19">
        <v>0</v>
      </c>
      <c r="W13" s="19">
        <v>0</v>
      </c>
      <c r="X13" s="19">
        <v>2078.23</v>
      </c>
      <c r="Y13" s="19">
        <v>2078.23</v>
      </c>
      <c r="Z13" s="19">
        <v>332.52</v>
      </c>
      <c r="AA13" s="19">
        <v>2410.75</v>
      </c>
      <c r="AB13" s="19">
        <v>2410.75</v>
      </c>
      <c r="AC13" s="19">
        <v>0</v>
      </c>
      <c r="AD13" t="s">
        <v>57</v>
      </c>
      <c r="AE13" s="24">
        <v>42226</v>
      </c>
      <c r="AF13" t="s">
        <v>60</v>
      </c>
    </row>
    <row r="14" spans="1:32" x14ac:dyDescent="0.25">
      <c r="A14">
        <v>40001</v>
      </c>
      <c r="B14">
        <v>5193506</v>
      </c>
      <c r="C14" s="24">
        <v>42217</v>
      </c>
      <c r="D14">
        <v>40001</v>
      </c>
      <c r="E14">
        <v>40001</v>
      </c>
      <c r="F14" t="s">
        <v>53</v>
      </c>
      <c r="G14" t="s">
        <v>555</v>
      </c>
      <c r="H14" t="s">
        <v>556</v>
      </c>
      <c r="I14" t="s">
        <v>557</v>
      </c>
      <c r="J14">
        <v>630606</v>
      </c>
      <c r="K14">
        <v>5</v>
      </c>
      <c r="L14" s="19">
        <v>334187.88</v>
      </c>
      <c r="M14" s="19">
        <v>334187.88</v>
      </c>
      <c r="N14" s="24">
        <v>42186</v>
      </c>
      <c r="O14" s="24">
        <v>42217</v>
      </c>
      <c r="P14">
        <v>31</v>
      </c>
      <c r="Q14" t="s">
        <v>79</v>
      </c>
      <c r="R14">
        <v>8.31</v>
      </c>
      <c r="S14" t="s">
        <v>88</v>
      </c>
      <c r="T14" t="s">
        <v>59</v>
      </c>
      <c r="U14" s="24">
        <v>42217</v>
      </c>
      <c r="V14" s="19">
        <v>0</v>
      </c>
      <c r="W14" s="19">
        <v>0</v>
      </c>
      <c r="X14" s="19">
        <v>2391.39</v>
      </c>
      <c r="Y14" s="19">
        <v>2391.39</v>
      </c>
      <c r="Z14" s="19">
        <v>382.62</v>
      </c>
      <c r="AA14" s="19">
        <v>2774.01</v>
      </c>
      <c r="AB14" s="19">
        <v>2774.01</v>
      </c>
      <c r="AC14" s="19">
        <v>0</v>
      </c>
      <c r="AD14" t="s">
        <v>57</v>
      </c>
      <c r="AE14" s="24">
        <v>42226</v>
      </c>
      <c r="AF14" t="s">
        <v>60</v>
      </c>
    </row>
    <row r="15" spans="1:32" x14ac:dyDescent="0.25">
      <c r="A15">
        <v>40001</v>
      </c>
      <c r="B15">
        <v>5193507</v>
      </c>
      <c r="C15" s="24">
        <v>42217</v>
      </c>
      <c r="D15">
        <v>40001</v>
      </c>
      <c r="E15">
        <v>40001</v>
      </c>
      <c r="F15" t="s">
        <v>53</v>
      </c>
      <c r="G15" t="s">
        <v>561</v>
      </c>
      <c r="H15" t="s">
        <v>562</v>
      </c>
      <c r="I15" t="s">
        <v>563</v>
      </c>
      <c r="J15">
        <v>630606</v>
      </c>
      <c r="K15">
        <v>5</v>
      </c>
      <c r="L15" s="19">
        <v>334187.88</v>
      </c>
      <c r="M15" s="19">
        <v>334187.88</v>
      </c>
      <c r="N15" s="24">
        <v>42186</v>
      </c>
      <c r="O15" s="24">
        <v>42217</v>
      </c>
      <c r="P15">
        <v>31</v>
      </c>
      <c r="Q15" t="s">
        <v>79</v>
      </c>
      <c r="R15">
        <v>8.31</v>
      </c>
      <c r="S15" t="s">
        <v>88</v>
      </c>
      <c r="T15" t="s">
        <v>59</v>
      </c>
      <c r="U15" s="24">
        <v>42217</v>
      </c>
      <c r="V15" s="19">
        <v>0</v>
      </c>
      <c r="W15" s="19">
        <v>0</v>
      </c>
      <c r="X15" s="19">
        <v>2391.39</v>
      </c>
      <c r="Y15" s="19">
        <v>2391.39</v>
      </c>
      <c r="Z15" s="19">
        <v>382.62</v>
      </c>
      <c r="AA15" s="19">
        <v>2774.01</v>
      </c>
      <c r="AB15" s="19">
        <v>2774.01</v>
      </c>
      <c r="AC15" s="19">
        <v>0</v>
      </c>
      <c r="AD15" t="s">
        <v>57</v>
      </c>
      <c r="AE15" s="24">
        <v>42226</v>
      </c>
      <c r="AF15" t="s">
        <v>60</v>
      </c>
    </row>
    <row r="16" spans="1:32" x14ac:dyDescent="0.25">
      <c r="A16">
        <v>40001</v>
      </c>
      <c r="B16">
        <v>5194652</v>
      </c>
      <c r="C16" s="24">
        <v>42217</v>
      </c>
      <c r="D16">
        <v>40001</v>
      </c>
      <c r="E16">
        <v>40001</v>
      </c>
      <c r="F16" t="s">
        <v>53</v>
      </c>
      <c r="G16" t="s">
        <v>567</v>
      </c>
      <c r="H16" t="s">
        <v>568</v>
      </c>
      <c r="I16" t="s">
        <v>569</v>
      </c>
      <c r="J16">
        <v>630508</v>
      </c>
      <c r="K16">
        <v>3</v>
      </c>
      <c r="L16" s="19">
        <v>260670.56</v>
      </c>
      <c r="M16" s="19">
        <v>260670.56</v>
      </c>
      <c r="N16" s="24">
        <v>42186</v>
      </c>
      <c r="O16" s="24">
        <v>42217</v>
      </c>
      <c r="P16">
        <v>31</v>
      </c>
      <c r="Q16" t="s">
        <v>79</v>
      </c>
      <c r="R16">
        <v>8.31</v>
      </c>
      <c r="S16" t="s">
        <v>88</v>
      </c>
      <c r="T16" t="s">
        <v>59</v>
      </c>
      <c r="U16" s="24">
        <v>42217</v>
      </c>
      <c r="V16" s="19">
        <v>0</v>
      </c>
      <c r="W16" s="19">
        <v>0</v>
      </c>
      <c r="X16" s="19">
        <v>1865.31</v>
      </c>
      <c r="Y16" s="19">
        <v>1865.31</v>
      </c>
      <c r="Z16" s="19">
        <v>298.45</v>
      </c>
      <c r="AA16" s="19">
        <v>2163.7600000000002</v>
      </c>
      <c r="AB16" s="19">
        <v>2163.7600000000002</v>
      </c>
      <c r="AC16" s="19">
        <v>0</v>
      </c>
      <c r="AD16" t="s">
        <v>57</v>
      </c>
      <c r="AE16" s="24">
        <v>42226</v>
      </c>
      <c r="AF16" t="s">
        <v>60</v>
      </c>
    </row>
    <row r="17" spans="1:32" x14ac:dyDescent="0.25">
      <c r="A17">
        <v>40001</v>
      </c>
      <c r="B17">
        <v>5194653</v>
      </c>
      <c r="C17" s="24">
        <v>42217</v>
      </c>
      <c r="D17">
        <v>40001</v>
      </c>
      <c r="E17">
        <v>40001</v>
      </c>
      <c r="F17" t="s">
        <v>53</v>
      </c>
      <c r="G17" t="s">
        <v>570</v>
      </c>
      <c r="H17" t="s">
        <v>571</v>
      </c>
      <c r="I17" t="s">
        <v>572</v>
      </c>
      <c r="J17">
        <v>630509</v>
      </c>
      <c r="K17">
        <v>3</v>
      </c>
      <c r="L17" s="19">
        <v>267221.08</v>
      </c>
      <c r="M17" s="19">
        <v>267221.08</v>
      </c>
      <c r="N17" s="24">
        <v>42186</v>
      </c>
      <c r="O17" s="24">
        <v>42217</v>
      </c>
      <c r="P17">
        <v>31</v>
      </c>
      <c r="Q17" t="s">
        <v>79</v>
      </c>
      <c r="R17">
        <v>8.31</v>
      </c>
      <c r="S17" t="s">
        <v>88</v>
      </c>
      <c r="T17" t="s">
        <v>59</v>
      </c>
      <c r="U17" s="24">
        <v>42217</v>
      </c>
      <c r="V17" s="19">
        <v>0</v>
      </c>
      <c r="W17" s="19">
        <v>0</v>
      </c>
      <c r="X17" s="19">
        <v>1912.19</v>
      </c>
      <c r="Y17" s="19">
        <v>1912.19</v>
      </c>
      <c r="Z17" s="19">
        <v>305.95</v>
      </c>
      <c r="AA17" s="19">
        <v>2218.14</v>
      </c>
      <c r="AB17" s="19">
        <v>2218.14</v>
      </c>
      <c r="AC17" s="19">
        <v>0</v>
      </c>
      <c r="AD17" t="s">
        <v>57</v>
      </c>
      <c r="AE17" s="24">
        <v>42226</v>
      </c>
      <c r="AF17" t="s">
        <v>60</v>
      </c>
    </row>
    <row r="18" spans="1:32" x14ac:dyDescent="0.25">
      <c r="A18">
        <v>40001</v>
      </c>
      <c r="B18">
        <v>5194733</v>
      </c>
      <c r="C18" s="24">
        <v>42217</v>
      </c>
      <c r="D18">
        <v>40001</v>
      </c>
      <c r="E18">
        <v>40001</v>
      </c>
      <c r="F18" t="s">
        <v>53</v>
      </c>
      <c r="G18" t="s">
        <v>576</v>
      </c>
      <c r="H18" t="s">
        <v>577</v>
      </c>
      <c r="I18" t="s">
        <v>578</v>
      </c>
      <c r="J18">
        <v>630702</v>
      </c>
      <c r="K18">
        <v>3</v>
      </c>
      <c r="L18" s="19">
        <v>283744.12</v>
      </c>
      <c r="M18" s="19">
        <v>283744.12</v>
      </c>
      <c r="N18" s="24">
        <v>42186</v>
      </c>
      <c r="O18" s="24">
        <v>42217</v>
      </c>
      <c r="P18">
        <v>31</v>
      </c>
      <c r="Q18" t="s">
        <v>79</v>
      </c>
      <c r="R18">
        <v>8.31</v>
      </c>
      <c r="S18" t="s">
        <v>88</v>
      </c>
      <c r="T18" t="s">
        <v>59</v>
      </c>
      <c r="U18" s="24">
        <v>42217</v>
      </c>
      <c r="V18" s="19">
        <v>0</v>
      </c>
      <c r="W18" s="19">
        <v>0</v>
      </c>
      <c r="X18" s="19">
        <v>2030.43</v>
      </c>
      <c r="Y18" s="19">
        <v>2030.43</v>
      </c>
      <c r="Z18" s="19">
        <v>324.87</v>
      </c>
      <c r="AA18" s="19">
        <v>2355.3000000000002</v>
      </c>
      <c r="AB18" s="19">
        <v>2355.3000000000002</v>
      </c>
      <c r="AC18" s="19">
        <v>0</v>
      </c>
      <c r="AD18" t="s">
        <v>57</v>
      </c>
      <c r="AE18" s="24">
        <v>42226</v>
      </c>
      <c r="AF18" t="s">
        <v>60</v>
      </c>
    </row>
    <row r="19" spans="1:32" x14ac:dyDescent="0.25">
      <c r="A19">
        <v>40001</v>
      </c>
      <c r="B19">
        <v>5194745</v>
      </c>
      <c r="C19" s="24">
        <v>42217</v>
      </c>
      <c r="D19">
        <v>40001</v>
      </c>
      <c r="E19">
        <v>40001</v>
      </c>
      <c r="F19" t="s">
        <v>53</v>
      </c>
      <c r="G19" t="s">
        <v>586</v>
      </c>
      <c r="H19" t="s">
        <v>587</v>
      </c>
      <c r="I19" t="s">
        <v>588</v>
      </c>
      <c r="J19">
        <v>630109</v>
      </c>
      <c r="K19">
        <v>2</v>
      </c>
      <c r="L19" s="19">
        <v>404825.31</v>
      </c>
      <c r="M19" s="19">
        <v>404825.31</v>
      </c>
      <c r="N19" s="24">
        <v>42186</v>
      </c>
      <c r="O19" s="24">
        <v>42217</v>
      </c>
      <c r="P19">
        <v>31</v>
      </c>
      <c r="Q19" t="s">
        <v>79</v>
      </c>
      <c r="R19">
        <v>8.31</v>
      </c>
      <c r="S19" t="s">
        <v>88</v>
      </c>
      <c r="T19" t="s">
        <v>59</v>
      </c>
      <c r="U19" s="24">
        <v>42217</v>
      </c>
      <c r="V19" s="19">
        <v>0</v>
      </c>
      <c r="W19" s="19">
        <v>0</v>
      </c>
      <c r="X19" s="19">
        <v>2896.86</v>
      </c>
      <c r="Y19" s="19">
        <v>2896.86</v>
      </c>
      <c r="Z19" s="19">
        <v>463.5</v>
      </c>
      <c r="AA19" s="19">
        <v>3360.36</v>
      </c>
      <c r="AB19" s="19">
        <v>3360.36</v>
      </c>
      <c r="AC19" s="19">
        <v>0</v>
      </c>
      <c r="AD19" t="s">
        <v>57</v>
      </c>
      <c r="AE19" s="24">
        <v>42226</v>
      </c>
      <c r="AF19" t="s">
        <v>60</v>
      </c>
    </row>
    <row r="20" spans="1:32" x14ac:dyDescent="0.25">
      <c r="A20">
        <v>40001</v>
      </c>
      <c r="B20">
        <v>5194746</v>
      </c>
      <c r="C20" s="24">
        <v>42217</v>
      </c>
      <c r="D20">
        <v>40001</v>
      </c>
      <c r="E20">
        <v>40001</v>
      </c>
      <c r="F20" t="s">
        <v>53</v>
      </c>
      <c r="G20" t="s">
        <v>589</v>
      </c>
      <c r="H20" t="s">
        <v>590</v>
      </c>
      <c r="I20" t="s">
        <v>591</v>
      </c>
      <c r="J20">
        <v>630803</v>
      </c>
      <c r="K20">
        <v>2</v>
      </c>
      <c r="L20" s="19">
        <v>496605.88</v>
      </c>
      <c r="M20" s="19">
        <v>496605.88</v>
      </c>
      <c r="N20" s="24">
        <v>42186</v>
      </c>
      <c r="O20" s="24">
        <v>42217</v>
      </c>
      <c r="P20">
        <v>31</v>
      </c>
      <c r="Q20" t="s">
        <v>79</v>
      </c>
      <c r="R20">
        <v>8.31</v>
      </c>
      <c r="S20" t="s">
        <v>88</v>
      </c>
      <c r="T20" t="s">
        <v>59</v>
      </c>
      <c r="U20" s="24">
        <v>42217</v>
      </c>
      <c r="V20" s="19">
        <v>0</v>
      </c>
      <c r="W20" s="19">
        <v>0</v>
      </c>
      <c r="X20" s="19">
        <v>3553.63</v>
      </c>
      <c r="Y20" s="19">
        <v>3553.63</v>
      </c>
      <c r="Z20" s="19">
        <v>568.58000000000004</v>
      </c>
      <c r="AA20" s="19">
        <v>4122.21</v>
      </c>
      <c r="AB20" s="19">
        <v>4122.21</v>
      </c>
      <c r="AC20" s="19">
        <v>0</v>
      </c>
      <c r="AD20" t="s">
        <v>57</v>
      </c>
      <c r="AE20" s="24">
        <v>42226</v>
      </c>
      <c r="AF20" t="s">
        <v>60</v>
      </c>
    </row>
    <row r="21" spans="1:32" x14ac:dyDescent="0.25">
      <c r="A21">
        <v>40001</v>
      </c>
      <c r="B21">
        <v>5197292</v>
      </c>
      <c r="C21" s="24">
        <v>42217</v>
      </c>
      <c r="D21">
        <v>40001</v>
      </c>
      <c r="E21">
        <v>40001</v>
      </c>
      <c r="F21" t="s">
        <v>53</v>
      </c>
      <c r="G21" t="s">
        <v>599</v>
      </c>
      <c r="H21" t="s">
        <v>602</v>
      </c>
      <c r="I21" t="s">
        <v>598</v>
      </c>
      <c r="J21">
        <v>630509</v>
      </c>
      <c r="K21">
        <v>1</v>
      </c>
      <c r="L21" s="19">
        <v>276668.12</v>
      </c>
      <c r="M21" s="19">
        <v>276668.12</v>
      </c>
      <c r="N21" s="24">
        <v>42194</v>
      </c>
      <c r="O21" s="24">
        <v>42217</v>
      </c>
      <c r="P21">
        <v>23</v>
      </c>
      <c r="Q21" t="s">
        <v>79</v>
      </c>
      <c r="R21">
        <v>8.31</v>
      </c>
      <c r="S21" t="s">
        <v>88</v>
      </c>
      <c r="T21" t="s">
        <v>59</v>
      </c>
      <c r="U21" s="24">
        <v>42217</v>
      </c>
      <c r="V21" s="19">
        <v>0</v>
      </c>
      <c r="W21" s="19">
        <v>0</v>
      </c>
      <c r="X21" s="19">
        <v>1468.88</v>
      </c>
      <c r="Y21" s="19">
        <v>1468.88</v>
      </c>
      <c r="Z21" s="19">
        <v>235.02</v>
      </c>
      <c r="AA21" s="19">
        <v>1703.9</v>
      </c>
      <c r="AB21" s="19">
        <v>1703.9</v>
      </c>
      <c r="AC21" s="19">
        <v>0</v>
      </c>
      <c r="AD21" t="s">
        <v>57</v>
      </c>
      <c r="AE21" s="24">
        <v>42226</v>
      </c>
      <c r="AF21" t="s">
        <v>60</v>
      </c>
    </row>
    <row r="22" spans="1:32" x14ac:dyDescent="0.25">
      <c r="A22">
        <v>40001</v>
      </c>
      <c r="B22">
        <v>5197293</v>
      </c>
      <c r="C22" s="24">
        <v>42217</v>
      </c>
      <c r="D22">
        <v>40001</v>
      </c>
      <c r="E22">
        <v>40001</v>
      </c>
      <c r="F22" t="s">
        <v>53</v>
      </c>
      <c r="G22" t="s">
        <v>595</v>
      </c>
      <c r="H22" t="s">
        <v>603</v>
      </c>
      <c r="I22" t="s">
        <v>594</v>
      </c>
      <c r="J22">
        <v>630607</v>
      </c>
      <c r="K22">
        <v>1</v>
      </c>
      <c r="L22" s="19">
        <v>355874.08</v>
      </c>
      <c r="M22" s="19">
        <v>355874.08</v>
      </c>
      <c r="N22" s="24">
        <v>42194</v>
      </c>
      <c r="O22" s="24">
        <v>42217</v>
      </c>
      <c r="P22">
        <v>23</v>
      </c>
      <c r="Q22" t="s">
        <v>79</v>
      </c>
      <c r="R22">
        <v>8.31</v>
      </c>
      <c r="S22" t="s">
        <v>88</v>
      </c>
      <c r="T22" t="s">
        <v>59</v>
      </c>
      <c r="U22" s="24">
        <v>42217</v>
      </c>
      <c r="V22" s="19">
        <v>0</v>
      </c>
      <c r="W22" s="19">
        <v>0</v>
      </c>
      <c r="X22" s="19">
        <v>1889.39</v>
      </c>
      <c r="Y22" s="19">
        <v>1889.39</v>
      </c>
      <c r="Z22" s="19">
        <v>302.3</v>
      </c>
      <c r="AA22" s="19">
        <v>2191.69</v>
      </c>
      <c r="AB22" s="19">
        <v>2191.69</v>
      </c>
      <c r="AC22" s="19">
        <v>0</v>
      </c>
      <c r="AD22" t="s">
        <v>57</v>
      </c>
      <c r="AE22" s="24">
        <v>42226</v>
      </c>
      <c r="AF22" t="s">
        <v>60</v>
      </c>
    </row>
    <row r="23" spans="1:32" x14ac:dyDescent="0.25">
      <c r="A23">
        <v>40001</v>
      </c>
      <c r="B23">
        <v>5197294</v>
      </c>
      <c r="C23" s="24">
        <v>42217</v>
      </c>
      <c r="D23">
        <v>40001</v>
      </c>
      <c r="E23">
        <v>40001</v>
      </c>
      <c r="F23" t="s">
        <v>53</v>
      </c>
      <c r="G23" t="s">
        <v>597</v>
      </c>
      <c r="H23" t="s">
        <v>604</v>
      </c>
      <c r="I23" t="s">
        <v>596</v>
      </c>
      <c r="J23">
        <v>630801</v>
      </c>
      <c r="K23">
        <v>1</v>
      </c>
      <c r="L23" s="19">
        <v>395696.88</v>
      </c>
      <c r="M23" s="19">
        <v>395696.88</v>
      </c>
      <c r="N23" s="24">
        <v>42194</v>
      </c>
      <c r="O23" s="24">
        <v>42217</v>
      </c>
      <c r="P23">
        <v>23</v>
      </c>
      <c r="Q23" t="s">
        <v>79</v>
      </c>
      <c r="R23">
        <v>8.31</v>
      </c>
      <c r="S23" t="s">
        <v>88</v>
      </c>
      <c r="T23" t="s">
        <v>59</v>
      </c>
      <c r="U23" s="24">
        <v>42217</v>
      </c>
      <c r="V23" s="19">
        <v>0</v>
      </c>
      <c r="W23" s="19">
        <v>0</v>
      </c>
      <c r="X23" s="19">
        <v>2100.8200000000002</v>
      </c>
      <c r="Y23" s="19">
        <v>2100.8200000000002</v>
      </c>
      <c r="Z23" s="19">
        <v>336.13</v>
      </c>
      <c r="AA23" s="19">
        <v>2436.9499999999998</v>
      </c>
      <c r="AB23" s="19">
        <v>2436.9499999999998</v>
      </c>
      <c r="AC23" s="19">
        <v>0</v>
      </c>
      <c r="AD23" t="s">
        <v>57</v>
      </c>
      <c r="AE23" s="24">
        <v>42226</v>
      </c>
      <c r="AF23" t="s">
        <v>60</v>
      </c>
    </row>
    <row r="24" spans="1:32" x14ac:dyDescent="0.25">
      <c r="A24">
        <v>40001</v>
      </c>
      <c r="B24">
        <v>5197295</v>
      </c>
      <c r="C24" s="24">
        <v>42217</v>
      </c>
      <c r="D24">
        <v>40001</v>
      </c>
      <c r="E24">
        <v>40001</v>
      </c>
      <c r="F24" t="s">
        <v>53</v>
      </c>
      <c r="G24" t="s">
        <v>601</v>
      </c>
      <c r="H24" t="s">
        <v>605</v>
      </c>
      <c r="I24" t="s">
        <v>600</v>
      </c>
      <c r="J24">
        <v>630109</v>
      </c>
      <c r="K24">
        <v>1</v>
      </c>
      <c r="L24" s="19">
        <v>425880.08</v>
      </c>
      <c r="M24" s="19">
        <v>425880.08</v>
      </c>
      <c r="N24" s="24">
        <v>42194</v>
      </c>
      <c r="O24" s="24">
        <v>42217</v>
      </c>
      <c r="P24">
        <v>23</v>
      </c>
      <c r="Q24" t="s">
        <v>79</v>
      </c>
      <c r="R24">
        <v>8.31</v>
      </c>
      <c r="S24" t="s">
        <v>88</v>
      </c>
      <c r="T24" t="s">
        <v>59</v>
      </c>
      <c r="U24" s="24">
        <v>42217</v>
      </c>
      <c r="V24" s="19">
        <v>0</v>
      </c>
      <c r="W24" s="19">
        <v>0</v>
      </c>
      <c r="X24" s="19">
        <v>2261.0700000000002</v>
      </c>
      <c r="Y24" s="19">
        <v>2261.0700000000002</v>
      </c>
      <c r="Z24" s="19">
        <v>361.77</v>
      </c>
      <c r="AA24" s="19">
        <v>2622.84</v>
      </c>
      <c r="AB24" s="19">
        <v>2622.84</v>
      </c>
      <c r="AC24" s="19">
        <v>0</v>
      </c>
      <c r="AD24" t="s">
        <v>57</v>
      </c>
      <c r="AE24" s="24">
        <v>42226</v>
      </c>
      <c r="AF24" t="s">
        <v>60</v>
      </c>
    </row>
    <row r="25" spans="1:32" x14ac:dyDescent="0.25">
      <c r="A25">
        <v>40001</v>
      </c>
      <c r="B25">
        <v>5201995</v>
      </c>
      <c r="C25" s="24">
        <v>42217</v>
      </c>
      <c r="D25">
        <v>40001</v>
      </c>
      <c r="E25">
        <v>40001</v>
      </c>
      <c r="F25" t="s">
        <v>53</v>
      </c>
      <c r="G25" t="s">
        <v>601</v>
      </c>
      <c r="H25" t="s">
        <v>605</v>
      </c>
      <c r="I25" t="s">
        <v>600</v>
      </c>
      <c r="J25">
        <v>630109</v>
      </c>
      <c r="K25">
        <v>0</v>
      </c>
      <c r="L25" s="19" t="s">
        <v>57</v>
      </c>
      <c r="M25" s="19" t="s">
        <v>57</v>
      </c>
      <c r="N25" t="s">
        <v>57</v>
      </c>
      <c r="O25" t="s">
        <v>57</v>
      </c>
      <c r="P25" t="s">
        <v>57</v>
      </c>
      <c r="Q25" t="s">
        <v>57</v>
      </c>
      <c r="R25" t="s">
        <v>57</v>
      </c>
      <c r="S25" t="s">
        <v>116</v>
      </c>
      <c r="T25" t="s">
        <v>59</v>
      </c>
      <c r="U25" s="24">
        <v>42217</v>
      </c>
      <c r="V25" s="19">
        <v>0</v>
      </c>
      <c r="W25" s="19" t="s">
        <v>57</v>
      </c>
      <c r="X25" s="19" t="s">
        <v>57</v>
      </c>
      <c r="Y25" s="19" t="s">
        <v>57</v>
      </c>
      <c r="Z25" s="19">
        <v>56</v>
      </c>
      <c r="AA25" s="19">
        <v>406</v>
      </c>
      <c r="AB25" s="19">
        <v>406</v>
      </c>
      <c r="AC25" s="19">
        <v>0</v>
      </c>
      <c r="AD25" t="s">
        <v>57</v>
      </c>
      <c r="AE25" s="24">
        <v>42226</v>
      </c>
      <c r="AF25" t="s">
        <v>60</v>
      </c>
    </row>
    <row r="30" spans="1:32" x14ac:dyDescent="0.25">
      <c r="S30" s="19"/>
      <c r="T30" s="19"/>
      <c r="U30" s="19"/>
    </row>
    <row r="31" spans="1:32" x14ac:dyDescent="0.25">
      <c r="V31"/>
      <c r="W31"/>
      <c r="X31"/>
      <c r="Y31"/>
    </row>
    <row r="32" spans="1:32" x14ac:dyDescent="0.25">
      <c r="Q32" s="4"/>
      <c r="R32" s="4"/>
      <c r="S32" s="4"/>
      <c r="T32" s="4"/>
      <c r="U32" s="4"/>
      <c r="V32" s="4"/>
      <c r="W32" s="4"/>
      <c r="X32" s="4"/>
      <c r="Y32" s="4"/>
    </row>
    <row r="33" spans="17:25" x14ac:dyDescent="0.25">
      <c r="Q33" s="4"/>
      <c r="R33" s="4"/>
      <c r="S33" s="4"/>
      <c r="T33" s="4"/>
      <c r="U33" s="4"/>
      <c r="V33" s="4"/>
      <c r="W33" s="4"/>
      <c r="X33" s="4"/>
      <c r="Y33" s="4"/>
    </row>
    <row r="34" spans="17:25" x14ac:dyDescent="0.25">
      <c r="Q34" s="4"/>
      <c r="R34" s="4"/>
      <c r="S34" s="4"/>
      <c r="T34" s="4"/>
      <c r="U34" s="4"/>
      <c r="V34" s="4"/>
      <c r="W34" s="4"/>
      <c r="X34" s="4"/>
      <c r="Y34" s="4"/>
    </row>
    <row r="35" spans="17:25" x14ac:dyDescent="0.25">
      <c r="Q35" s="4"/>
      <c r="R35" s="4"/>
      <c r="S35" s="4"/>
      <c r="T35" s="4"/>
      <c r="U35" s="4"/>
      <c r="V35" s="4"/>
      <c r="W35" s="4"/>
      <c r="X35" s="4"/>
      <c r="Y35" s="4"/>
    </row>
    <row r="36" spans="17:25" x14ac:dyDescent="0.25">
      <c r="Q36" s="4"/>
      <c r="R36" s="4"/>
      <c r="S36" s="4"/>
      <c r="T36" s="4"/>
      <c r="U36" s="4"/>
      <c r="V36" s="4"/>
      <c r="W36" s="4"/>
      <c r="X36" s="4"/>
      <c r="Y36" s="4"/>
    </row>
    <row r="37" spans="17:25" x14ac:dyDescent="0.25">
      <c r="Q37" s="2" t="s">
        <v>579</v>
      </c>
      <c r="R37" s="3"/>
      <c r="S37" s="3"/>
      <c r="T37" s="1"/>
      <c r="U37" s="2" t="s">
        <v>580</v>
      </c>
      <c r="V37" s="1"/>
      <c r="W37" s="3"/>
      <c r="X37" s="3"/>
      <c r="Y37" s="3"/>
    </row>
    <row r="38" spans="17:25" x14ac:dyDescent="0.25">
      <c r="Q38" s="4" t="s">
        <v>2</v>
      </c>
      <c r="R38" s="4"/>
      <c r="S38" s="4"/>
      <c r="T38" s="4"/>
      <c r="U38" s="4" t="s">
        <v>581</v>
      </c>
      <c r="V38" s="4"/>
      <c r="W38" s="4"/>
      <c r="X38" s="4"/>
      <c r="Y38" s="4"/>
    </row>
    <row r="39" spans="17:25" x14ac:dyDescent="0.25">
      <c r="Q39" s="4" t="s">
        <v>4</v>
      </c>
      <c r="R39" s="4"/>
      <c r="S39" s="4"/>
      <c r="T39" s="4"/>
      <c r="U39" s="4" t="s">
        <v>582</v>
      </c>
      <c r="V39" s="4"/>
      <c r="W39" s="4"/>
      <c r="X39" s="4"/>
      <c r="Y39" s="4"/>
    </row>
    <row r="40" spans="17:25" x14ac:dyDescent="0.25">
      <c r="Q40" s="4" t="s">
        <v>6</v>
      </c>
      <c r="R40" s="4"/>
      <c r="S40" s="4"/>
      <c r="T40" s="4"/>
      <c r="U40" s="4" t="s">
        <v>583</v>
      </c>
      <c r="V40" s="4"/>
      <c r="W40" s="4"/>
      <c r="X40" s="4"/>
      <c r="Y40" s="4"/>
    </row>
    <row r="41" spans="17:25" x14ac:dyDescent="0.25">
      <c r="Q41" s="4" t="s">
        <v>8</v>
      </c>
      <c r="R41" s="4"/>
      <c r="S41" s="4"/>
      <c r="T41" s="4"/>
      <c r="U41" s="4" t="s">
        <v>584</v>
      </c>
      <c r="V41" s="4"/>
      <c r="W41" s="4"/>
      <c r="X41" s="4"/>
      <c r="Y41" s="4"/>
    </row>
    <row r="42" spans="17:25" x14ac:dyDescent="0.25">
      <c r="Q42" s="4"/>
      <c r="R42" s="4"/>
      <c r="S42" s="4"/>
      <c r="T42" s="4"/>
      <c r="U42" s="4"/>
      <c r="V42" s="4"/>
      <c r="W42" s="4"/>
      <c r="X42" s="4"/>
      <c r="Y42" s="4"/>
    </row>
    <row r="43" spans="17:25" x14ac:dyDescent="0.25">
      <c r="Q43" s="14"/>
      <c r="R43" s="14"/>
      <c r="S43" s="14"/>
      <c r="T43" s="14"/>
      <c r="U43" s="14"/>
      <c r="V43" s="14"/>
      <c r="W43" s="14"/>
      <c r="X43" s="14"/>
      <c r="Y43" s="14"/>
    </row>
    <row r="44" spans="17:25" x14ac:dyDescent="0.25">
      <c r="Q44" s="4"/>
      <c r="R44" s="4"/>
      <c r="S44" s="4"/>
      <c r="T44" s="4"/>
      <c r="U44" s="4"/>
      <c r="V44" s="4"/>
      <c r="W44" s="4"/>
      <c r="X44" s="4"/>
      <c r="Y44" s="4"/>
    </row>
    <row r="45" spans="17:25" x14ac:dyDescent="0.25">
      <c r="Q45" s="31" t="s">
        <v>9</v>
      </c>
      <c r="R45" s="31"/>
      <c r="S45" s="31"/>
      <c r="T45" s="31"/>
      <c r="U45" s="31"/>
      <c r="V45" s="31"/>
      <c r="W45" s="31"/>
      <c r="X45" s="31"/>
      <c r="Y45" s="4"/>
    </row>
    <row r="46" spans="17:25" x14ac:dyDescent="0.25">
      <c r="Q46" s="32">
        <f>+[1]DALTON!$B$15</f>
        <v>42155</v>
      </c>
      <c r="R46" s="32"/>
      <c r="S46" s="32"/>
      <c r="T46" s="32"/>
      <c r="U46" s="32"/>
      <c r="V46" s="32"/>
      <c r="W46" s="32"/>
      <c r="X46" s="32"/>
      <c r="Y46" s="4"/>
    </row>
    <row r="47" spans="17:25" x14ac:dyDescent="0.25">
      <c r="Q47" s="4"/>
      <c r="R47" s="4"/>
      <c r="S47" s="4"/>
      <c r="T47" s="4"/>
      <c r="U47" s="4"/>
      <c r="V47" s="4"/>
      <c r="W47" s="4"/>
      <c r="X47" s="4"/>
      <c r="Y47" s="4"/>
    </row>
    <row r="48" spans="17:25" x14ac:dyDescent="0.25">
      <c r="Q48" s="13"/>
      <c r="R48" s="33" t="s">
        <v>10</v>
      </c>
      <c r="S48" s="33"/>
      <c r="T48" s="33"/>
      <c r="U48" s="33"/>
      <c r="V48" s="33"/>
      <c r="W48" s="33"/>
      <c r="X48" s="13"/>
      <c r="Y48" s="13"/>
    </row>
    <row r="49" spans="17:25" x14ac:dyDescent="0.25">
      <c r="Q49" s="13"/>
      <c r="R49" s="33" t="e">
        <f>+[1]DALTON!R49</f>
        <v>#REF!</v>
      </c>
      <c r="S49" s="33"/>
      <c r="T49" s="33"/>
      <c r="U49" s="33"/>
      <c r="V49" s="33"/>
      <c r="W49" s="33"/>
      <c r="X49" s="13"/>
      <c r="Y49" s="13"/>
    </row>
    <row r="50" spans="17:25" x14ac:dyDescent="0.25">
      <c r="Q50" s="8"/>
      <c r="R50" s="7" t="s">
        <v>11</v>
      </c>
      <c r="S50" s="7" t="s">
        <v>12</v>
      </c>
      <c r="T50" s="7" t="s">
        <v>13</v>
      </c>
      <c r="U50" s="7" t="s">
        <v>14</v>
      </c>
      <c r="V50" s="7" t="s">
        <v>15</v>
      </c>
      <c r="W50" s="7" t="s">
        <v>16</v>
      </c>
      <c r="X50" s="8"/>
      <c r="Y50" s="8"/>
    </row>
    <row r="51" spans="17:25" x14ac:dyDescent="0.25">
      <c r="Q51" s="4"/>
      <c r="R51" s="9"/>
      <c r="S51" s="9"/>
      <c r="T51" s="9"/>
      <c r="U51" s="9"/>
      <c r="V51" s="9"/>
      <c r="W51" s="9"/>
      <c r="X51" s="4"/>
      <c r="Y51" s="4"/>
    </row>
    <row r="52" spans="17:25" x14ac:dyDescent="0.25">
      <c r="Q52" s="2" t="s">
        <v>17</v>
      </c>
      <c r="R52" s="22"/>
      <c r="S52" s="22"/>
      <c r="T52" s="22"/>
      <c r="U52" s="22"/>
      <c r="V52" s="22"/>
      <c r="W52" s="22"/>
      <c r="X52" s="4"/>
      <c r="Y52" s="4"/>
    </row>
    <row r="53" spans="17:25" x14ac:dyDescent="0.25">
      <c r="Q53" s="4"/>
      <c r="R53" s="22"/>
      <c r="S53" s="22"/>
      <c r="T53" s="22"/>
      <c r="U53" s="22"/>
      <c r="V53" s="22"/>
      <c r="W53" s="20"/>
      <c r="X53" s="4"/>
      <c r="Y53" s="4"/>
    </row>
    <row r="54" spans="17:25" x14ac:dyDescent="0.25">
      <c r="Q54" s="2" t="s">
        <v>18</v>
      </c>
      <c r="R54" s="22"/>
      <c r="S54" s="22"/>
      <c r="T54" s="22"/>
      <c r="U54" s="22"/>
      <c r="V54" s="22"/>
      <c r="W54" s="22"/>
      <c r="X54" s="9"/>
      <c r="Y54" s="4"/>
    </row>
    <row r="55" spans="17:25" x14ac:dyDescent="0.25">
      <c r="Q55" s="2"/>
      <c r="R55" s="4"/>
      <c r="S55" s="4"/>
      <c r="T55" s="4"/>
      <c r="U55" s="4"/>
      <c r="V55" s="4"/>
      <c r="W55" s="13"/>
      <c r="X55" s="9"/>
      <c r="Y55" s="4"/>
    </row>
    <row r="56" spans="17:25" x14ac:dyDescent="0.25">
      <c r="Q56" s="2" t="s">
        <v>19</v>
      </c>
      <c r="R56" s="22"/>
      <c r="S56" s="22"/>
      <c r="T56" s="22"/>
      <c r="U56" s="22"/>
      <c r="V56" s="22"/>
      <c r="W56" s="22"/>
      <c r="X56" s="9"/>
      <c r="Y56" s="4"/>
    </row>
    <row r="57" spans="17:25" x14ac:dyDescent="0.25">
      <c r="Q57" s="2"/>
      <c r="R57" s="4"/>
      <c r="S57" s="4"/>
      <c r="T57" s="4"/>
      <c r="U57" s="4"/>
      <c r="V57" s="4"/>
      <c r="W57" s="13"/>
      <c r="X57" s="9"/>
      <c r="Y57" s="4"/>
    </row>
    <row r="58" spans="17:25" x14ac:dyDescent="0.25">
      <c r="Q58" s="2" t="s">
        <v>20</v>
      </c>
      <c r="R58" s="22"/>
      <c r="S58" s="22"/>
      <c r="T58" s="22"/>
      <c r="U58" s="22"/>
      <c r="V58" s="22"/>
      <c r="W58" s="22"/>
      <c r="X58" s="9"/>
      <c r="Y58" s="4"/>
    </row>
    <row r="59" spans="17:25" x14ac:dyDescent="0.25">
      <c r="Q59" s="2"/>
      <c r="R59" s="9"/>
      <c r="S59" s="9"/>
      <c r="T59" s="9"/>
      <c r="U59" s="9"/>
      <c r="V59" s="9"/>
      <c r="W59" s="18"/>
      <c r="X59" s="9"/>
      <c r="Y59" s="4"/>
    </row>
    <row r="60" spans="17:25" x14ac:dyDescent="0.25">
      <c r="Q60" s="2" t="s">
        <v>21</v>
      </c>
      <c r="R60" s="9"/>
      <c r="S60" s="9"/>
      <c r="T60" s="9"/>
      <c r="U60" s="9"/>
      <c r="V60" s="9"/>
      <c r="W60" s="17">
        <f>SUM(W52:W59)</f>
        <v>0</v>
      </c>
      <c r="X60" s="4"/>
      <c r="Y60" s="4"/>
    </row>
    <row r="61" spans="17:25" x14ac:dyDescent="0.25">
      <c r="Q61" s="4"/>
      <c r="R61" s="9"/>
      <c r="S61" s="9"/>
      <c r="T61" s="9"/>
      <c r="U61" s="9"/>
      <c r="V61" s="9"/>
      <c r="W61" s="9"/>
      <c r="X61" s="9"/>
      <c r="Y61" s="4"/>
    </row>
    <row r="62" spans="17:25" x14ac:dyDescent="0.25">
      <c r="Q62" s="4"/>
      <c r="R62" s="9"/>
      <c r="S62" s="9"/>
      <c r="T62" s="9"/>
      <c r="U62" s="9"/>
      <c r="V62" s="9"/>
      <c r="W62" s="9"/>
      <c r="X62" s="9"/>
      <c r="Y62" s="4"/>
    </row>
    <row r="63" spans="17:25" x14ac:dyDescent="0.25">
      <c r="Q63" s="4"/>
      <c r="R63" s="9"/>
      <c r="S63" s="9"/>
      <c r="T63" s="9"/>
      <c r="U63" s="9"/>
      <c r="V63" s="9"/>
      <c r="W63" s="9"/>
      <c r="X63" s="9"/>
      <c r="Y63" s="4"/>
    </row>
    <row r="64" spans="17:25" x14ac:dyDescent="0.25">
      <c r="Q64" s="4"/>
      <c r="R64" s="9"/>
      <c r="S64" s="9"/>
      <c r="T64" s="9"/>
      <c r="U64" s="9"/>
      <c r="V64" s="9"/>
      <c r="W64" s="9"/>
      <c r="X64" s="9"/>
      <c r="Y64" s="4"/>
    </row>
    <row r="65" spans="17:25" ht="15.75" x14ac:dyDescent="0.25">
      <c r="Q65" s="16" t="s">
        <v>22</v>
      </c>
      <c r="R65" s="15"/>
      <c r="S65" s="9"/>
      <c r="T65" s="9"/>
      <c r="U65" s="27"/>
      <c r="V65" s="27"/>
      <c r="W65" s="22"/>
      <c r="X65" s="27"/>
      <c r="Y65" s="4"/>
    </row>
    <row r="66" spans="17:25" x14ac:dyDescent="0.25">
      <c r="Q66" s="5"/>
      <c r="R66" s="9"/>
      <c r="S66" s="9"/>
      <c r="T66" s="9"/>
      <c r="U66" s="9"/>
      <c r="V66" s="9"/>
      <c r="W66" s="9"/>
      <c r="X66" s="9"/>
      <c r="Y66" s="4"/>
    </row>
    <row r="67" spans="17:25" x14ac:dyDescent="0.25">
      <c r="Q67" s="5"/>
      <c r="R67" s="9"/>
      <c r="S67" s="11"/>
      <c r="T67" s="9"/>
      <c r="U67" s="9"/>
      <c r="V67" s="9"/>
      <c r="W67" s="9"/>
      <c r="X67" s="9"/>
      <c r="Y67" s="4"/>
    </row>
  </sheetData>
  <mergeCells count="4">
    <mergeCell ref="Q45:X45"/>
    <mergeCell ref="Q46:X46"/>
    <mergeCell ref="R48:W48"/>
    <mergeCell ref="R49:W49"/>
  </mergeCells>
  <phoneticPr fontId="0" type="noConversion"/>
  <pageMargins left="0.7" right="0.7" top="0.75" bottom="0.75" header="0.3" footer="0.3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workbookViewId="0">
      <selection activeCell="B50" sqref="B50"/>
    </sheetView>
  </sheetViews>
  <sheetFormatPr baseColWidth="10" defaultColWidth="9.140625" defaultRowHeight="15" x14ac:dyDescent="0.25"/>
  <cols>
    <col min="1" max="1" width="9.140625" bestFit="1" customWidth="1"/>
    <col min="2" max="2" width="52.42578125" bestFit="1" customWidth="1"/>
    <col min="3" max="3" width="14.140625" bestFit="1" customWidth="1"/>
    <col min="4" max="4" width="10.7109375" bestFit="1" customWidth="1"/>
    <col min="5" max="5" width="21.85546875" bestFit="1" customWidth="1"/>
    <col min="6" max="6" width="29.42578125" bestFit="1" customWidth="1"/>
    <col min="7" max="7" width="13.5703125" customWidth="1"/>
    <col min="8" max="8" width="12.42578125" bestFit="1" customWidth="1"/>
    <col min="9" max="9" width="12" bestFit="1" customWidth="1"/>
    <col min="10" max="10" width="11.7109375" bestFit="1" customWidth="1"/>
    <col min="11" max="11" width="10.7109375" bestFit="1" customWidth="1"/>
    <col min="12" max="12" width="14.5703125" customWidth="1"/>
    <col min="13" max="13" width="11.7109375" bestFit="1" customWidth="1"/>
    <col min="14" max="14" width="9.42578125" bestFit="1" customWidth="1"/>
    <col min="15" max="15" width="11.42578125" bestFit="1" customWidth="1"/>
    <col min="16" max="16" width="12" bestFit="1" customWidth="1"/>
    <col min="17" max="17" width="8.7109375" bestFit="1" customWidth="1"/>
    <col min="18" max="18" width="14.140625" bestFit="1" customWidth="1"/>
    <col min="19" max="19" width="15.5703125" bestFit="1" customWidth="1"/>
    <col min="20" max="20" width="11.5703125" bestFit="1" customWidth="1"/>
    <col min="21" max="21" width="10.140625" bestFit="1" customWidth="1"/>
    <col min="22" max="22" width="9.5703125" bestFit="1" customWidth="1"/>
    <col min="23" max="23" width="10.140625" bestFit="1" customWidth="1"/>
    <col min="24" max="24" width="11.5703125" bestFit="1" customWidth="1"/>
    <col min="25" max="25" width="14.85546875" bestFit="1" customWidth="1"/>
    <col min="26" max="26" width="12.140625" bestFit="1" customWidth="1"/>
    <col min="27" max="27" width="11.140625" bestFit="1" customWidth="1"/>
    <col min="28" max="28" width="22.5703125" bestFit="1" customWidth="1"/>
    <col min="29" max="29" width="14.28515625" bestFit="1" customWidth="1"/>
    <col min="30" max="30" width="13.5703125" bestFit="1" customWidth="1"/>
    <col min="31" max="31" width="6" bestFit="1" customWidth="1"/>
  </cols>
  <sheetData>
    <row r="1" spans="1:31" x14ac:dyDescent="0.25">
      <c r="A1" t="s">
        <v>606</v>
      </c>
      <c r="B1" t="s">
        <v>607</v>
      </c>
      <c r="C1" t="s">
        <v>608</v>
      </c>
      <c r="D1" t="s">
        <v>609</v>
      </c>
      <c r="E1" t="s">
        <v>31</v>
      </c>
      <c r="F1" t="s">
        <v>610</v>
      </c>
      <c r="G1" t="s">
        <v>611</v>
      </c>
      <c r="H1" t="s">
        <v>612</v>
      </c>
      <c r="I1" t="s">
        <v>613</v>
      </c>
      <c r="J1" t="s">
        <v>614</v>
      </c>
      <c r="K1" t="s">
        <v>615</v>
      </c>
      <c r="L1" t="s">
        <v>616</v>
      </c>
      <c r="M1" t="s">
        <v>617</v>
      </c>
      <c r="N1" t="s">
        <v>618</v>
      </c>
      <c r="O1" t="s">
        <v>619</v>
      </c>
      <c r="P1" t="s">
        <v>620</v>
      </c>
      <c r="Q1" t="s">
        <v>621</v>
      </c>
      <c r="R1" t="s">
        <v>622</v>
      </c>
      <c r="S1" t="s">
        <v>623</v>
      </c>
      <c r="T1" t="s">
        <v>11</v>
      </c>
      <c r="U1" t="s">
        <v>12</v>
      </c>
      <c r="V1" t="s">
        <v>624</v>
      </c>
      <c r="W1" t="s">
        <v>14</v>
      </c>
      <c r="X1" t="s">
        <v>625</v>
      </c>
      <c r="Y1" t="s">
        <v>626</v>
      </c>
      <c r="Z1" t="s">
        <v>627</v>
      </c>
      <c r="AA1" t="s">
        <v>628</v>
      </c>
      <c r="AB1" t="s">
        <v>629</v>
      </c>
      <c r="AC1" t="s">
        <v>630</v>
      </c>
      <c r="AD1" t="s">
        <v>631</v>
      </c>
    </row>
    <row r="2" spans="1:31" x14ac:dyDescent="0.25">
      <c r="A2">
        <v>40001</v>
      </c>
      <c r="B2" t="s">
        <v>1</v>
      </c>
      <c r="C2" t="s">
        <v>632</v>
      </c>
      <c r="D2" t="s">
        <v>633</v>
      </c>
      <c r="E2" t="s">
        <v>634</v>
      </c>
      <c r="F2">
        <v>630703</v>
      </c>
      <c r="G2">
        <v>1</v>
      </c>
      <c r="P2" t="s">
        <v>635</v>
      </c>
      <c r="Q2" t="s">
        <v>636</v>
      </c>
      <c r="R2" s="24">
        <v>42233</v>
      </c>
      <c r="S2">
        <v>0</v>
      </c>
      <c r="T2" s="19"/>
      <c r="U2" s="19"/>
      <c r="V2" s="19">
        <v>996.19</v>
      </c>
      <c r="W2" s="19">
        <v>159.38999999999999</v>
      </c>
      <c r="X2" s="19">
        <v>1155.58</v>
      </c>
      <c r="Y2" s="19">
        <v>1155.58</v>
      </c>
      <c r="Z2">
        <v>0</v>
      </c>
      <c r="AB2" s="24">
        <v>42287</v>
      </c>
      <c r="AC2">
        <v>1</v>
      </c>
      <c r="AD2" t="s">
        <v>637</v>
      </c>
      <c r="AE2">
        <v>40001</v>
      </c>
    </row>
    <row r="3" spans="1:31" x14ac:dyDescent="0.25">
      <c r="A3">
        <v>40001</v>
      </c>
      <c r="B3" t="s">
        <v>1</v>
      </c>
      <c r="C3" t="s">
        <v>638</v>
      </c>
      <c r="D3" t="s">
        <v>639</v>
      </c>
      <c r="E3" t="s">
        <v>640</v>
      </c>
      <c r="F3">
        <v>630607</v>
      </c>
      <c r="G3">
        <v>1</v>
      </c>
      <c r="P3" t="s">
        <v>635</v>
      </c>
      <c r="Q3" t="s">
        <v>636</v>
      </c>
      <c r="R3" s="24">
        <v>42233</v>
      </c>
      <c r="S3">
        <v>0</v>
      </c>
      <c r="T3" s="19"/>
      <c r="U3" s="19"/>
      <c r="V3" s="19">
        <v>1138.8</v>
      </c>
      <c r="W3" s="19">
        <v>182.21</v>
      </c>
      <c r="X3" s="19">
        <v>1321.01</v>
      </c>
      <c r="Y3" s="19">
        <v>1321.01</v>
      </c>
      <c r="Z3">
        <v>0</v>
      </c>
      <c r="AB3" s="24">
        <v>42287</v>
      </c>
      <c r="AC3">
        <v>1</v>
      </c>
      <c r="AD3" t="s">
        <v>637</v>
      </c>
      <c r="AE3">
        <v>40001</v>
      </c>
    </row>
    <row r="4" spans="1:31" x14ac:dyDescent="0.25">
      <c r="A4">
        <v>40001</v>
      </c>
      <c r="B4" t="s">
        <v>1</v>
      </c>
      <c r="C4" t="s">
        <v>641</v>
      </c>
      <c r="D4" t="s">
        <v>642</v>
      </c>
      <c r="E4" t="s">
        <v>643</v>
      </c>
      <c r="F4">
        <v>630702</v>
      </c>
      <c r="G4">
        <v>1</v>
      </c>
      <c r="P4" t="s">
        <v>635</v>
      </c>
      <c r="Q4" t="s">
        <v>636</v>
      </c>
      <c r="R4" s="24">
        <v>42235</v>
      </c>
      <c r="S4">
        <v>0</v>
      </c>
      <c r="T4" s="19"/>
      <c r="U4" s="19"/>
      <c r="V4" s="19">
        <v>921.89</v>
      </c>
      <c r="W4" s="19">
        <v>147.5</v>
      </c>
      <c r="X4" s="19">
        <v>1069.3900000000001</v>
      </c>
      <c r="Y4" s="19">
        <v>1069.3900000000001</v>
      </c>
      <c r="Z4">
        <v>0</v>
      </c>
      <c r="AB4" s="24">
        <v>42287</v>
      </c>
      <c r="AC4">
        <v>1</v>
      </c>
      <c r="AD4" t="s">
        <v>637</v>
      </c>
      <c r="AE4">
        <v>40001</v>
      </c>
    </row>
    <row r="5" spans="1:31" x14ac:dyDescent="0.25">
      <c r="A5">
        <v>40001</v>
      </c>
      <c r="B5" t="s">
        <v>1</v>
      </c>
      <c r="C5" t="s">
        <v>644</v>
      </c>
      <c r="D5" t="s">
        <v>645</v>
      </c>
      <c r="E5" t="s">
        <v>646</v>
      </c>
      <c r="F5">
        <v>630109</v>
      </c>
      <c r="G5">
        <v>0</v>
      </c>
      <c r="P5" t="s">
        <v>647</v>
      </c>
      <c r="Q5" t="s">
        <v>636</v>
      </c>
      <c r="R5" s="24">
        <v>42243</v>
      </c>
      <c r="S5">
        <v>0</v>
      </c>
      <c r="T5" s="19"/>
      <c r="U5" s="19"/>
      <c r="V5" s="19">
        <v>5000</v>
      </c>
      <c r="W5" s="19">
        <v>800</v>
      </c>
      <c r="X5" s="19">
        <v>5800</v>
      </c>
      <c r="Y5" s="19">
        <v>5800</v>
      </c>
      <c r="Z5">
        <v>0</v>
      </c>
      <c r="AB5" s="24">
        <v>42287</v>
      </c>
      <c r="AC5">
        <v>1</v>
      </c>
      <c r="AD5" t="s">
        <v>637</v>
      </c>
      <c r="AE5">
        <v>40001</v>
      </c>
    </row>
    <row r="6" spans="1:31" x14ac:dyDescent="0.25">
      <c r="A6">
        <v>40001</v>
      </c>
      <c r="B6" t="s">
        <v>1</v>
      </c>
      <c r="C6" t="s">
        <v>648</v>
      </c>
      <c r="D6" t="s">
        <v>649</v>
      </c>
      <c r="E6" t="s">
        <v>650</v>
      </c>
      <c r="F6">
        <v>630606</v>
      </c>
      <c r="G6">
        <v>7</v>
      </c>
      <c r="H6">
        <v>334187.88</v>
      </c>
      <c r="I6">
        <v>334187.88</v>
      </c>
      <c r="J6" s="24">
        <v>42217</v>
      </c>
      <c r="K6" s="24">
        <v>42226</v>
      </c>
      <c r="L6">
        <v>9</v>
      </c>
      <c r="M6">
        <v>3.3140000000000001</v>
      </c>
      <c r="N6">
        <v>5</v>
      </c>
      <c r="O6">
        <v>8.3140000000000001</v>
      </c>
      <c r="P6" t="s">
        <v>651</v>
      </c>
      <c r="Q6" t="s">
        <v>636</v>
      </c>
      <c r="R6" s="24">
        <v>42248</v>
      </c>
      <c r="S6">
        <v>0</v>
      </c>
      <c r="T6" s="19">
        <v>0</v>
      </c>
      <c r="U6" s="19">
        <v>694.61</v>
      </c>
      <c r="V6" s="19">
        <v>0</v>
      </c>
      <c r="W6" s="19">
        <v>111.14</v>
      </c>
      <c r="X6" s="19">
        <v>805.75</v>
      </c>
      <c r="Y6" s="19">
        <v>805.75</v>
      </c>
      <c r="Z6">
        <v>0</v>
      </c>
      <c r="AB6" s="24">
        <v>42287</v>
      </c>
      <c r="AC6">
        <v>1</v>
      </c>
      <c r="AD6" t="s">
        <v>637</v>
      </c>
      <c r="AE6">
        <v>40001</v>
      </c>
    </row>
    <row r="7" spans="1:31" x14ac:dyDescent="0.25">
      <c r="A7">
        <v>40001</v>
      </c>
      <c r="B7" t="s">
        <v>1</v>
      </c>
      <c r="C7" t="s">
        <v>652</v>
      </c>
      <c r="D7" t="s">
        <v>653</v>
      </c>
      <c r="E7" t="s">
        <v>654</v>
      </c>
      <c r="F7">
        <v>630704</v>
      </c>
      <c r="G7">
        <v>6</v>
      </c>
      <c r="H7">
        <v>265304.53000000003</v>
      </c>
      <c r="I7">
        <v>265304.53000000003</v>
      </c>
      <c r="J7" s="24">
        <v>42217</v>
      </c>
      <c r="K7" s="24">
        <v>42248</v>
      </c>
      <c r="L7">
        <v>31</v>
      </c>
      <c r="M7">
        <v>3.3140000000000001</v>
      </c>
      <c r="N7">
        <v>5</v>
      </c>
      <c r="O7">
        <v>8.3140000000000001</v>
      </c>
      <c r="P7" t="s">
        <v>651</v>
      </c>
      <c r="Q7" t="s">
        <v>636</v>
      </c>
      <c r="R7" s="24">
        <v>42248</v>
      </c>
      <c r="S7">
        <v>0</v>
      </c>
      <c r="T7" s="19">
        <v>0</v>
      </c>
      <c r="U7" s="19">
        <v>1899.39</v>
      </c>
      <c r="V7" s="19">
        <v>0</v>
      </c>
      <c r="W7" s="19">
        <v>303.89999999999998</v>
      </c>
      <c r="X7" s="19">
        <v>2203.29</v>
      </c>
      <c r="Y7" s="19">
        <v>2203.29</v>
      </c>
      <c r="Z7">
        <v>0</v>
      </c>
      <c r="AB7" s="24">
        <v>42287</v>
      </c>
      <c r="AC7">
        <v>1</v>
      </c>
      <c r="AD7" t="s">
        <v>637</v>
      </c>
      <c r="AE7">
        <v>40001</v>
      </c>
    </row>
    <row r="8" spans="1:31" x14ac:dyDescent="0.25">
      <c r="A8">
        <v>40001</v>
      </c>
      <c r="B8" t="s">
        <v>1</v>
      </c>
      <c r="C8" t="s">
        <v>652</v>
      </c>
      <c r="D8" t="s">
        <v>653</v>
      </c>
      <c r="E8" t="s">
        <v>654</v>
      </c>
      <c r="F8">
        <v>630704</v>
      </c>
      <c r="G8">
        <v>7</v>
      </c>
      <c r="H8">
        <v>265304.53000000003</v>
      </c>
      <c r="I8">
        <v>0</v>
      </c>
      <c r="J8" s="24">
        <v>42248</v>
      </c>
      <c r="K8" s="24">
        <v>42248</v>
      </c>
      <c r="L8">
        <v>0</v>
      </c>
      <c r="M8">
        <v>3.335</v>
      </c>
      <c r="N8">
        <v>5</v>
      </c>
      <c r="O8">
        <v>8.3350000000000009</v>
      </c>
      <c r="P8" t="s">
        <v>651</v>
      </c>
      <c r="Q8" t="s">
        <v>636</v>
      </c>
      <c r="R8" s="24">
        <v>42248</v>
      </c>
      <c r="S8">
        <v>0</v>
      </c>
      <c r="T8" s="19">
        <v>265304.53000000003</v>
      </c>
      <c r="U8" s="19">
        <v>0</v>
      </c>
      <c r="V8" s="19">
        <v>0</v>
      </c>
      <c r="W8" s="19">
        <v>0</v>
      </c>
      <c r="X8" s="19">
        <v>265304.53000000003</v>
      </c>
      <c r="Y8" s="19">
        <v>265304.53000000003</v>
      </c>
      <c r="Z8">
        <v>0</v>
      </c>
      <c r="AB8" s="24">
        <v>42287</v>
      </c>
      <c r="AC8">
        <v>1</v>
      </c>
      <c r="AD8" t="s">
        <v>637</v>
      </c>
      <c r="AE8">
        <v>40001</v>
      </c>
    </row>
    <row r="9" spans="1:31" x14ac:dyDescent="0.25">
      <c r="A9">
        <v>40001</v>
      </c>
      <c r="B9" t="s">
        <v>1</v>
      </c>
      <c r="C9" t="s">
        <v>655</v>
      </c>
      <c r="D9" t="s">
        <v>656</v>
      </c>
      <c r="E9" t="s">
        <v>657</v>
      </c>
      <c r="F9">
        <v>630414</v>
      </c>
      <c r="G9">
        <v>6</v>
      </c>
      <c r="H9">
        <v>290424.3</v>
      </c>
      <c r="I9">
        <v>290424.3</v>
      </c>
      <c r="J9" s="24">
        <v>42217</v>
      </c>
      <c r="K9" s="24">
        <v>42248</v>
      </c>
      <c r="L9">
        <v>31</v>
      </c>
      <c r="M9">
        <v>3.3140000000000001</v>
      </c>
      <c r="N9">
        <v>5</v>
      </c>
      <c r="O9">
        <v>8.3140000000000001</v>
      </c>
      <c r="P9" t="s">
        <v>651</v>
      </c>
      <c r="Q9" t="s">
        <v>636</v>
      </c>
      <c r="R9" s="24">
        <v>42248</v>
      </c>
      <c r="S9">
        <v>0</v>
      </c>
      <c r="T9" s="19">
        <v>0</v>
      </c>
      <c r="U9" s="19">
        <v>2079.23</v>
      </c>
      <c r="V9" s="19">
        <v>0</v>
      </c>
      <c r="W9" s="19">
        <v>332.68</v>
      </c>
      <c r="X9" s="19">
        <v>2411.91</v>
      </c>
      <c r="Y9" s="19">
        <v>2411.91</v>
      </c>
      <c r="Z9">
        <v>0</v>
      </c>
      <c r="AB9" s="24">
        <v>42287</v>
      </c>
      <c r="AC9">
        <v>1</v>
      </c>
      <c r="AD9" t="s">
        <v>637</v>
      </c>
      <c r="AE9">
        <v>40001</v>
      </c>
    </row>
    <row r="10" spans="1:31" x14ac:dyDescent="0.25">
      <c r="A10">
        <v>40001</v>
      </c>
      <c r="B10" t="s">
        <v>1</v>
      </c>
      <c r="C10" t="s">
        <v>655</v>
      </c>
      <c r="D10" t="s">
        <v>656</v>
      </c>
      <c r="E10" t="s">
        <v>657</v>
      </c>
      <c r="F10">
        <v>630414</v>
      </c>
      <c r="G10">
        <v>7</v>
      </c>
      <c r="H10">
        <v>290424.3</v>
      </c>
      <c r="I10">
        <v>0</v>
      </c>
      <c r="J10" s="24">
        <v>42248</v>
      </c>
      <c r="K10" s="24">
        <v>42248</v>
      </c>
      <c r="L10">
        <v>0</v>
      </c>
      <c r="M10">
        <v>3.335</v>
      </c>
      <c r="N10">
        <v>5</v>
      </c>
      <c r="O10">
        <v>8.3350000000000009</v>
      </c>
      <c r="P10" t="s">
        <v>651</v>
      </c>
      <c r="Q10" t="s">
        <v>636</v>
      </c>
      <c r="R10" s="24">
        <v>42248</v>
      </c>
      <c r="S10">
        <v>0</v>
      </c>
      <c r="T10" s="19">
        <v>290424.3</v>
      </c>
      <c r="U10" s="19">
        <v>0</v>
      </c>
      <c r="V10" s="19">
        <v>0</v>
      </c>
      <c r="W10" s="19">
        <v>0</v>
      </c>
      <c r="X10" s="19">
        <v>290424.3</v>
      </c>
      <c r="Y10" s="19">
        <v>290424.3</v>
      </c>
      <c r="Z10">
        <v>0</v>
      </c>
      <c r="AB10" s="24">
        <v>42287</v>
      </c>
      <c r="AC10">
        <v>1</v>
      </c>
      <c r="AD10" t="s">
        <v>637</v>
      </c>
      <c r="AE10">
        <v>40001</v>
      </c>
    </row>
    <row r="11" spans="1:31" x14ac:dyDescent="0.25">
      <c r="A11">
        <v>40001</v>
      </c>
      <c r="B11" t="s">
        <v>1</v>
      </c>
      <c r="C11" t="s">
        <v>658</v>
      </c>
      <c r="D11" t="s">
        <v>659</v>
      </c>
      <c r="E11" t="s">
        <v>660</v>
      </c>
      <c r="F11">
        <v>630606</v>
      </c>
      <c r="G11">
        <v>6</v>
      </c>
      <c r="H11">
        <v>334187.88</v>
      </c>
      <c r="I11">
        <v>334187.88</v>
      </c>
      <c r="J11" s="24">
        <v>42217</v>
      </c>
      <c r="K11" s="24">
        <v>42248</v>
      </c>
      <c r="L11">
        <v>31</v>
      </c>
      <c r="M11">
        <v>3.3140000000000001</v>
      </c>
      <c r="N11">
        <v>5</v>
      </c>
      <c r="O11">
        <v>8.3140000000000001</v>
      </c>
      <c r="P11" t="s">
        <v>651</v>
      </c>
      <c r="Q11" t="s">
        <v>636</v>
      </c>
      <c r="R11" s="24">
        <v>42248</v>
      </c>
      <c r="S11">
        <v>0</v>
      </c>
      <c r="T11" s="19">
        <v>0</v>
      </c>
      <c r="U11" s="19">
        <v>2392.54</v>
      </c>
      <c r="V11" s="19">
        <v>0</v>
      </c>
      <c r="W11" s="19">
        <v>382.81</v>
      </c>
      <c r="X11" s="19">
        <v>2775.35</v>
      </c>
      <c r="Y11" s="19">
        <v>2775.35</v>
      </c>
      <c r="Z11">
        <v>0</v>
      </c>
      <c r="AB11" s="24">
        <v>42287</v>
      </c>
      <c r="AC11">
        <v>1</v>
      </c>
      <c r="AD11" t="s">
        <v>637</v>
      </c>
      <c r="AE11">
        <v>40001</v>
      </c>
    </row>
    <row r="12" spans="1:31" x14ac:dyDescent="0.25">
      <c r="A12">
        <v>40001</v>
      </c>
      <c r="B12" t="s">
        <v>1</v>
      </c>
      <c r="C12" t="s">
        <v>661</v>
      </c>
      <c r="D12" t="s">
        <v>662</v>
      </c>
      <c r="E12" t="s">
        <v>663</v>
      </c>
      <c r="F12">
        <v>630606</v>
      </c>
      <c r="G12">
        <v>6</v>
      </c>
      <c r="H12">
        <v>334187.88</v>
      </c>
      <c r="I12">
        <v>334187.88</v>
      </c>
      <c r="J12" s="24">
        <v>42217</v>
      </c>
      <c r="K12" s="24">
        <v>42248</v>
      </c>
      <c r="L12">
        <v>31</v>
      </c>
      <c r="M12">
        <v>3.3140000000000001</v>
      </c>
      <c r="N12">
        <v>5</v>
      </c>
      <c r="O12">
        <v>8.3140000000000001</v>
      </c>
      <c r="P12" t="s">
        <v>651</v>
      </c>
      <c r="Q12" t="s">
        <v>636</v>
      </c>
      <c r="R12" s="24">
        <v>42248</v>
      </c>
      <c r="S12">
        <v>0</v>
      </c>
      <c r="T12" s="19">
        <v>0</v>
      </c>
      <c r="U12" s="19">
        <v>2392.54</v>
      </c>
      <c r="V12" s="19">
        <v>0</v>
      </c>
      <c r="W12" s="19">
        <v>382.81</v>
      </c>
      <c r="X12" s="19">
        <v>2775.35</v>
      </c>
      <c r="Y12" s="19">
        <v>2775.35</v>
      </c>
      <c r="Z12">
        <v>0</v>
      </c>
      <c r="AB12" s="24">
        <v>42287</v>
      </c>
      <c r="AC12">
        <v>1</v>
      </c>
      <c r="AD12" t="s">
        <v>637</v>
      </c>
      <c r="AE12">
        <v>40001</v>
      </c>
    </row>
    <row r="13" spans="1:31" x14ac:dyDescent="0.25">
      <c r="A13">
        <v>40001</v>
      </c>
      <c r="B13" t="s">
        <v>1</v>
      </c>
      <c r="C13" t="s">
        <v>664</v>
      </c>
      <c r="D13" t="s">
        <v>665</v>
      </c>
      <c r="E13" t="s">
        <v>666</v>
      </c>
      <c r="F13">
        <v>630508</v>
      </c>
      <c r="G13">
        <v>4</v>
      </c>
      <c r="H13">
        <v>260670.56</v>
      </c>
      <c r="I13">
        <v>260670.56</v>
      </c>
      <c r="J13" s="24">
        <v>42217</v>
      </c>
      <c r="K13" s="24">
        <v>42248</v>
      </c>
      <c r="L13">
        <v>31</v>
      </c>
      <c r="M13">
        <v>3.3140000000000001</v>
      </c>
      <c r="N13">
        <v>5</v>
      </c>
      <c r="O13">
        <v>8.3140000000000001</v>
      </c>
      <c r="P13" t="s">
        <v>651</v>
      </c>
      <c r="Q13" t="s">
        <v>636</v>
      </c>
      <c r="R13" s="24">
        <v>42248</v>
      </c>
      <c r="S13">
        <v>0</v>
      </c>
      <c r="T13" s="19">
        <v>0</v>
      </c>
      <c r="U13" s="19">
        <v>1866.21</v>
      </c>
      <c r="V13" s="19">
        <v>0</v>
      </c>
      <c r="W13" s="19">
        <v>298.58999999999997</v>
      </c>
      <c r="X13" s="19">
        <v>2164.8000000000002</v>
      </c>
      <c r="Y13" s="19">
        <v>2164.8000000000002</v>
      </c>
      <c r="Z13">
        <v>0</v>
      </c>
      <c r="AB13" s="24">
        <v>42287</v>
      </c>
      <c r="AC13">
        <v>1</v>
      </c>
      <c r="AD13" t="s">
        <v>637</v>
      </c>
      <c r="AE13">
        <v>40001</v>
      </c>
    </row>
    <row r="14" spans="1:31" x14ac:dyDescent="0.25">
      <c r="A14">
        <v>40001</v>
      </c>
      <c r="B14" t="s">
        <v>1</v>
      </c>
      <c r="C14" t="s">
        <v>667</v>
      </c>
      <c r="D14" t="s">
        <v>668</v>
      </c>
      <c r="E14" t="s">
        <v>669</v>
      </c>
      <c r="F14">
        <v>630509</v>
      </c>
      <c r="G14">
        <v>4</v>
      </c>
      <c r="H14">
        <v>267221.08</v>
      </c>
      <c r="I14">
        <v>267221.08</v>
      </c>
      <c r="J14" s="24">
        <v>42217</v>
      </c>
      <c r="K14" s="24">
        <v>42248</v>
      </c>
      <c r="L14">
        <v>31</v>
      </c>
      <c r="M14">
        <v>3.3140000000000001</v>
      </c>
      <c r="N14">
        <v>5</v>
      </c>
      <c r="O14">
        <v>8.3140000000000001</v>
      </c>
      <c r="P14" t="s">
        <v>651</v>
      </c>
      <c r="Q14" t="s">
        <v>636</v>
      </c>
      <c r="R14" s="24">
        <v>42248</v>
      </c>
      <c r="S14">
        <v>0</v>
      </c>
      <c r="T14" s="19">
        <v>0</v>
      </c>
      <c r="U14" s="19">
        <v>1913.11</v>
      </c>
      <c r="V14" s="19">
        <v>0</v>
      </c>
      <c r="W14" s="19">
        <v>306.10000000000002</v>
      </c>
      <c r="X14" s="19">
        <v>2219.21</v>
      </c>
      <c r="Y14" s="19">
        <v>2219.21</v>
      </c>
      <c r="Z14">
        <v>0</v>
      </c>
      <c r="AB14" s="24">
        <v>42287</v>
      </c>
      <c r="AC14">
        <v>1</v>
      </c>
      <c r="AD14" t="s">
        <v>637</v>
      </c>
      <c r="AE14">
        <v>40001</v>
      </c>
    </row>
    <row r="15" spans="1:31" x14ac:dyDescent="0.25">
      <c r="A15">
        <v>40001</v>
      </c>
      <c r="B15" t="s">
        <v>1</v>
      </c>
      <c r="C15" t="s">
        <v>670</v>
      </c>
      <c r="D15" t="s">
        <v>671</v>
      </c>
      <c r="E15" t="s">
        <v>672</v>
      </c>
      <c r="F15">
        <v>630702</v>
      </c>
      <c r="G15">
        <v>4</v>
      </c>
      <c r="H15">
        <v>283744.12</v>
      </c>
      <c r="I15">
        <v>283744.12</v>
      </c>
      <c r="J15" s="24">
        <v>42217</v>
      </c>
      <c r="K15" s="24">
        <v>42226</v>
      </c>
      <c r="L15">
        <v>9</v>
      </c>
      <c r="M15">
        <v>3.3140000000000001</v>
      </c>
      <c r="N15">
        <v>5</v>
      </c>
      <c r="O15">
        <v>8.3140000000000001</v>
      </c>
      <c r="P15" t="s">
        <v>651</v>
      </c>
      <c r="Q15" t="s">
        <v>636</v>
      </c>
      <c r="R15" s="24">
        <v>42248</v>
      </c>
      <c r="S15">
        <v>0</v>
      </c>
      <c r="T15" s="19">
        <v>0</v>
      </c>
      <c r="U15" s="19">
        <v>589.76</v>
      </c>
      <c r="V15" s="19">
        <v>0</v>
      </c>
      <c r="W15" s="19">
        <v>94.36</v>
      </c>
      <c r="X15" s="19">
        <v>684.12</v>
      </c>
      <c r="Y15" s="19">
        <v>684.12</v>
      </c>
      <c r="Z15">
        <v>0</v>
      </c>
      <c r="AB15" s="24">
        <v>42287</v>
      </c>
      <c r="AC15">
        <v>1</v>
      </c>
      <c r="AD15" t="s">
        <v>637</v>
      </c>
      <c r="AE15">
        <v>40001</v>
      </c>
    </row>
    <row r="16" spans="1:31" x14ac:dyDescent="0.25">
      <c r="A16">
        <v>40001</v>
      </c>
      <c r="B16" t="s">
        <v>1</v>
      </c>
      <c r="C16" t="s">
        <v>673</v>
      </c>
      <c r="D16" t="s">
        <v>674</v>
      </c>
      <c r="E16" t="s">
        <v>675</v>
      </c>
      <c r="F16">
        <v>630109</v>
      </c>
      <c r="G16">
        <v>3</v>
      </c>
      <c r="H16">
        <v>404825.31</v>
      </c>
      <c r="I16">
        <v>404825.31</v>
      </c>
      <c r="J16" s="24">
        <v>42217</v>
      </c>
      <c r="K16" s="24">
        <v>42248</v>
      </c>
      <c r="L16">
        <v>31</v>
      </c>
      <c r="M16">
        <v>3.3140000000000001</v>
      </c>
      <c r="N16">
        <v>5</v>
      </c>
      <c r="O16">
        <v>8.3140000000000001</v>
      </c>
      <c r="P16" t="s">
        <v>651</v>
      </c>
      <c r="Q16" t="s">
        <v>636</v>
      </c>
      <c r="R16" s="24">
        <v>42248</v>
      </c>
      <c r="S16">
        <v>0</v>
      </c>
      <c r="T16" s="19">
        <v>0</v>
      </c>
      <c r="U16" s="19">
        <v>2898.26</v>
      </c>
      <c r="V16" s="19">
        <v>0</v>
      </c>
      <c r="W16" s="19">
        <v>463.72</v>
      </c>
      <c r="X16" s="19">
        <v>3361.98</v>
      </c>
      <c r="Y16" s="19">
        <v>3361.98</v>
      </c>
      <c r="Z16">
        <v>0</v>
      </c>
      <c r="AB16" s="24">
        <v>42287</v>
      </c>
      <c r="AC16">
        <v>1</v>
      </c>
      <c r="AD16" t="s">
        <v>637</v>
      </c>
      <c r="AE16">
        <v>40001</v>
      </c>
    </row>
    <row r="17" spans="1:31" x14ac:dyDescent="0.25">
      <c r="A17">
        <v>40001</v>
      </c>
      <c r="B17" t="s">
        <v>1</v>
      </c>
      <c r="C17" t="s">
        <v>676</v>
      </c>
      <c r="D17" t="s">
        <v>677</v>
      </c>
      <c r="E17" t="s">
        <v>678</v>
      </c>
      <c r="F17">
        <v>630803</v>
      </c>
      <c r="G17">
        <v>3</v>
      </c>
      <c r="H17">
        <v>496605.88</v>
      </c>
      <c r="I17">
        <v>496605.88</v>
      </c>
      <c r="J17" s="24">
        <v>42217</v>
      </c>
      <c r="K17" s="24">
        <v>42248</v>
      </c>
      <c r="L17">
        <v>31</v>
      </c>
      <c r="M17">
        <v>3.3140000000000001</v>
      </c>
      <c r="N17">
        <v>5</v>
      </c>
      <c r="O17">
        <v>8.3140000000000001</v>
      </c>
      <c r="P17" t="s">
        <v>651</v>
      </c>
      <c r="Q17" t="s">
        <v>636</v>
      </c>
      <c r="R17" s="24">
        <v>42248</v>
      </c>
      <c r="S17">
        <v>0</v>
      </c>
      <c r="T17" s="19">
        <v>0</v>
      </c>
      <c r="U17" s="19">
        <v>3555.34</v>
      </c>
      <c r="V17" s="19">
        <v>0</v>
      </c>
      <c r="W17" s="19">
        <v>568.85</v>
      </c>
      <c r="X17" s="19">
        <v>4124.1899999999996</v>
      </c>
      <c r="Y17" s="19">
        <v>4124.1899999999996</v>
      </c>
      <c r="Z17">
        <v>0</v>
      </c>
      <c r="AB17" s="24">
        <v>42287</v>
      </c>
      <c r="AC17">
        <v>1</v>
      </c>
      <c r="AD17" t="s">
        <v>637</v>
      </c>
      <c r="AE17">
        <v>40001</v>
      </c>
    </row>
    <row r="18" spans="1:31" x14ac:dyDescent="0.25">
      <c r="A18">
        <v>40001</v>
      </c>
      <c r="B18" t="s">
        <v>1</v>
      </c>
      <c r="C18" t="s">
        <v>679</v>
      </c>
      <c r="D18" t="s">
        <v>680</v>
      </c>
      <c r="E18" t="s">
        <v>681</v>
      </c>
      <c r="F18">
        <v>630509</v>
      </c>
      <c r="G18">
        <v>2</v>
      </c>
      <c r="H18">
        <v>276668.12</v>
      </c>
      <c r="I18">
        <v>276668.12</v>
      </c>
      <c r="J18" s="24">
        <v>42217</v>
      </c>
      <c r="K18" s="24">
        <v>42248</v>
      </c>
      <c r="L18">
        <v>31</v>
      </c>
      <c r="M18">
        <v>3.3140000000000001</v>
      </c>
      <c r="N18">
        <v>5</v>
      </c>
      <c r="O18">
        <v>8.3140000000000001</v>
      </c>
      <c r="P18" t="s">
        <v>651</v>
      </c>
      <c r="Q18" t="s">
        <v>636</v>
      </c>
      <c r="R18" s="24">
        <v>42248</v>
      </c>
      <c r="S18">
        <v>0</v>
      </c>
      <c r="T18" s="19">
        <v>0</v>
      </c>
      <c r="U18" s="19">
        <v>1980.74</v>
      </c>
      <c r="V18" s="19">
        <v>0</v>
      </c>
      <c r="W18" s="19">
        <v>316.92</v>
      </c>
      <c r="X18" s="19">
        <v>2297.66</v>
      </c>
      <c r="Y18" s="19">
        <v>2297.66</v>
      </c>
      <c r="Z18">
        <v>0</v>
      </c>
      <c r="AB18" s="24">
        <v>42287</v>
      </c>
      <c r="AC18">
        <v>1</v>
      </c>
      <c r="AD18" t="s">
        <v>637</v>
      </c>
      <c r="AE18">
        <v>40001</v>
      </c>
    </row>
    <row r="19" spans="1:31" x14ac:dyDescent="0.25">
      <c r="A19">
        <v>40001</v>
      </c>
      <c r="B19" t="s">
        <v>1</v>
      </c>
      <c r="C19" t="s">
        <v>682</v>
      </c>
      <c r="D19" t="s">
        <v>683</v>
      </c>
      <c r="E19" t="s">
        <v>684</v>
      </c>
      <c r="F19">
        <v>630607</v>
      </c>
      <c r="G19">
        <v>2</v>
      </c>
      <c r="H19">
        <v>355874.08</v>
      </c>
      <c r="I19">
        <v>355874.08</v>
      </c>
      <c r="J19" s="24">
        <v>42217</v>
      </c>
      <c r="K19" s="24">
        <v>42248</v>
      </c>
      <c r="L19">
        <v>31</v>
      </c>
      <c r="M19">
        <v>3.3140000000000001</v>
      </c>
      <c r="N19">
        <v>5</v>
      </c>
      <c r="O19">
        <v>8.3140000000000001</v>
      </c>
      <c r="P19" t="s">
        <v>651</v>
      </c>
      <c r="Q19" t="s">
        <v>636</v>
      </c>
      <c r="R19" s="24">
        <v>42248</v>
      </c>
      <c r="S19">
        <v>0</v>
      </c>
      <c r="T19" s="19">
        <v>0</v>
      </c>
      <c r="U19" s="19">
        <v>2547.8000000000002</v>
      </c>
      <c r="V19" s="19">
        <v>0</v>
      </c>
      <c r="W19" s="19">
        <v>407.65</v>
      </c>
      <c r="X19" s="19">
        <v>2955.45</v>
      </c>
      <c r="Y19" s="19">
        <v>2955.45</v>
      </c>
      <c r="Z19">
        <v>0</v>
      </c>
      <c r="AB19" s="24">
        <v>42287</v>
      </c>
      <c r="AC19">
        <v>1</v>
      </c>
      <c r="AD19" t="s">
        <v>637</v>
      </c>
      <c r="AE19">
        <v>40001</v>
      </c>
    </row>
    <row r="20" spans="1:31" x14ac:dyDescent="0.25">
      <c r="A20">
        <v>40001</v>
      </c>
      <c r="B20" t="s">
        <v>1</v>
      </c>
      <c r="C20" t="s">
        <v>685</v>
      </c>
      <c r="D20" t="s">
        <v>686</v>
      </c>
      <c r="E20" t="s">
        <v>687</v>
      </c>
      <c r="F20">
        <v>630801</v>
      </c>
      <c r="G20">
        <v>2</v>
      </c>
      <c r="H20">
        <v>395696.88</v>
      </c>
      <c r="I20">
        <v>395696.88</v>
      </c>
      <c r="J20" s="24">
        <v>42217</v>
      </c>
      <c r="K20" s="24">
        <v>42233</v>
      </c>
      <c r="L20">
        <v>16</v>
      </c>
      <c r="M20">
        <v>3.3140000000000001</v>
      </c>
      <c r="N20">
        <v>5</v>
      </c>
      <c r="O20">
        <v>8.3140000000000001</v>
      </c>
      <c r="P20" t="s">
        <v>651</v>
      </c>
      <c r="Q20" t="s">
        <v>636</v>
      </c>
      <c r="R20" s="24">
        <v>42248</v>
      </c>
      <c r="S20">
        <v>0</v>
      </c>
      <c r="T20" s="19">
        <v>0</v>
      </c>
      <c r="U20" s="19">
        <v>1462.14</v>
      </c>
      <c r="V20" s="19">
        <v>0</v>
      </c>
      <c r="W20" s="19">
        <v>233.94</v>
      </c>
      <c r="X20" s="19">
        <v>1696.08</v>
      </c>
      <c r="Y20" s="19">
        <v>1696.08</v>
      </c>
      <c r="Z20">
        <v>0</v>
      </c>
      <c r="AB20" s="24">
        <v>42287</v>
      </c>
      <c r="AC20">
        <v>1</v>
      </c>
      <c r="AD20" t="s">
        <v>637</v>
      </c>
      <c r="AE20">
        <v>40001</v>
      </c>
    </row>
    <row r="21" spans="1:31" x14ac:dyDescent="0.25">
      <c r="A21">
        <v>40001</v>
      </c>
      <c r="B21" t="s">
        <v>1</v>
      </c>
      <c r="C21" t="s">
        <v>644</v>
      </c>
      <c r="D21" t="s">
        <v>645</v>
      </c>
      <c r="E21" t="s">
        <v>646</v>
      </c>
      <c r="F21">
        <v>630109</v>
      </c>
      <c r="G21">
        <v>2</v>
      </c>
      <c r="H21">
        <v>425880.08</v>
      </c>
      <c r="I21">
        <v>425880.08</v>
      </c>
      <c r="J21" s="24">
        <v>42217</v>
      </c>
      <c r="K21" s="24">
        <v>42248</v>
      </c>
      <c r="L21">
        <v>31</v>
      </c>
      <c r="M21">
        <v>3.3140000000000001</v>
      </c>
      <c r="N21">
        <v>5</v>
      </c>
      <c r="O21">
        <v>8.3140000000000001</v>
      </c>
      <c r="P21" t="s">
        <v>651</v>
      </c>
      <c r="Q21" t="s">
        <v>636</v>
      </c>
      <c r="R21" s="24">
        <v>42248</v>
      </c>
      <c r="S21">
        <v>0</v>
      </c>
      <c r="T21" s="19">
        <v>0</v>
      </c>
      <c r="U21" s="19">
        <v>3048.99</v>
      </c>
      <c r="V21" s="19">
        <v>0</v>
      </c>
      <c r="W21" s="19">
        <v>487.84</v>
      </c>
      <c r="X21" s="19">
        <v>3536.83</v>
      </c>
      <c r="Y21" s="19">
        <v>3536.83</v>
      </c>
      <c r="Z21">
        <v>0</v>
      </c>
      <c r="AB21" s="24">
        <v>42287</v>
      </c>
      <c r="AC21">
        <v>1</v>
      </c>
      <c r="AD21" t="s">
        <v>637</v>
      </c>
      <c r="AE21">
        <v>40001</v>
      </c>
    </row>
    <row r="22" spans="1:31" x14ac:dyDescent="0.25">
      <c r="A22">
        <v>40001</v>
      </c>
      <c r="B22" t="s">
        <v>1</v>
      </c>
      <c r="C22" t="s">
        <v>632</v>
      </c>
      <c r="D22" t="s">
        <v>633</v>
      </c>
      <c r="E22" t="s">
        <v>634</v>
      </c>
      <c r="F22">
        <v>630703</v>
      </c>
      <c r="G22">
        <v>1</v>
      </c>
      <c r="H22">
        <v>311310.36</v>
      </c>
      <c r="I22">
        <v>311310.36</v>
      </c>
      <c r="J22" s="24">
        <v>42233</v>
      </c>
      <c r="K22" s="24">
        <v>42248</v>
      </c>
      <c r="L22">
        <v>15</v>
      </c>
      <c r="M22">
        <v>3.3140000000000001</v>
      </c>
      <c r="N22">
        <v>5</v>
      </c>
      <c r="O22">
        <v>8.3140000000000001</v>
      </c>
      <c r="P22" t="s">
        <v>651</v>
      </c>
      <c r="Q22" t="s">
        <v>636</v>
      </c>
      <c r="R22" s="24">
        <v>42248</v>
      </c>
      <c r="S22">
        <v>0</v>
      </c>
      <c r="T22" s="19">
        <v>0</v>
      </c>
      <c r="U22" s="19">
        <v>1078.43</v>
      </c>
      <c r="V22" s="19">
        <v>0</v>
      </c>
      <c r="W22" s="19">
        <v>172.55</v>
      </c>
      <c r="X22" s="19">
        <v>1250.98</v>
      </c>
      <c r="Y22" s="19">
        <v>1250.98</v>
      </c>
      <c r="Z22">
        <v>0</v>
      </c>
      <c r="AB22" s="24">
        <v>42287</v>
      </c>
      <c r="AC22">
        <v>1</v>
      </c>
      <c r="AD22" t="s">
        <v>637</v>
      </c>
      <c r="AE22">
        <v>40001</v>
      </c>
    </row>
    <row r="23" spans="1:31" x14ac:dyDescent="0.25">
      <c r="A23">
        <v>40001</v>
      </c>
      <c r="B23" t="s">
        <v>1</v>
      </c>
      <c r="C23" t="s">
        <v>638</v>
      </c>
      <c r="D23" t="s">
        <v>639</v>
      </c>
      <c r="E23" t="s">
        <v>640</v>
      </c>
      <c r="F23">
        <v>630607</v>
      </c>
      <c r="G23">
        <v>0</v>
      </c>
      <c r="P23" t="s">
        <v>688</v>
      </c>
      <c r="Q23" t="s">
        <v>636</v>
      </c>
      <c r="R23" s="24">
        <v>42248</v>
      </c>
      <c r="S23">
        <v>0</v>
      </c>
      <c r="T23" s="19"/>
      <c r="U23" s="19"/>
      <c r="V23" s="19">
        <v>350</v>
      </c>
      <c r="W23" s="19">
        <v>56</v>
      </c>
      <c r="X23" s="19">
        <v>406</v>
      </c>
      <c r="Y23" s="19">
        <v>406</v>
      </c>
      <c r="Z23">
        <v>0</v>
      </c>
      <c r="AB23" s="24">
        <v>42287</v>
      </c>
      <c r="AC23">
        <v>1</v>
      </c>
      <c r="AD23" t="s">
        <v>637</v>
      </c>
      <c r="AE23">
        <v>40001</v>
      </c>
    </row>
    <row r="24" spans="1:31" x14ac:dyDescent="0.25">
      <c r="A24">
        <v>40001</v>
      </c>
      <c r="B24" t="s">
        <v>1</v>
      </c>
      <c r="C24" t="s">
        <v>638</v>
      </c>
      <c r="D24" t="s">
        <v>639</v>
      </c>
      <c r="E24" t="s">
        <v>640</v>
      </c>
      <c r="F24">
        <v>630607</v>
      </c>
      <c r="G24">
        <v>1</v>
      </c>
      <c r="H24">
        <v>355874</v>
      </c>
      <c r="I24">
        <v>355874</v>
      </c>
      <c r="J24" s="24">
        <v>42233</v>
      </c>
      <c r="K24" s="24">
        <v>42248</v>
      </c>
      <c r="L24">
        <v>15</v>
      </c>
      <c r="M24">
        <v>3.3140000000000001</v>
      </c>
      <c r="N24">
        <v>5</v>
      </c>
      <c r="O24">
        <v>8.3140000000000001</v>
      </c>
      <c r="P24" t="s">
        <v>651</v>
      </c>
      <c r="Q24" t="s">
        <v>636</v>
      </c>
      <c r="R24" s="24">
        <v>42248</v>
      </c>
      <c r="S24">
        <v>0</v>
      </c>
      <c r="T24" s="19">
        <v>0</v>
      </c>
      <c r="U24" s="19">
        <v>1232.81</v>
      </c>
      <c r="V24" s="19">
        <v>0</v>
      </c>
      <c r="W24" s="19">
        <v>197.25</v>
      </c>
      <c r="X24" s="19">
        <v>1430.06</v>
      </c>
      <c r="Y24" s="19">
        <v>1430.06</v>
      </c>
      <c r="Z24">
        <v>0</v>
      </c>
      <c r="AB24" s="24">
        <v>42287</v>
      </c>
      <c r="AC24">
        <v>1</v>
      </c>
      <c r="AD24" t="s">
        <v>637</v>
      </c>
      <c r="AE24">
        <v>40001</v>
      </c>
    </row>
    <row r="25" spans="1:31" x14ac:dyDescent="0.25">
      <c r="A25">
        <v>40001</v>
      </c>
      <c r="B25" t="s">
        <v>1</v>
      </c>
      <c r="C25" t="s">
        <v>641</v>
      </c>
      <c r="D25" t="s">
        <v>642</v>
      </c>
      <c r="E25" t="s">
        <v>643</v>
      </c>
      <c r="F25">
        <v>630702</v>
      </c>
      <c r="G25">
        <v>1</v>
      </c>
      <c r="H25">
        <v>288091.8</v>
      </c>
      <c r="I25">
        <v>288091.8</v>
      </c>
      <c r="J25" s="24">
        <v>42235</v>
      </c>
      <c r="K25" s="24">
        <v>42248</v>
      </c>
      <c r="L25">
        <v>13</v>
      </c>
      <c r="M25">
        <v>3.3140000000000001</v>
      </c>
      <c r="N25">
        <v>5</v>
      </c>
      <c r="O25">
        <v>8.3140000000000001</v>
      </c>
      <c r="P25" t="s">
        <v>651</v>
      </c>
      <c r="Q25" t="s">
        <v>636</v>
      </c>
      <c r="R25" s="24">
        <v>42248</v>
      </c>
      <c r="S25">
        <v>0</v>
      </c>
      <c r="T25" s="19">
        <v>0</v>
      </c>
      <c r="U25" s="19">
        <v>864.93</v>
      </c>
      <c r="V25" s="19">
        <v>0</v>
      </c>
      <c r="W25" s="19">
        <v>138.38999999999999</v>
      </c>
      <c r="X25" s="19">
        <v>1003.32</v>
      </c>
      <c r="Y25" s="19">
        <v>1003.32</v>
      </c>
      <c r="Z25">
        <v>0</v>
      </c>
      <c r="AB25" s="24">
        <v>42287</v>
      </c>
      <c r="AC25">
        <v>1</v>
      </c>
      <c r="AD25" t="s">
        <v>637</v>
      </c>
      <c r="AE25">
        <v>40001</v>
      </c>
    </row>
    <row r="30" spans="1:31" x14ac:dyDescent="0.25">
      <c r="F30" s="4"/>
      <c r="G30" s="4"/>
      <c r="H30" s="4"/>
      <c r="I30" s="4"/>
      <c r="J30" s="4"/>
      <c r="K30" s="4"/>
      <c r="L30" s="4"/>
      <c r="M30" s="4"/>
      <c r="N30" s="4"/>
    </row>
    <row r="31" spans="1:31" x14ac:dyDescent="0.25">
      <c r="F31" s="4"/>
      <c r="G31" s="4"/>
      <c r="H31" s="4"/>
      <c r="I31" s="4"/>
      <c r="J31" s="4"/>
      <c r="K31" s="4"/>
      <c r="L31" s="4"/>
      <c r="M31" s="4"/>
      <c r="N31" s="4"/>
    </row>
    <row r="32" spans="1:31" x14ac:dyDescent="0.25">
      <c r="F32" s="4"/>
      <c r="G32" s="4"/>
      <c r="H32" s="4"/>
      <c r="I32" s="4"/>
      <c r="J32" s="4"/>
      <c r="K32" s="4"/>
      <c r="L32" s="4"/>
      <c r="M32" s="4"/>
      <c r="N32" s="4"/>
    </row>
    <row r="33" spans="6:14" x14ac:dyDescent="0.25">
      <c r="F33" s="4"/>
      <c r="G33" s="4"/>
      <c r="H33" s="4"/>
      <c r="I33" s="4"/>
      <c r="J33" s="4"/>
      <c r="K33" s="4"/>
      <c r="L33" s="4"/>
      <c r="M33" s="4"/>
      <c r="N33" s="4"/>
    </row>
    <row r="34" spans="6:14" x14ac:dyDescent="0.25">
      <c r="F34" s="4"/>
      <c r="G34" s="4"/>
      <c r="H34" s="4"/>
      <c r="I34" s="4"/>
      <c r="J34" s="4"/>
      <c r="K34" s="4"/>
      <c r="L34" s="4"/>
      <c r="M34" s="4"/>
      <c r="N34" s="4"/>
    </row>
    <row r="35" spans="6:14" x14ac:dyDescent="0.25">
      <c r="F35" s="2" t="s">
        <v>579</v>
      </c>
      <c r="G35" s="3"/>
      <c r="H35" s="3"/>
      <c r="I35" s="1"/>
      <c r="J35" s="2" t="s">
        <v>580</v>
      </c>
      <c r="K35" s="1"/>
      <c r="L35" s="3"/>
      <c r="M35" s="3"/>
      <c r="N35" s="3"/>
    </row>
    <row r="36" spans="6:14" x14ac:dyDescent="0.25">
      <c r="F36" s="4" t="s">
        <v>2</v>
      </c>
      <c r="G36" s="4"/>
      <c r="H36" s="4"/>
      <c r="I36" s="4"/>
      <c r="J36" s="4" t="s">
        <v>581</v>
      </c>
      <c r="K36" s="4"/>
      <c r="L36" s="4"/>
      <c r="M36" s="4"/>
      <c r="N36" s="4"/>
    </row>
    <row r="37" spans="6:14" x14ac:dyDescent="0.25">
      <c r="F37" s="4" t="s">
        <v>4</v>
      </c>
      <c r="G37" s="4"/>
      <c r="H37" s="4"/>
      <c r="I37" s="4"/>
      <c r="J37" s="4" t="s">
        <v>582</v>
      </c>
      <c r="K37" s="4"/>
      <c r="L37" s="4"/>
      <c r="M37" s="4"/>
      <c r="N37" s="4"/>
    </row>
    <row r="38" spans="6:14" x14ac:dyDescent="0.25">
      <c r="F38" s="4" t="s">
        <v>6</v>
      </c>
      <c r="G38" s="4"/>
      <c r="H38" s="4"/>
      <c r="I38" s="4"/>
      <c r="J38" s="4" t="s">
        <v>583</v>
      </c>
      <c r="K38" s="4"/>
      <c r="L38" s="4"/>
      <c r="M38" s="4"/>
      <c r="N38" s="4"/>
    </row>
    <row r="39" spans="6:14" x14ac:dyDescent="0.25">
      <c r="F39" s="4" t="s">
        <v>8</v>
      </c>
      <c r="G39" s="4"/>
      <c r="H39" s="4"/>
      <c r="I39" s="4"/>
      <c r="J39" s="4" t="s">
        <v>584</v>
      </c>
      <c r="K39" s="4"/>
      <c r="L39" s="4"/>
      <c r="M39" s="4"/>
      <c r="N39" s="4"/>
    </row>
    <row r="40" spans="6:14" x14ac:dyDescent="0.25">
      <c r="F40" s="4"/>
      <c r="G40" s="4"/>
      <c r="H40" s="4"/>
      <c r="I40" s="4"/>
      <c r="J40" s="4"/>
      <c r="K40" s="4"/>
      <c r="L40" s="4"/>
      <c r="M40" s="4"/>
      <c r="N40" s="4"/>
    </row>
    <row r="41" spans="6:14" x14ac:dyDescent="0.25">
      <c r="F41" s="14"/>
      <c r="G41" s="14"/>
      <c r="H41" s="14"/>
      <c r="I41" s="14"/>
      <c r="J41" s="14"/>
      <c r="K41" s="14"/>
      <c r="L41" s="14"/>
      <c r="M41" s="14"/>
      <c r="N41" s="14"/>
    </row>
    <row r="42" spans="6:14" x14ac:dyDescent="0.25">
      <c r="F42" s="4"/>
      <c r="G42" s="4"/>
      <c r="H42" s="4"/>
      <c r="I42" s="4"/>
      <c r="J42" s="4"/>
      <c r="K42" s="4"/>
      <c r="L42" s="4"/>
      <c r="M42" s="4"/>
      <c r="N42" s="4"/>
    </row>
    <row r="43" spans="6:14" x14ac:dyDescent="0.25">
      <c r="F43" s="31" t="s">
        <v>9</v>
      </c>
      <c r="G43" s="31"/>
      <c r="H43" s="31"/>
      <c r="I43" s="31"/>
      <c r="J43" s="31"/>
      <c r="K43" s="31"/>
      <c r="L43" s="31"/>
      <c r="M43" s="31"/>
      <c r="N43" s="4"/>
    </row>
    <row r="44" spans="6:14" x14ac:dyDescent="0.25">
      <c r="F44" s="32">
        <v>42246</v>
      </c>
      <c r="G44" s="32"/>
      <c r="H44" s="32"/>
      <c r="I44" s="32"/>
      <c r="J44" s="32"/>
      <c r="K44" s="32"/>
      <c r="L44" s="32"/>
      <c r="M44" s="32"/>
      <c r="N44" s="4"/>
    </row>
    <row r="45" spans="6:14" x14ac:dyDescent="0.25">
      <c r="F45" s="4"/>
      <c r="G45" s="4"/>
      <c r="H45" s="4"/>
      <c r="I45" s="4"/>
      <c r="J45" s="4"/>
      <c r="K45" s="4"/>
      <c r="L45" s="4"/>
      <c r="M45" s="4"/>
      <c r="N45" s="4"/>
    </row>
    <row r="46" spans="6:14" x14ac:dyDescent="0.25">
      <c r="F46" s="13"/>
      <c r="G46" s="33" t="s">
        <v>10</v>
      </c>
      <c r="H46" s="33"/>
      <c r="I46" s="33"/>
      <c r="J46" s="33"/>
      <c r="K46" s="33"/>
      <c r="L46" s="33"/>
      <c r="M46" s="13"/>
      <c r="N46" s="13"/>
    </row>
    <row r="47" spans="6:14" x14ac:dyDescent="0.25">
      <c r="F47" s="13"/>
      <c r="G47" s="34">
        <v>42217</v>
      </c>
      <c r="H47" s="33"/>
      <c r="I47" s="33"/>
      <c r="J47" s="33"/>
      <c r="K47" s="33"/>
      <c r="L47" s="33"/>
      <c r="M47" s="13"/>
      <c r="N47" s="13"/>
    </row>
    <row r="48" spans="6:14" x14ac:dyDescent="0.25">
      <c r="F48" s="8"/>
      <c r="G48" s="7" t="s">
        <v>11</v>
      </c>
      <c r="H48" s="7" t="s">
        <v>12</v>
      </c>
      <c r="I48" s="7" t="s">
        <v>13</v>
      </c>
      <c r="J48" s="7" t="s">
        <v>14</v>
      </c>
      <c r="K48" s="7" t="s">
        <v>15</v>
      </c>
      <c r="L48" s="7" t="s">
        <v>16</v>
      </c>
      <c r="M48" s="8"/>
      <c r="N48" s="8"/>
    </row>
    <row r="49" spans="6:14" x14ac:dyDescent="0.25">
      <c r="F49" s="4"/>
      <c r="G49" s="9"/>
      <c r="H49" s="9"/>
      <c r="I49" s="9"/>
      <c r="J49" s="9"/>
      <c r="K49" s="9"/>
      <c r="L49" s="9"/>
      <c r="M49" s="4"/>
      <c r="N49" s="4"/>
    </row>
    <row r="50" spans="6:14" x14ac:dyDescent="0.25">
      <c r="F50" s="2" t="s">
        <v>17</v>
      </c>
      <c r="G50" s="22"/>
      <c r="H50" s="22"/>
      <c r="I50" s="22"/>
      <c r="J50" s="22"/>
      <c r="K50" s="22"/>
      <c r="L50" s="22"/>
      <c r="M50" s="4"/>
      <c r="N50" s="4"/>
    </row>
    <row r="51" spans="6:14" x14ac:dyDescent="0.25">
      <c r="F51" s="4"/>
      <c r="G51" s="22"/>
      <c r="H51" s="22"/>
      <c r="I51" s="22"/>
      <c r="J51" s="22"/>
      <c r="K51" s="22"/>
      <c r="L51" s="20"/>
      <c r="M51" s="4"/>
      <c r="N51" s="4"/>
    </row>
    <row r="52" spans="6:14" x14ac:dyDescent="0.25">
      <c r="F52" s="2" t="s">
        <v>18</v>
      </c>
      <c r="G52" s="22">
        <v>555728.82999999996</v>
      </c>
      <c r="H52" s="22">
        <v>32496.83</v>
      </c>
      <c r="I52" s="22">
        <v>5000</v>
      </c>
      <c r="J52" s="22">
        <f>(H52+I52)*0.16</f>
        <v>5999.4928</v>
      </c>
      <c r="K52" s="22"/>
      <c r="L52" s="22">
        <f>SUM(G52:K52)</f>
        <v>599225.15279999992</v>
      </c>
      <c r="M52" s="9"/>
      <c r="N52" s="4"/>
    </row>
    <row r="53" spans="6:14" x14ac:dyDescent="0.25">
      <c r="F53" s="2"/>
      <c r="G53" s="4"/>
      <c r="H53" s="4"/>
      <c r="I53" s="4"/>
      <c r="J53" s="4"/>
      <c r="K53" s="4"/>
      <c r="L53" s="13"/>
      <c r="M53" s="9"/>
      <c r="N53" s="4"/>
    </row>
    <row r="54" spans="6:14" x14ac:dyDescent="0.25">
      <c r="F54" s="2" t="s">
        <v>19</v>
      </c>
      <c r="G54" s="22"/>
      <c r="H54" s="22">
        <v>3056.88</v>
      </c>
      <c r="I54" s="22">
        <v>350</v>
      </c>
      <c r="J54" s="22">
        <f>(H54+I54)*0.16</f>
        <v>545.10080000000005</v>
      </c>
      <c r="K54" s="22"/>
      <c r="L54" s="22">
        <f>SUM(G54:K54)</f>
        <v>3951.9808000000003</v>
      </c>
      <c r="M54" s="9"/>
      <c r="N54" s="4"/>
    </row>
    <row r="55" spans="6:14" x14ac:dyDescent="0.25">
      <c r="F55" s="2"/>
      <c r="G55" s="4"/>
      <c r="H55" s="4"/>
      <c r="I55" s="4"/>
      <c r="J55" s="4"/>
      <c r="K55" s="4"/>
      <c r="L55" s="13"/>
      <c r="M55" s="9"/>
      <c r="N55" s="4"/>
    </row>
    <row r="56" spans="6:14" x14ac:dyDescent="0.25">
      <c r="F56" s="2" t="s">
        <v>20</v>
      </c>
      <c r="G56" s="22"/>
      <c r="H56" s="22"/>
      <c r="I56" s="22"/>
      <c r="J56" s="22"/>
      <c r="K56" s="22"/>
      <c r="L56" s="22"/>
      <c r="M56" s="9"/>
      <c r="N56" s="4"/>
    </row>
    <row r="57" spans="6:14" x14ac:dyDescent="0.25">
      <c r="F57" s="2"/>
      <c r="G57" s="9"/>
      <c r="H57" s="9"/>
      <c r="I57" s="9"/>
      <c r="J57" s="9"/>
      <c r="K57" s="9"/>
      <c r="L57" s="18"/>
      <c r="M57" s="9"/>
      <c r="N57" s="4"/>
    </row>
    <row r="58" spans="6:14" x14ac:dyDescent="0.25">
      <c r="F58" s="2" t="s">
        <v>21</v>
      </c>
      <c r="G58" s="9"/>
      <c r="H58" s="9"/>
      <c r="I58" s="9"/>
      <c r="J58" s="9"/>
      <c r="K58" s="9"/>
      <c r="L58" s="17">
        <f>SUM(L50:L57)</f>
        <v>603177.13359999994</v>
      </c>
      <c r="M58" s="4"/>
      <c r="N58" s="4"/>
    </row>
    <row r="59" spans="6:14" x14ac:dyDescent="0.25">
      <c r="F59" s="4"/>
      <c r="G59" s="9"/>
      <c r="H59" s="9"/>
      <c r="I59" s="9"/>
      <c r="J59" s="9"/>
      <c r="K59" s="9"/>
      <c r="L59" s="9"/>
      <c r="M59" s="9"/>
      <c r="N59" s="4"/>
    </row>
    <row r="60" spans="6:14" x14ac:dyDescent="0.25">
      <c r="F60" s="4"/>
      <c r="G60" s="9"/>
      <c r="H60" s="9"/>
      <c r="I60" s="9"/>
      <c r="J60" s="9"/>
      <c r="K60" s="9"/>
      <c r="L60" s="9"/>
      <c r="M60" s="9"/>
      <c r="N60" s="4"/>
    </row>
    <row r="61" spans="6:14" x14ac:dyDescent="0.25">
      <c r="F61" s="4"/>
      <c r="G61" s="9"/>
      <c r="H61" s="9"/>
      <c r="I61" s="9"/>
      <c r="J61" s="9"/>
      <c r="K61" s="9"/>
      <c r="L61" s="9"/>
      <c r="M61" s="9"/>
      <c r="N61" s="4"/>
    </row>
    <row r="62" spans="6:14" x14ac:dyDescent="0.25">
      <c r="F62" s="4"/>
      <c r="G62" s="9"/>
      <c r="H62" s="9"/>
      <c r="I62" s="9"/>
      <c r="J62" s="9"/>
      <c r="K62" s="9"/>
      <c r="L62" s="9"/>
      <c r="M62" s="9"/>
      <c r="N62" s="4"/>
    </row>
    <row r="63" spans="6:14" ht="15.75" x14ac:dyDescent="0.25">
      <c r="F63" s="16" t="s">
        <v>22</v>
      </c>
      <c r="G63" s="15"/>
      <c r="H63" s="9"/>
      <c r="I63" s="9"/>
      <c r="J63" s="27"/>
      <c r="K63" s="27" t="s">
        <v>654</v>
      </c>
      <c r="L63" s="19">
        <v>265304.53000000003</v>
      </c>
      <c r="M63" s="27"/>
      <c r="N63" s="4"/>
    </row>
    <row r="64" spans="6:14" x14ac:dyDescent="0.25">
      <c r="F64" s="5"/>
      <c r="G64" s="9"/>
      <c r="H64" s="9"/>
      <c r="I64" s="9"/>
      <c r="J64" s="9"/>
      <c r="K64" s="27" t="s">
        <v>657</v>
      </c>
      <c r="L64" s="19">
        <v>290424.3</v>
      </c>
      <c r="M64" s="9"/>
      <c r="N64" s="4"/>
    </row>
    <row r="65" spans="6:14" x14ac:dyDescent="0.25">
      <c r="F65" s="5"/>
      <c r="G65" s="9"/>
      <c r="H65" s="11"/>
      <c r="I65" s="9"/>
      <c r="J65" s="9"/>
      <c r="K65" s="9"/>
      <c r="L65" s="9"/>
      <c r="M65" s="9"/>
      <c r="N65" s="4"/>
    </row>
  </sheetData>
  <autoFilter ref="A1:AE25"/>
  <mergeCells count="4">
    <mergeCell ref="F43:M43"/>
    <mergeCell ref="F44:M44"/>
    <mergeCell ref="G46:L46"/>
    <mergeCell ref="G47:L47"/>
  </mergeCells>
  <pageMargins left="0.70866141732283472" right="0.70866141732283472" top="0.74803149606299213" bottom="0.74803149606299213" header="0.31496062992125984" footer="0.31496062992125984"/>
  <pageSetup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ENE</vt:lpstr>
      <vt:lpstr>FEB</vt:lpstr>
      <vt:lpstr>MAR</vt:lpstr>
      <vt:lpstr>ABRIL</vt:lpstr>
      <vt:lpstr>MAYO</vt:lpstr>
      <vt:lpstr>JUN</vt:lpstr>
      <vt:lpstr>JUL </vt:lpstr>
      <vt:lpstr>Hoja1</vt:lpstr>
      <vt:lpstr>FEB!Área_de_impresión</vt:lpstr>
      <vt:lpstr>Hoja1!Área_de_impresión</vt:lpstr>
      <vt:lpstr>MAYO!Área_de_impresión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Mayo</dc:creator>
  <cp:lastModifiedBy>ljimenez</cp:lastModifiedBy>
  <cp:lastPrinted>2015-09-29T17:24:26Z</cp:lastPrinted>
  <dcterms:created xsi:type="dcterms:W3CDTF">2015-02-05T19:48:57Z</dcterms:created>
  <dcterms:modified xsi:type="dcterms:W3CDTF">2016-03-21T16:50:24Z</dcterms:modified>
</cp:coreProperties>
</file>