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7/"/>
    </mc:Choice>
  </mc:AlternateContent>
  <bookViews>
    <workbookView xWindow="0" yWindow="0" windowWidth="28800" windowHeight="12330" activeTab="4"/>
  </bookViews>
  <sheets>
    <sheet name="DIC17" sheetId="2" r:id="rId1"/>
    <sheet name="AUX" sheetId="1" r:id="rId2"/>
    <sheet name="Hoja3" sheetId="3" r:id="rId3"/>
    <sheet name="Hoja4" sheetId="4" r:id="rId4"/>
    <sheet name="Hoja5" sheetId="5" r:id="rId5"/>
  </sheets>
  <definedNames>
    <definedName name="_xlnm._FilterDatabase" localSheetId="1" hidden="1">AUX!$A$11:$K$115</definedName>
    <definedName name="_xlnm._FilterDatabase" localSheetId="2" hidden="1">Hoja3!$A$3:$L$183</definedName>
    <definedName name="_xlnm._FilterDatabase" localSheetId="3" hidden="1">Hoja4!$A$1:$L$465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5" i="3" l="1"/>
  <c r="J185" i="3"/>
  <c r="H27" i="2"/>
</calcChain>
</file>

<file path=xl/sharedStrings.xml><?xml version="1.0" encoding="utf-8"?>
<sst xmlns="http://schemas.openxmlformats.org/spreadsheetml/2006/main" count="7245" uniqueCount="1948">
  <si>
    <t>RALLY CH</t>
  </si>
  <si>
    <t>AMPION S.</t>
  </si>
  <si>
    <t>A. DE C.V.</t>
  </si>
  <si>
    <t>/18 Pag. 1</t>
  </si>
  <si>
    <t>Poliza</t>
  </si>
  <si>
    <t>Fecha</t>
  </si>
  <si>
    <t>S</t>
  </si>
  <si>
    <t>Usuario</t>
  </si>
  <si>
    <t>Descripción</t>
  </si>
  <si>
    <t>Debe</t>
  </si>
  <si>
    <t>Haber</t>
  </si>
  <si>
    <t>Saldo</t>
  </si>
  <si>
    <t>I     43</t>
  </si>
  <si>
    <t>UD79001-AA00788</t>
  </si>
  <si>
    <t>Anticipos de Cliente</t>
  </si>
  <si>
    <t>JSABASLM</t>
  </si>
  <si>
    <t>ESCUELA JOHN F. KENNEDY, A. C.</t>
  </si>
  <si>
    <t>I     44</t>
  </si>
  <si>
    <t>UA79001-ZA00454</t>
  </si>
  <si>
    <t>Notas de Credito de</t>
  </si>
  <si>
    <t>LJIMENEZ:ESCUELA JOHN F. KENNEDY, A</t>
  </si>
  <si>
    <t>I     48</t>
  </si>
  <si>
    <t>0009-SBU17</t>
  </si>
  <si>
    <t>UD79001-AA00791</t>
  </si>
  <si>
    <t>MFERRER</t>
  </si>
  <si>
    <t>TOVAR RUIZ FRANCISCO JAVIER</t>
  </si>
  <si>
    <t>I     55</t>
  </si>
  <si>
    <t>UD79001-TC00795</t>
  </si>
  <si>
    <t>I     57</t>
  </si>
  <si>
    <t>0018-SBN18</t>
  </si>
  <si>
    <t>UD79001-TC00796</t>
  </si>
  <si>
    <t>PROKHOROV PROKHOROV YEVGEN</t>
  </si>
  <si>
    <t>I     58</t>
  </si>
  <si>
    <t>0008-SBU17</t>
  </si>
  <si>
    <t>UD79001-TC00797</t>
  </si>
  <si>
    <t>VALENZUELA CAMACHO MANUEL</t>
  </si>
  <si>
    <t>I     59</t>
  </si>
  <si>
    <t>UD79001-TC00798</t>
  </si>
  <si>
    <t>I     60</t>
  </si>
  <si>
    <t>0021-SBN18</t>
  </si>
  <si>
    <t>UD79001-TC00799</t>
  </si>
  <si>
    <t>PINEDA GARCIA OSCAR</t>
  </si>
  <si>
    <t>I     61</t>
  </si>
  <si>
    <t>UD79001-TC00800</t>
  </si>
  <si>
    <t>I     63</t>
  </si>
  <si>
    <t>PENDIENTE</t>
  </si>
  <si>
    <t>UD79001-TC00801</t>
  </si>
  <si>
    <t>VERA GIL JOSE GONZALO DEL SAGRADO C</t>
  </si>
  <si>
    <t>I     69</t>
  </si>
  <si>
    <t>UD79001-TC00802</t>
  </si>
  <si>
    <t>DIAZ CASTAÑEDA MARIO</t>
  </si>
  <si>
    <t>E     20</t>
  </si>
  <si>
    <t>UA79001-ZA00457</t>
  </si>
  <si>
    <t>LJIMENEZ:TOVAR RUIZ FRANCISCO JAVIE</t>
  </si>
  <si>
    <t>I     74</t>
  </si>
  <si>
    <t>UD79001-TC00803</t>
  </si>
  <si>
    <t>CORTES VAZQUEZ DEMETRIO</t>
  </si>
  <si>
    <t>I     75</t>
  </si>
  <si>
    <t>UD79001-TC00804</t>
  </si>
  <si>
    <t>I     76</t>
  </si>
  <si>
    <t>0020-SBN18</t>
  </si>
  <si>
    <t>UD79001-TC00805</t>
  </si>
  <si>
    <t>BITTERMAN ITZCOVICH ILAN</t>
  </si>
  <si>
    <t>I     77</t>
  </si>
  <si>
    <t>0010-SBN17</t>
  </si>
  <si>
    <t>UD79001-TC00806</t>
  </si>
  <si>
    <t>BASTIEN ALISON DALE</t>
  </si>
  <si>
    <t>I     78</t>
  </si>
  <si>
    <t>UD79001-TC00807</t>
  </si>
  <si>
    <t>I     81</t>
  </si>
  <si>
    <t>UD79001-TC00809</t>
  </si>
  <si>
    <t>I     83</t>
  </si>
  <si>
    <t>UD79001-TC00810</t>
  </si>
  <si>
    <t>GOMEZ ABARCA MARIO</t>
  </si>
  <si>
    <t>I     84</t>
  </si>
  <si>
    <t>UD79001-TC00811</t>
  </si>
  <si>
    <t>HERNANDEZ HERNANDEZ RODOLFO</t>
  </si>
  <si>
    <t>I     85</t>
  </si>
  <si>
    <t>0022-SBN18</t>
  </si>
  <si>
    <t>UD79001-TC00812</t>
  </si>
  <si>
    <t>PLANYRENT SA DE CV</t>
  </si>
  <si>
    <t>I     86</t>
  </si>
  <si>
    <t>UD79001-TC00813</t>
  </si>
  <si>
    <t>I     87</t>
  </si>
  <si>
    <t>UD79001-TC00814</t>
  </si>
  <si>
    <t>I      1</t>
  </si>
  <si>
    <t>UD79001-TC00815</t>
  </si>
  <si>
    <t>SALAZAR HURTADO LUIS EDUARDO</t>
  </si>
  <si>
    <t>I      9</t>
  </si>
  <si>
    <t>UD79001-TC00816</t>
  </si>
  <si>
    <t>ROMERO CONTRERAS MARIA ISABEL</t>
  </si>
  <si>
    <t>E      1</t>
  </si>
  <si>
    <t>UA79001-ZA00462</t>
  </si>
  <si>
    <t>LJIMENEZ:RODRIGUEZ LOPEZ ZEUS RAUL</t>
  </si>
  <si>
    <t>I     12</t>
  </si>
  <si>
    <t>UD79001-TC00817</t>
  </si>
  <si>
    <t>RODRIGUEZ LOPEZ ZEUS RAUL</t>
  </si>
  <si>
    <t>I     13</t>
  </si>
  <si>
    <t>UD79001-TC00818</t>
  </si>
  <si>
    <t>I     15</t>
  </si>
  <si>
    <t>UD79001-TC00819</t>
  </si>
  <si>
    <t>PENICHE MOSQUEDA ALVARO</t>
  </si>
  <si>
    <t>I     16</t>
  </si>
  <si>
    <t>UD79001-TC00822</t>
  </si>
  <si>
    <t>I     19</t>
  </si>
  <si>
    <t>UD79001-TC00823</t>
  </si>
  <si>
    <t>I     23</t>
  </si>
  <si>
    <t>UD79001-TC00825</t>
  </si>
  <si>
    <t>SIZES AND COLORS DE MEXICO SA DE CV</t>
  </si>
  <si>
    <t>I     24</t>
  </si>
  <si>
    <t>0024-SBN18</t>
  </si>
  <si>
    <t>UD79001-TC00827</t>
  </si>
  <si>
    <t>AUTOS JAPONESES DE CHIAPAS SA DE CV</t>
  </si>
  <si>
    <t>I     27</t>
  </si>
  <si>
    <t>UD79001-TC00828</t>
  </si>
  <si>
    <t>URIAS RUIZ RUBEN</t>
  </si>
  <si>
    <t>I     28</t>
  </si>
  <si>
    <t>UD79001-TC00829</t>
  </si>
  <si>
    <t>I     30</t>
  </si>
  <si>
    <t>0019-SBN18</t>
  </si>
  <si>
    <t>UD79001-TC00830</t>
  </si>
  <si>
    <t>CERVANTES URIBE HECTOR ANSELMO</t>
  </si>
  <si>
    <t>I     32</t>
  </si>
  <si>
    <t>UD79001-TC00831</t>
  </si>
  <si>
    <t>ASH ROBERTO</t>
  </si>
  <si>
    <t>I     35</t>
  </si>
  <si>
    <t>UD79001-TC00832</t>
  </si>
  <si>
    <t>CERVANTES PEREDO ARTURO MAURICIO</t>
  </si>
  <si>
    <t>I     36</t>
  </si>
  <si>
    <t>UD79001-TC00834</t>
  </si>
  <si>
    <t>I     37</t>
  </si>
  <si>
    <t>UD79001-TC00835</t>
  </si>
  <si>
    <t>I     38</t>
  </si>
  <si>
    <t>UD79001-TC00836</t>
  </si>
  <si>
    <t>I     39</t>
  </si>
  <si>
    <t>UD79001-TC00837</t>
  </si>
  <si>
    <t>OLIVAREZ LANDA GABRIELA</t>
  </si>
  <si>
    <t>I     40</t>
  </si>
  <si>
    <t>UD79001-TC00838</t>
  </si>
  <si>
    <t>I     42</t>
  </si>
  <si>
    <t>UD79001-TC00839</t>
  </si>
  <si>
    <t>GARCIA FONSECA EDUARDO</t>
  </si>
  <si>
    <t>E      2</t>
  </si>
  <si>
    <t>0019-SBN17</t>
  </si>
  <si>
    <t>UA79001-Z000001</t>
  </si>
  <si>
    <t>ESANTANA</t>
  </si>
  <si>
    <t>LJIMENEZ:HARMAN DE MEXICO S DE RL D</t>
  </si>
  <si>
    <t>I     45</t>
  </si>
  <si>
    <t>UD79001-TC00842</t>
  </si>
  <si>
    <t>ZAMBRANO LUPI VICTOR JOSE</t>
  </si>
  <si>
    <t>UD79001-A000001</t>
  </si>
  <si>
    <t>HARMAN DE MEXICO S DE RL DE CV</t>
  </si>
  <si>
    <t>I     53</t>
  </si>
  <si>
    <t>0023-BN18</t>
  </si>
  <si>
    <t>UD79001-A000002</t>
  </si>
  <si>
    <t>I     56</t>
  </si>
  <si>
    <t>UD79001-A000003</t>
  </si>
  <si>
    <t>GUERRERO ORTEGA EDGAR</t>
  </si>
  <si>
    <t>0004-SBN18</t>
  </si>
  <si>
    <t>UD79001-A000004</t>
  </si>
  <si>
    <t>RODRIGUEZ MARTINEZ ALEJANDRO</t>
  </si>
  <si>
    <t>I     64</t>
  </si>
  <si>
    <t>0023-SBN17</t>
  </si>
  <si>
    <t>UD79001-A000005</t>
  </si>
  <si>
    <t>LJIMENEZ</t>
  </si>
  <si>
    <t>I     65</t>
  </si>
  <si>
    <t>0027-SBN18</t>
  </si>
  <si>
    <t>UD79001-A000006</t>
  </si>
  <si>
    <t>YAMADA TAKASHI</t>
  </si>
  <si>
    <t>I     68</t>
  </si>
  <si>
    <t>UD79001-A000007</t>
  </si>
  <si>
    <t>0026-SBN18</t>
  </si>
  <si>
    <t>UD79001-A000008</t>
  </si>
  <si>
    <t>PINK THOMAS A</t>
  </si>
  <si>
    <t>E      5</t>
  </si>
  <si>
    <t>UA79001-Z000002</t>
  </si>
  <si>
    <t>E      8</t>
  </si>
  <si>
    <t>UA79001-Z000003</t>
  </si>
  <si>
    <t>LJIMENEZ:PROKHOROV PROKHOROV YEVGEN</t>
  </si>
  <si>
    <t>I     70</t>
  </si>
  <si>
    <t>UD79001-A000009</t>
  </si>
  <si>
    <t>CABRERA ESQUIVEL MARIO ALBERTO</t>
  </si>
  <si>
    <t>I     73</t>
  </si>
  <si>
    <t>0022-SBN17</t>
  </si>
  <si>
    <t>UD79001-A000010</t>
  </si>
  <si>
    <t>PLEYADES AUTOMOTOR S.A. DE C.V.</t>
  </si>
  <si>
    <t>E     17</t>
  </si>
  <si>
    <t>UA79001-Z000004</t>
  </si>
  <si>
    <t>LJIMENEZ:VALENZUELA CAMACHO MANUEL</t>
  </si>
  <si>
    <t>E     18</t>
  </si>
  <si>
    <t>UA79001-Z000005</t>
  </si>
  <si>
    <t>UD79001-A000011</t>
  </si>
  <si>
    <t>E     41</t>
  </si>
  <si>
    <t>UA79001-Z000006</t>
  </si>
  <si>
    <t>LJIMENEZ:PINEDA GARCIA OSCAR</t>
  </si>
  <si>
    <t>E     42</t>
  </si>
  <si>
    <t>UA79001-Z000007</t>
  </si>
  <si>
    <t>E     43</t>
  </si>
  <si>
    <t>UA79001-Z000008</t>
  </si>
  <si>
    <t>UD79001-A000012</t>
  </si>
  <si>
    <t>I     80</t>
  </si>
  <si>
    <t>UD79001-A000013</t>
  </si>
  <si>
    <t>QUIROZ MOSQUEDA LUZ MARIA</t>
  </si>
  <si>
    <t>UD79001-A000014</t>
  </si>
  <si>
    <t>MARTINEZ GODOY JOSE LUIS</t>
  </si>
  <si>
    <t>E     55</t>
  </si>
  <si>
    <t>UA79001-Z000009</t>
  </si>
  <si>
    <t>LJIMENEZ:BITTERMAN ITZCOVICH ILAN</t>
  </si>
  <si>
    <t>E     56</t>
  </si>
  <si>
    <t>UA79001-Z000010</t>
  </si>
  <si>
    <t>E     57</t>
  </si>
  <si>
    <t>UA79001-Z000011</t>
  </si>
  <si>
    <t>E     60</t>
  </si>
  <si>
    <t>UA79001-Z000012</t>
  </si>
  <si>
    <t>LJIMENEZ:BASTIEN ALISON DALE</t>
  </si>
  <si>
    <t>E     61</t>
  </si>
  <si>
    <t>UA79001-Z000013</t>
  </si>
  <si>
    <t>0031-SBN18</t>
  </si>
  <si>
    <t>UD79001-A000015</t>
  </si>
  <si>
    <t>UD79001-A000016</t>
  </si>
  <si>
    <t>FLORES JIMENEZ LIZBETH</t>
  </si>
  <si>
    <t>E     62</t>
  </si>
  <si>
    <t>UA79001-Z000014</t>
  </si>
  <si>
    <t>LJIMENEZ:AUTOS JAPONESES DE CHIAPAS</t>
  </si>
  <si>
    <t>E     63</t>
  </si>
  <si>
    <t>UA79001-Z000015</t>
  </si>
  <si>
    <t>E     64</t>
  </si>
  <si>
    <t>UA79001-Z000016</t>
  </si>
  <si>
    <t>LJIMENEZ:RODRIGUEZ MARTINEZ ALEJAND</t>
  </si>
  <si>
    <t>E     65</t>
  </si>
  <si>
    <t>UA79001-Z000017</t>
  </si>
  <si>
    <t>LJIMENEZ:YAMADA TAKASHI</t>
  </si>
  <si>
    <t>E     66</t>
  </si>
  <si>
    <t>UA79001-Z000018</t>
  </si>
  <si>
    <t>E     67</t>
  </si>
  <si>
    <t>UA79001-Z000019</t>
  </si>
  <si>
    <t>LJIMENEZ:PINK THOMAS A</t>
  </si>
  <si>
    <t>E     68</t>
  </si>
  <si>
    <t>UA79001-Z000020</t>
  </si>
  <si>
    <t>LJIMENEZ:PLEYADES AUTOMOTOR S.A. DE</t>
  </si>
  <si>
    <t>E     69</t>
  </si>
  <si>
    <t>UA79001-Z000021</t>
  </si>
  <si>
    <t>E     70</t>
  </si>
  <si>
    <t>UA79001-Z000022</t>
  </si>
  <si>
    <t>E     71</t>
  </si>
  <si>
    <t>UA79001-Z000023</t>
  </si>
  <si>
    <t>LJIMENEZ:MARTINEZ GODOY JOSE LUIS</t>
  </si>
  <si>
    <t>E     72</t>
  </si>
  <si>
    <t>UA79001-Z000024</t>
  </si>
  <si>
    <t>E     73</t>
  </si>
  <si>
    <t>UA79001-Z000025</t>
  </si>
  <si>
    <t>LJIMENEZ:CERVANTES URIBE HECTOR ANS</t>
  </si>
  <si>
    <t>E     74</t>
  </si>
  <si>
    <t>UA79001-Z000026</t>
  </si>
  <si>
    <t>LJIMENEZ:URIAS RUIZ RUBEN</t>
  </si>
  <si>
    <t>E     75</t>
  </si>
  <si>
    <t>UA79001-Z000027</t>
  </si>
  <si>
    <t>E     76</t>
  </si>
  <si>
    <t>UA79001-Z000028</t>
  </si>
  <si>
    <t>E     77</t>
  </si>
  <si>
    <t>UA79001-Z000029</t>
  </si>
  <si>
    <t>LJIMENEZ:PLANYRENT SA DE CV</t>
  </si>
  <si>
    <t>E     78</t>
  </si>
  <si>
    <t>UA79001-Z000030</t>
  </si>
  <si>
    <t>E     79</t>
  </si>
  <si>
    <t>UA79001-Z000031</t>
  </si>
  <si>
    <t>E     80</t>
  </si>
  <si>
    <t>UA79001-Z000032</t>
  </si>
  <si>
    <t>E     81</t>
  </si>
  <si>
    <t>UA79001-Z000033</t>
  </si>
  <si>
    <t>E     82</t>
  </si>
  <si>
    <t>UA79001-Z000034</t>
  </si>
  <si>
    <t>LJIMENEZ:VERA GIL JOSE GONZALO DEL</t>
  </si>
  <si>
    <t>E     83</t>
  </si>
  <si>
    <t>UA79001-Z000035</t>
  </si>
  <si>
    <t>LJIMENEZ:DIAZ CASTAÑEDA MARIO</t>
  </si>
  <si>
    <t>E     84</t>
  </si>
  <si>
    <t>UA79001-Z000036</t>
  </si>
  <si>
    <t>/18 Pag. 2</t>
  </si>
  <si>
    <t>E     85</t>
  </si>
  <si>
    <t>UA79001-Z000037</t>
  </si>
  <si>
    <t>LJIMENEZ:GOMEZ ABARCA MARIO</t>
  </si>
  <si>
    <t>E     86</t>
  </si>
  <si>
    <t>UA79001-Z000038</t>
  </si>
  <si>
    <t>LJIMENEZ:SALAZAR HURTADO LUIS EDUAR</t>
  </si>
  <si>
    <t>E     87</t>
  </si>
  <si>
    <t>UA79001-Z000039</t>
  </si>
  <si>
    <t>LJIMENEZ:CERVANTES PEREDO ARTURO MA</t>
  </si>
  <si>
    <t>E     88</t>
  </si>
  <si>
    <t>UA79001-Z000040</t>
  </si>
  <si>
    <t>E     89</t>
  </si>
  <si>
    <t>UA79001-Z000041</t>
  </si>
  <si>
    <t>LJIMENEZ:FLORES JIMENEZ LIZBETH</t>
  </si>
  <si>
    <t>I    110</t>
  </si>
  <si>
    <t>UD79001-A000017</t>
  </si>
  <si>
    <t>MATRICES Y TROQUELADOS HERPIN SA DE</t>
  </si>
  <si>
    <t>I    115</t>
  </si>
  <si>
    <t>UD79001-A000018</t>
  </si>
  <si>
    <t>AUTOS JAPONESES DE CHIAPAS</t>
  </si>
  <si>
    <t>CERVANTES PEREDO ARTURO MA</t>
  </si>
  <si>
    <t>CERVANTES URIBE HECTOR ANS</t>
  </si>
  <si>
    <t>ESCUELA JOHN F. KENNEDY, A</t>
  </si>
  <si>
    <t>HARMAN DE MEXICO S DE RL D</t>
  </si>
  <si>
    <t>PLEYADES AUTOMOTOR S.A. DE</t>
  </si>
  <si>
    <t>RODRIGUEZ MARTINEZ ALEJAND</t>
  </si>
  <si>
    <t>SALAZAR HURTADO LUIS EDUAR</t>
  </si>
  <si>
    <t>TOVAR RUIZ FRANCISCO JAVIE</t>
  </si>
  <si>
    <t>VERA GIL JOSE GONZALO DEL</t>
  </si>
  <si>
    <t>UD79001-</t>
  </si>
  <si>
    <t>TC00831</t>
  </si>
  <si>
    <t>A000009</t>
  </si>
  <si>
    <t>AA00788</t>
  </si>
  <si>
    <t>TC00839</t>
  </si>
  <si>
    <t>A000003</t>
  </si>
  <si>
    <t>TC00811</t>
  </si>
  <si>
    <t>A000017</t>
  </si>
  <si>
    <t>TC00837</t>
  </si>
  <si>
    <t>TC00819</t>
  </si>
  <si>
    <t>A000018</t>
  </si>
  <si>
    <t>A000013</t>
  </si>
  <si>
    <t>TC00818</t>
  </si>
  <si>
    <t>TC00816</t>
  </si>
  <si>
    <t>TC00825</t>
  </si>
  <si>
    <t>TC00836</t>
  </si>
  <si>
    <t>TC00842</t>
  </si>
  <si>
    <t>POLIZA</t>
  </si>
  <si>
    <t>FECHA</t>
  </si>
  <si>
    <t>INV</t>
  </si>
  <si>
    <t>T</t>
  </si>
  <si>
    <t>FOLIO</t>
  </si>
  <si>
    <t>OPERACIÓN</t>
  </si>
  <si>
    <t>CLIENTE</t>
  </si>
  <si>
    <t>IMPORTE</t>
  </si>
  <si>
    <t>TOTAL CONICLIACION</t>
  </si>
  <si>
    <t>TOTAL AUXILIAR</t>
  </si>
  <si>
    <t>D    152</t>
  </si>
  <si>
    <t>AS 06067</t>
  </si>
  <si>
    <t>ND14001-</t>
  </si>
  <si>
    <t>DEPOSITO BANCOMER 69</t>
  </si>
  <si>
    <t>DORANTES CASTRO JOSE CARLOS</t>
  </si>
  <si>
    <t>D    153</t>
  </si>
  <si>
    <t>RF 1901</t>
  </si>
  <si>
    <t>D    157</t>
  </si>
  <si>
    <t>as 06068</t>
  </si>
  <si>
    <t>SANCHEZ AVILA ALEJANDRO</t>
  </si>
  <si>
    <t>D    162</t>
  </si>
  <si>
    <t>as 06069</t>
  </si>
  <si>
    <t>ROJAS MORENO RAMIRO</t>
  </si>
  <si>
    <t>D    229</t>
  </si>
  <si>
    <t>A00001</t>
  </si>
  <si>
    <t>HARMAN DE MEXICO S E RL DE CV</t>
  </si>
  <si>
    <t>UA79001-</t>
  </si>
  <si>
    <t>Z000001</t>
  </si>
  <si>
    <t>I     46</t>
  </si>
  <si>
    <t>S 00006528</t>
  </si>
  <si>
    <t>UD10001-</t>
  </si>
  <si>
    <t>AS06067</t>
  </si>
  <si>
    <t>Facturacion Contado</t>
  </si>
  <si>
    <t>I     47</t>
  </si>
  <si>
    <t>S 00006535</t>
  </si>
  <si>
    <t>AS06068</t>
  </si>
  <si>
    <t>A000001</t>
  </si>
  <si>
    <t>I     49</t>
  </si>
  <si>
    <t>S 00006534</t>
  </si>
  <si>
    <t>AS06069</t>
  </si>
  <si>
    <t>D    166</t>
  </si>
  <si>
    <t>UD07001-</t>
  </si>
  <si>
    <t>AR00461</t>
  </si>
  <si>
    <t>MOSTRADOR CONTADO</t>
  </si>
  <si>
    <t>MTORRES</t>
  </si>
  <si>
    <t>MORENO FUENTES RAMIRO</t>
  </si>
  <si>
    <t>D    167</t>
  </si>
  <si>
    <t>as 06070</t>
  </si>
  <si>
    <t>TECNOLOGIA AGRICOLA PRODUCTIVA SA D</t>
  </si>
  <si>
    <t>D    168</t>
  </si>
  <si>
    <t>AR 461</t>
  </si>
  <si>
    <t>D    174</t>
  </si>
  <si>
    <t>AS06071</t>
  </si>
  <si>
    <t>ND14003-</t>
  </si>
  <si>
    <t>DEPOSITO BANAMEX 252</t>
  </si>
  <si>
    <t>LAMINAS PERFILES Y MANUFACATURAS S</t>
  </si>
  <si>
    <t>D    175</t>
  </si>
  <si>
    <t>AS 06072</t>
  </si>
  <si>
    <t>I     50</t>
  </si>
  <si>
    <t>T 00006505</t>
  </si>
  <si>
    <t>AS06070</t>
  </si>
  <si>
    <t>I     51</t>
  </si>
  <si>
    <t>S 00006533</t>
  </si>
  <si>
    <t>LAMINAS PERFILES Y MANUFACTURAS S D</t>
  </si>
  <si>
    <t>I     52</t>
  </si>
  <si>
    <t>S 00006532</t>
  </si>
  <si>
    <t>AS06072</t>
  </si>
  <si>
    <t>D    181</t>
  </si>
  <si>
    <t>AR00462</t>
  </si>
  <si>
    <t>SERVICIO EL MEXICANO SA DE CV</t>
  </si>
  <si>
    <t>D    182</t>
  </si>
  <si>
    <t>AR00463</t>
  </si>
  <si>
    <t>D    183</t>
  </si>
  <si>
    <t>AR00464</t>
  </si>
  <si>
    <t>VORTICE INGENIERIA SA DE CV</t>
  </si>
  <si>
    <t>D    184</t>
  </si>
  <si>
    <t>RF 1904</t>
  </si>
  <si>
    <t>AUTOS JAPONESES DE CHIAPAS SA DE C.</t>
  </si>
  <si>
    <t>D    185</t>
  </si>
  <si>
    <t>AR 462</t>
  </si>
  <si>
    <t>LJIMENEZ:SERVAICIOS EL MEXICANO S.A</t>
  </si>
  <si>
    <t>D    186</t>
  </si>
  <si>
    <t>AR 0463</t>
  </si>
  <si>
    <t>LJIMENEZ:ROMERO CONTRERAS MARIA ISA</t>
  </si>
  <si>
    <t>D    210</t>
  </si>
  <si>
    <t>ar 0464</t>
  </si>
  <si>
    <t>D    211</t>
  </si>
  <si>
    <t>AR464</t>
  </si>
  <si>
    <t>LJIMENEZ:VOTICE INGENIERIA SA DE CV</t>
  </si>
  <si>
    <t>A000002</t>
  </si>
  <si>
    <t>I     54</t>
  </si>
  <si>
    <t>UD79002-</t>
  </si>
  <si>
    <t>Seguros, Tenencias y</t>
  </si>
  <si>
    <t>D    192</t>
  </si>
  <si>
    <t>RF 1907</t>
  </si>
  <si>
    <t>D    194</t>
  </si>
  <si>
    <t>AS 06073</t>
  </si>
  <si>
    <t>H 00006539</t>
  </si>
  <si>
    <t>AS06073</t>
  </si>
  <si>
    <t>D    196</t>
  </si>
  <si>
    <t>RF 1908</t>
  </si>
  <si>
    <t>D    197</t>
  </si>
  <si>
    <t>D    201</t>
  </si>
  <si>
    <t>AR00465</t>
  </si>
  <si>
    <t>RAMOS DEL HOYO JESUS</t>
  </si>
  <si>
    <t>D    202</t>
  </si>
  <si>
    <t>AR 0465</t>
  </si>
  <si>
    <t>D    203</t>
  </si>
  <si>
    <t>AS 06074</t>
  </si>
  <si>
    <t>RICO MORENO ABRAHAM RAFAEL</t>
  </si>
  <si>
    <t>D    204</t>
  </si>
  <si>
    <t>AR00466</t>
  </si>
  <si>
    <t>PEREZ VILLAFRANCO BERENICE</t>
  </si>
  <si>
    <t>D    205</t>
  </si>
  <si>
    <t>AR 466</t>
  </si>
  <si>
    <t>D    206</t>
  </si>
  <si>
    <t>D    207</t>
  </si>
  <si>
    <t>AR  0466</t>
  </si>
  <si>
    <t>LJIMENEZ:PEREZ VILLAFRANCO BERENICE</t>
  </si>
  <si>
    <t>D    208</t>
  </si>
  <si>
    <t>AS06075</t>
  </si>
  <si>
    <t>ROSAS NAVARRO ALEJANDRA GUADALUPE</t>
  </si>
  <si>
    <t>D    209</t>
  </si>
  <si>
    <t>AS 06076</t>
  </si>
  <si>
    <t>OBREGON PEÑA GERARDO</t>
  </si>
  <si>
    <t>D    230</t>
  </si>
  <si>
    <t>A-00005</t>
  </si>
  <si>
    <t>A000004</t>
  </si>
  <si>
    <t>S 00006547</t>
  </si>
  <si>
    <t>AS06074</t>
  </si>
  <si>
    <t>S 00006548</t>
  </si>
  <si>
    <t>S 00006543</t>
  </si>
  <si>
    <t>AS06076</t>
  </si>
  <si>
    <t>OBREGON PEñA GERARDO</t>
  </si>
  <si>
    <t>I     62</t>
  </si>
  <si>
    <t>UA79002-</t>
  </si>
  <si>
    <t>NC Seguros, Tenencia</t>
  </si>
  <si>
    <t>A000005</t>
  </si>
  <si>
    <t>D    215</t>
  </si>
  <si>
    <t>RF 1909</t>
  </si>
  <si>
    <t>A000006</t>
  </si>
  <si>
    <t>D    225</t>
  </si>
  <si>
    <t>AS06078</t>
  </si>
  <si>
    <t>VARELA HERNANDEZ MANUEL</t>
  </si>
  <si>
    <t>D    226</t>
  </si>
  <si>
    <t>AS06077</t>
  </si>
  <si>
    <t>RODRIGUEZ MEDIAN MA LUISA</t>
  </si>
  <si>
    <t>D    227</t>
  </si>
  <si>
    <t>RF 1911</t>
  </si>
  <si>
    <t>I     66</t>
  </si>
  <si>
    <t>S 00006551</t>
  </si>
  <si>
    <t>RODRIGUEZ MEDINA MA. LUISA</t>
  </si>
  <si>
    <t>I     67</t>
  </si>
  <si>
    <t>S 00006550</t>
  </si>
  <si>
    <t>A000007</t>
  </si>
  <si>
    <t>D    233</t>
  </si>
  <si>
    <t>RF 1912</t>
  </si>
  <si>
    <t>A000008</t>
  </si>
  <si>
    <t>D    240</t>
  </si>
  <si>
    <t>AR00467</t>
  </si>
  <si>
    <t>ALIZARDI</t>
  </si>
  <si>
    <t>MORALES MORALES ELVIRA</t>
  </si>
  <si>
    <t>D    247</t>
  </si>
  <si>
    <t>ar 0467</t>
  </si>
  <si>
    <t>D    250</t>
  </si>
  <si>
    <t>AR00468</t>
  </si>
  <si>
    <t>D    252</t>
  </si>
  <si>
    <t>AR 468</t>
  </si>
  <si>
    <t>TOVQAR RUIZ FRANCISCO JAVIER</t>
  </si>
  <si>
    <t>D    255</t>
  </si>
  <si>
    <t>RF 1913</t>
  </si>
  <si>
    <t>D    256</t>
  </si>
  <si>
    <t>UA14001-</t>
  </si>
  <si>
    <t>ZS00129</t>
  </si>
  <si>
    <t>Nota de Credito Cont</t>
  </si>
  <si>
    <t>D    258</t>
  </si>
  <si>
    <t>AS 06084</t>
  </si>
  <si>
    <t>TORRES PARADA FELIPE DE JESUS</t>
  </si>
  <si>
    <t>D    259</t>
  </si>
  <si>
    <t>AR00469</t>
  </si>
  <si>
    <t>D    260</t>
  </si>
  <si>
    <t>AR 0469</t>
  </si>
  <si>
    <t>D    262</t>
  </si>
  <si>
    <t>RF 1914</t>
  </si>
  <si>
    <t>PLEYADES AUTOMOTOR SA DE CV</t>
  </si>
  <si>
    <t>D    263</t>
  </si>
  <si>
    <t>AS 06085</t>
  </si>
  <si>
    <t>HILOS AMERICAN &amp; EFIRD DE MEXICO  S</t>
  </si>
  <si>
    <t>Z000002</t>
  </si>
  <si>
    <t>Z000003</t>
  </si>
  <si>
    <t>I     71</t>
  </si>
  <si>
    <t>AS06083</t>
  </si>
  <si>
    <t>I     72</t>
  </si>
  <si>
    <t>S 00006554</t>
  </si>
  <si>
    <t>AS06084</t>
  </si>
  <si>
    <t>A000010</t>
  </si>
  <si>
    <t>S 00006552</t>
  </si>
  <si>
    <t>AS06085</t>
  </si>
  <si>
    <t>HILOS AMERICAN &amp; EFIRD DE MEXICO SA</t>
  </si>
  <si>
    <t>I    125</t>
  </si>
  <si>
    <t>UA29001-</t>
  </si>
  <si>
    <t>R000001</t>
  </si>
  <si>
    <t>Cobro de Credito</t>
  </si>
  <si>
    <t>PROKHOROV X YEVGEN</t>
  </si>
  <si>
    <t>D    270</t>
  </si>
  <si>
    <t>RF 1915</t>
  </si>
  <si>
    <t>D    272</t>
  </si>
  <si>
    <t>AR00470</t>
  </si>
  <si>
    <t>ARELLANO CERVANTES LEONARDO</t>
  </si>
  <si>
    <t>D    273</t>
  </si>
  <si>
    <t>AR 0470</t>
  </si>
  <si>
    <t>D    274</t>
  </si>
  <si>
    <t>AS 6086</t>
  </si>
  <si>
    <t>LOPEZ PEREZ MARIO</t>
  </si>
  <si>
    <t>Z000004</t>
  </si>
  <si>
    <t>Z000005</t>
  </si>
  <si>
    <t>A000011</t>
  </si>
  <si>
    <t>S 00006556</t>
  </si>
  <si>
    <t>AS06086</t>
  </si>
  <si>
    <t>D    289</t>
  </si>
  <si>
    <t>RF 1916</t>
  </si>
  <si>
    <t>PINK THOMAS SA</t>
  </si>
  <si>
    <t>D    292</t>
  </si>
  <si>
    <t>AR00471</t>
  </si>
  <si>
    <t>CASTRO FERRER HILIANA MARIA</t>
  </si>
  <si>
    <t>D    294</t>
  </si>
  <si>
    <t>R 1917</t>
  </si>
  <si>
    <t>D    299</t>
  </si>
  <si>
    <t>AR 471</t>
  </si>
  <si>
    <t>D    306</t>
  </si>
  <si>
    <t>rf 1918</t>
  </si>
  <si>
    <t>D    307</t>
  </si>
  <si>
    <t>AS 06087</t>
  </si>
  <si>
    <t>CIMARRON FARMACEUTICOS SA DE CV</t>
  </si>
  <si>
    <t>Z000006</t>
  </si>
  <si>
    <t>Z000007</t>
  </si>
  <si>
    <t>Z000008</t>
  </si>
  <si>
    <t>A000012</t>
  </si>
  <si>
    <t>I     79</t>
  </si>
  <si>
    <t>S 00006555</t>
  </si>
  <si>
    <t>AS06087</t>
  </si>
  <si>
    <t>CIMARRON FARMACEUTICOS S.A. DE C.V.</t>
  </si>
  <si>
    <t>A000014</t>
  </si>
  <si>
    <t>I    126</t>
  </si>
  <si>
    <t>R000002</t>
  </si>
  <si>
    <t>I    127</t>
  </si>
  <si>
    <t>R000003</t>
  </si>
  <si>
    <t>D    308</t>
  </si>
  <si>
    <t>AS 06088</t>
  </si>
  <si>
    <t>PEREZ LUNA BLANCA ESTELA</t>
  </si>
  <si>
    <t>D    311</t>
  </si>
  <si>
    <t>RF 1919</t>
  </si>
  <si>
    <t>D    319</t>
  </si>
  <si>
    <t>RF 1920</t>
  </si>
  <si>
    <t>D    321</t>
  </si>
  <si>
    <t>AS 06089</t>
  </si>
  <si>
    <t>TINAJEROS ALCANTARA JUAN CARLOS</t>
  </si>
  <si>
    <t>D    327</t>
  </si>
  <si>
    <t>AS06090</t>
  </si>
  <si>
    <t>URDIALES RAMIREZ SERGIO ANTONIO</t>
  </si>
  <si>
    <t>Z000009</t>
  </si>
  <si>
    <t>Z000010</t>
  </si>
  <si>
    <t>Z000011</t>
  </si>
  <si>
    <t>Z000012</t>
  </si>
  <si>
    <t>Z000013</t>
  </si>
  <si>
    <t>S 00006557</t>
  </si>
  <si>
    <t>AS06088</t>
  </si>
  <si>
    <t>A000015</t>
  </si>
  <si>
    <t>A000016</t>
  </si>
  <si>
    <t>S 00006560</t>
  </si>
  <si>
    <t>AS06089</t>
  </si>
  <si>
    <t>I     88</t>
  </si>
  <si>
    <t>S 00006558</t>
  </si>
  <si>
    <t>I    128</t>
  </si>
  <si>
    <t>R000004</t>
  </si>
  <si>
    <t>I    129</t>
  </si>
  <si>
    <t>R000005</t>
  </si>
  <si>
    <t>I    130</t>
  </si>
  <si>
    <t>R000006</t>
  </si>
  <si>
    <t>I    131</t>
  </si>
  <si>
    <t>R000007</t>
  </si>
  <si>
    <t>I    132</t>
  </si>
  <si>
    <t>R000008</t>
  </si>
  <si>
    <t>D    350</t>
  </si>
  <si>
    <t>MATRICES Y TROQUELADO H</t>
  </si>
  <si>
    <t>Z000014</t>
  </si>
  <si>
    <t>Z000015</t>
  </si>
  <si>
    <t>Z000016</t>
  </si>
  <si>
    <t>Z000017</t>
  </si>
  <si>
    <t>Z000018</t>
  </si>
  <si>
    <t>Z000019</t>
  </si>
  <si>
    <t>Z000020</t>
  </si>
  <si>
    <t>Z000021</t>
  </si>
  <si>
    <t>Z000022</t>
  </si>
  <si>
    <t>Z000023</t>
  </si>
  <si>
    <t>Z000024</t>
  </si>
  <si>
    <t>Z000025</t>
  </si>
  <si>
    <t>Z000026</t>
  </si>
  <si>
    <t>Z000027</t>
  </si>
  <si>
    <t>Z000028</t>
  </si>
  <si>
    <t>Z000029</t>
  </si>
  <si>
    <t>Z000030</t>
  </si>
  <si>
    <t>Z000031</t>
  </si>
  <si>
    <t>Z000032</t>
  </si>
  <si>
    <t>Z000033</t>
  </si>
  <si>
    <t>Z000034</t>
  </si>
  <si>
    <t>Z000035</t>
  </si>
  <si>
    <t>Z000036</t>
  </si>
  <si>
    <t>Z000037</t>
  </si>
  <si>
    <t>Z000038</t>
  </si>
  <si>
    <t>Z000039</t>
  </si>
  <si>
    <t>Z000040</t>
  </si>
  <si>
    <t>Z000041</t>
  </si>
  <si>
    <t>I    117</t>
  </si>
  <si>
    <t>SEGURO</t>
  </si>
  <si>
    <t>I    124</t>
  </si>
  <si>
    <t>UA32001-</t>
  </si>
  <si>
    <t>RC00039</t>
  </si>
  <si>
    <t>Sustitucion Cobro de</t>
  </si>
  <si>
    <t>SUST: 01-UA29001-R000030 LJIMENEZ:P</t>
  </si>
  <si>
    <t>I    133</t>
  </si>
  <si>
    <t>R000009</t>
  </si>
  <si>
    <t>I    134</t>
  </si>
  <si>
    <t>R000010</t>
  </si>
  <si>
    <t>I    135</t>
  </si>
  <si>
    <t>R000011</t>
  </si>
  <si>
    <t>I    136</t>
  </si>
  <si>
    <t>R000012</t>
  </si>
  <si>
    <t>I    137</t>
  </si>
  <si>
    <t>R000013</t>
  </si>
  <si>
    <t>I    138</t>
  </si>
  <si>
    <t>R000014</t>
  </si>
  <si>
    <t>I    139</t>
  </si>
  <si>
    <t>R000015</t>
  </si>
  <si>
    <t>I    140</t>
  </si>
  <si>
    <t>R000016</t>
  </si>
  <si>
    <t>I    141</t>
  </si>
  <si>
    <t>R000017</t>
  </si>
  <si>
    <t>I    142</t>
  </si>
  <si>
    <t>R000018</t>
  </si>
  <si>
    <t>I    143</t>
  </si>
  <si>
    <t>R000019</t>
  </si>
  <si>
    <t>I    144</t>
  </si>
  <si>
    <t>R000020</t>
  </si>
  <si>
    <t>I    145</t>
  </si>
  <si>
    <t>R000021</t>
  </si>
  <si>
    <t>I    146</t>
  </si>
  <si>
    <t>R000022</t>
  </si>
  <si>
    <t>I    147</t>
  </si>
  <si>
    <t>R000023</t>
  </si>
  <si>
    <t>I    148</t>
  </si>
  <si>
    <t>R000024</t>
  </si>
  <si>
    <t>I    149</t>
  </si>
  <si>
    <t>R000025</t>
  </si>
  <si>
    <t>MEDRANO RODRIGUEZ ADELA</t>
  </si>
  <si>
    <t>I    150</t>
  </si>
  <si>
    <t>R000026</t>
  </si>
  <si>
    <t>I    151</t>
  </si>
  <si>
    <t>R000027</t>
  </si>
  <si>
    <t>I    152</t>
  </si>
  <si>
    <t>R000028</t>
  </si>
  <si>
    <t>I    153</t>
  </si>
  <si>
    <t>R000029</t>
  </si>
  <si>
    <t>I    154</t>
  </si>
  <si>
    <t>R000030</t>
  </si>
  <si>
    <t>D    379</t>
  </si>
  <si>
    <t>SALDOS MEN</t>
  </si>
  <si>
    <t>NA19001-</t>
  </si>
  <si>
    <t>Poliza Contable de D</t>
  </si>
  <si>
    <t>SALDOS MENORES</t>
  </si>
  <si>
    <t>X</t>
  </si>
  <si>
    <t>D      2</t>
  </si>
  <si>
    <t>RF 1839</t>
  </si>
  <si>
    <t>D      4</t>
  </si>
  <si>
    <t>AS 05983</t>
  </si>
  <si>
    <t>ROJAS LERMA SERGIO M</t>
  </si>
  <si>
    <t>D      5</t>
  </si>
  <si>
    <t>AS 05984</t>
  </si>
  <si>
    <t>RF TC 815</t>
  </si>
  <si>
    <t>D      8</t>
  </si>
  <si>
    <t>AS 05985</t>
  </si>
  <si>
    <t>KIROGA GARZA GILBERTO ARTURA</t>
  </si>
  <si>
    <t>D      9</t>
  </si>
  <si>
    <t>AS 06042</t>
  </si>
  <si>
    <t>RIVADENEYRA FARRERA ROMULO</t>
  </si>
  <si>
    <t>D     12</t>
  </si>
  <si>
    <t>AS 06043</t>
  </si>
  <si>
    <t>RODRIGUEZ VEGA EVELIA</t>
  </si>
  <si>
    <t>D     13</t>
  </si>
  <si>
    <t>AS 06044</t>
  </si>
  <si>
    <t>SANCHEZ MEJIA MARIO</t>
  </si>
  <si>
    <t>D     14</t>
  </si>
  <si>
    <t>AS 06045</t>
  </si>
  <si>
    <t>D     15</t>
  </si>
  <si>
    <t>AS 06047</t>
  </si>
  <si>
    <t>BERMUDEZ CORDERO LUIS HUMBERTO</t>
  </si>
  <si>
    <t>D     16</t>
  </si>
  <si>
    <t>AR00455</t>
  </si>
  <si>
    <t>IGLESIAS FERNANDEZ LUIS FERNANDO</t>
  </si>
  <si>
    <t>D     17</t>
  </si>
  <si>
    <t>AR00456</t>
  </si>
  <si>
    <t>VELAZQUEZ HERNANDEZ GUILLERMO</t>
  </si>
  <si>
    <t>D     18</t>
  </si>
  <si>
    <t>AR00457</t>
  </si>
  <si>
    <t>CERVANTES GARCIA AGUSTIN EDUARDO</t>
  </si>
  <si>
    <t>D     19</t>
  </si>
  <si>
    <t>rf 1854</t>
  </si>
  <si>
    <t>LJIMENEZ:CERVANTES GARCIA AGUSTIN</t>
  </si>
  <si>
    <t>D     20</t>
  </si>
  <si>
    <t>ar 456</t>
  </si>
  <si>
    <t>IGLESIS FERNANDEZ LUIS FERNANDO</t>
  </si>
  <si>
    <t>D     21</t>
  </si>
  <si>
    <t>AR 456</t>
  </si>
  <si>
    <t>D     22</t>
  </si>
  <si>
    <t>AR00450</t>
  </si>
  <si>
    <t>FAVIAN ORDAZ JORGE</t>
  </si>
  <si>
    <t>D     24</t>
  </si>
  <si>
    <t>AS 05994</t>
  </si>
  <si>
    <t>D     25</t>
  </si>
  <si>
    <t>AS 05995</t>
  </si>
  <si>
    <t>SCHUMANN DEREK</t>
  </si>
  <si>
    <t>D     26</t>
  </si>
  <si>
    <t>AS 06048</t>
  </si>
  <si>
    <t>JANET DESENTIS ADOLFO</t>
  </si>
  <si>
    <t>AR 450</t>
  </si>
  <si>
    <t>D     27</t>
  </si>
  <si>
    <t>AS 06049</t>
  </si>
  <si>
    <t>BERUMEN JAIK GERARDO</t>
  </si>
  <si>
    <t>RECI 1840</t>
  </si>
  <si>
    <t>D     28</t>
  </si>
  <si>
    <t>AS 05996</t>
  </si>
  <si>
    <t>CORREA TERAN JUAN ALBERTO</t>
  </si>
  <si>
    <t>D     29</t>
  </si>
  <si>
    <t>RF 1880</t>
  </si>
  <si>
    <t>D     30</t>
  </si>
  <si>
    <t>AR00451</t>
  </si>
  <si>
    <t>MORENO GARCIA LAURA</t>
  </si>
  <si>
    <t>D     31</t>
  </si>
  <si>
    <t>AR 451</t>
  </si>
  <si>
    <t>D     34</t>
  </si>
  <si>
    <t>AS 06050</t>
  </si>
  <si>
    <t>GRISHMAN ALAN</t>
  </si>
  <si>
    <t>D     37</t>
  </si>
  <si>
    <t>AS 06052</t>
  </si>
  <si>
    <t>COUTTOLENC MALDONADO ERROL</t>
  </si>
  <si>
    <t>D     39</t>
  </si>
  <si>
    <t>RC 818</t>
  </si>
  <si>
    <t>RODRIGUEZ LOPEZ ZEUZ RAUL</t>
  </si>
  <si>
    <t>D     41</t>
  </si>
  <si>
    <t>RF 817</t>
  </si>
  <si>
    <t>RODRIAGUEZ LOPEZ ZEUS RAUL</t>
  </si>
  <si>
    <t>D     42</t>
  </si>
  <si>
    <t>AS 06053</t>
  </si>
  <si>
    <t>WILKERSON DAVID MICHAEL</t>
  </si>
  <si>
    <t>D     46</t>
  </si>
  <si>
    <t>AS-05997</t>
  </si>
  <si>
    <t>D     48</t>
  </si>
  <si>
    <t>AS-05999</t>
  </si>
  <si>
    <t>SUACTIVO SA DE CV</t>
  </si>
  <si>
    <t>D     49</t>
  </si>
  <si>
    <t>AS-05998</t>
  </si>
  <si>
    <t>ORBY TECNOLOGIA Y GESTION S.C.</t>
  </si>
  <si>
    <t>D     50</t>
  </si>
  <si>
    <t>RF 1840</t>
  </si>
  <si>
    <t>ORTIZ BAUTISTA HUGO ANTONIO</t>
  </si>
  <si>
    <t>D     51</t>
  </si>
  <si>
    <t>RF 1842</t>
  </si>
  <si>
    <t>LJIMENEZ:ZAMBRANO LUPI VICTOR JORGE</t>
  </si>
  <si>
    <t>D     52</t>
  </si>
  <si>
    <t>AR00452</t>
  </si>
  <si>
    <t>AGUILAR UGALDE PEDRO</t>
  </si>
  <si>
    <t>D     53</t>
  </si>
  <si>
    <t>ar 452</t>
  </si>
  <si>
    <t>D     55</t>
  </si>
  <si>
    <t>AS 06000</t>
  </si>
  <si>
    <t>STAPPUNG RUFF MIRTHA</t>
  </si>
  <si>
    <t>D     56</t>
  </si>
  <si>
    <t>AS 06001</t>
  </si>
  <si>
    <t>D     57</t>
  </si>
  <si>
    <t>rf 1843</t>
  </si>
  <si>
    <t>D     58</t>
  </si>
  <si>
    <t>RF 1844</t>
  </si>
  <si>
    <t>ZAMBRANO LUPI VICATOR JOSE</t>
  </si>
  <si>
    <t>D     59</t>
  </si>
  <si>
    <t>AS-06002</t>
  </si>
  <si>
    <t>GAMBA DIAZ DIEGO</t>
  </si>
  <si>
    <t>D     60</t>
  </si>
  <si>
    <t>BAJA: GAMBA DIAZ DIEGO</t>
  </si>
  <si>
    <t>D     61</t>
  </si>
  <si>
    <t>AS 06002</t>
  </si>
  <si>
    <t>GAMBA DIAZ OTERO</t>
  </si>
  <si>
    <t>D     67</t>
  </si>
  <si>
    <t>AS 06004</t>
  </si>
  <si>
    <t>MOARA ROJAS MARISELA</t>
  </si>
  <si>
    <t>D     68</t>
  </si>
  <si>
    <t>AS06003</t>
  </si>
  <si>
    <t>ACH BIOTECNOLOGIA SUSTENTABLE S DE</t>
  </si>
  <si>
    <t>D     70</t>
  </si>
  <si>
    <t>AR00453</t>
  </si>
  <si>
    <t>D     71</t>
  </si>
  <si>
    <t>AR 453</t>
  </si>
  <si>
    <t>LJIMENEZ:ORTIZ BAUTISTA HUGO ANTONI</t>
  </si>
  <si>
    <t>D     73</t>
  </si>
  <si>
    <t>as 06005</t>
  </si>
  <si>
    <t>CASTAñEDA VALDES SALVADOR</t>
  </si>
  <si>
    <t>D     74</t>
  </si>
  <si>
    <t>ARF 1845</t>
  </si>
  <si>
    <t>D     77</t>
  </si>
  <si>
    <t>AS 06006</t>
  </si>
  <si>
    <t>ORTEGA ANGELES CARLOS</t>
  </si>
  <si>
    <t>D     78</t>
  </si>
  <si>
    <t>AS 06007</t>
  </si>
  <si>
    <t>GONZALEZ MUÑOZ ADRIAN</t>
  </si>
  <si>
    <t>D     82</t>
  </si>
  <si>
    <t>RF 1846</t>
  </si>
  <si>
    <t>ND14002-</t>
  </si>
  <si>
    <t>DEPOSITO SANTANDER 3</t>
  </si>
  <si>
    <t>ARQUITECTONICA SC AUDITORIA</t>
  </si>
  <si>
    <t>D     83</t>
  </si>
  <si>
    <t>RF 1884</t>
  </si>
  <si>
    <t>D     86</t>
  </si>
  <si>
    <t>AS 06008</t>
  </si>
  <si>
    <t>MARTIN MORALES ANGAEL</t>
  </si>
  <si>
    <t>D     87</t>
  </si>
  <si>
    <t>AR00458</t>
  </si>
  <si>
    <t>HERNANDEZ GUERRA DIEGO</t>
  </si>
  <si>
    <t>RF 1847</t>
  </si>
  <si>
    <t>CARMONA PICAZO LILIA</t>
  </si>
  <si>
    <t>D     88</t>
  </si>
  <si>
    <t>AS 06054</t>
  </si>
  <si>
    <t>ARIAS VELAZCO EDUARDO</t>
  </si>
  <si>
    <t>D     90</t>
  </si>
  <si>
    <t>AR 0458</t>
  </si>
  <si>
    <t>D     93</t>
  </si>
  <si>
    <t>AS 06055</t>
  </si>
  <si>
    <t>WACHTER HOLDEN TIMOTHY GEORGE</t>
  </si>
  <si>
    <t>D     94</t>
  </si>
  <si>
    <t>RF 1885</t>
  </si>
  <si>
    <t>AS-06015</t>
  </si>
  <si>
    <t>ENDRES RICHARD</t>
  </si>
  <si>
    <t>D     96</t>
  </si>
  <si>
    <t>as 06056</t>
  </si>
  <si>
    <t>CLINICAS PERIFERICAS  Y AMBULATORIA</t>
  </si>
  <si>
    <t>D     99</t>
  </si>
  <si>
    <t>AS 06057</t>
  </si>
  <si>
    <t>D    100</t>
  </si>
  <si>
    <t>RF 1848</t>
  </si>
  <si>
    <t>ROBLES ESTRADA SAMANTHA</t>
  </si>
  <si>
    <t>D    102</t>
  </si>
  <si>
    <t>AR00454</t>
  </si>
  <si>
    <t>GUERRA ZARATE SAMANTA</t>
  </si>
  <si>
    <t>D    103</t>
  </si>
  <si>
    <t>AS 06018</t>
  </si>
  <si>
    <t>D    104</t>
  </si>
  <si>
    <t>as 06058</t>
  </si>
  <si>
    <t>LJIMENEZ:SIZES AND COLORS DE MEXICO</t>
  </si>
  <si>
    <t>AR 454</t>
  </si>
  <si>
    <t>D    105</t>
  </si>
  <si>
    <t>RE 1886</t>
  </si>
  <si>
    <t>RF 1849</t>
  </si>
  <si>
    <t>D    106</t>
  </si>
  <si>
    <t>AR00459</t>
  </si>
  <si>
    <t>NISSEN CHEMITEC MEXICO SA DE CV</t>
  </si>
  <si>
    <t>D    108</t>
  </si>
  <si>
    <t>AS 06019</t>
  </si>
  <si>
    <t>SANCHEZ HERNANDEZ FRANCISCO JAVIER</t>
  </si>
  <si>
    <t>D    109</t>
  </si>
  <si>
    <t>RF 1887</t>
  </si>
  <si>
    <t>D    110</t>
  </si>
  <si>
    <t>AR 459</t>
  </si>
  <si>
    <t>D    115</t>
  </si>
  <si>
    <t>AS 06059</t>
  </si>
  <si>
    <t>D    116</t>
  </si>
  <si>
    <t>AS 06060</t>
  </si>
  <si>
    <t>ZAVALA RUBIO NICOLAS ALEJANDRO</t>
  </si>
  <si>
    <t>D    117</t>
  </si>
  <si>
    <t>AR00460</t>
  </si>
  <si>
    <t>FLORES RESENDIZ ERNESTINA</t>
  </si>
  <si>
    <t>D    118</t>
  </si>
  <si>
    <t>AS 06020</t>
  </si>
  <si>
    <t>ROROZCO CALDERON JUAN CARLOS</t>
  </si>
  <si>
    <t>D    119</t>
  </si>
  <si>
    <t>RF 1850</t>
  </si>
  <si>
    <t>NAVE SERVICI0OS PARA LA SALUD MATER</t>
  </si>
  <si>
    <t>D    120</t>
  </si>
  <si>
    <t>AR 0460</t>
  </si>
  <si>
    <t>D    122</t>
  </si>
  <si>
    <t>RF 1888</t>
  </si>
  <si>
    <t>RF 1851</t>
  </si>
  <si>
    <t>D    124</t>
  </si>
  <si>
    <t>RF 1889</t>
  </si>
  <si>
    <t>RF 1857</t>
  </si>
  <si>
    <t>BERTADILLO RODRIGUEZ JOSE GPE</t>
  </si>
  <si>
    <t>D    125</t>
  </si>
  <si>
    <t>AS 6062</t>
  </si>
  <si>
    <t>VAZQUEZ ARTEAGA XAVIER</t>
  </si>
  <si>
    <t>RF 1853</t>
  </si>
  <si>
    <t>D    127</t>
  </si>
  <si>
    <t>REF 1892</t>
  </si>
  <si>
    <t>CERVANTES URIBE HECTOR</t>
  </si>
  <si>
    <t>AS 06021</t>
  </si>
  <si>
    <t>HERNANDEZ MORENO DEISY</t>
  </si>
  <si>
    <t>D    128</t>
  </si>
  <si>
    <t>RAF 1854</t>
  </si>
  <si>
    <t>CERAVANTES GARCIA AGUSTIN</t>
  </si>
  <si>
    <t>D    129</t>
  </si>
  <si>
    <t>RF 1893</t>
  </si>
  <si>
    <t>D    130</t>
  </si>
  <si>
    <t>AS 06062</t>
  </si>
  <si>
    <t>CERVANTES PEREDO ARTURA MAURICIO</t>
  </si>
  <si>
    <t>D    131</t>
  </si>
  <si>
    <t>AS 06063</t>
  </si>
  <si>
    <t>NACE SERVICIOS PARA LA SALUD MATERN</t>
  </si>
  <si>
    <t>D    132</t>
  </si>
  <si>
    <t>REF 1894</t>
  </si>
  <si>
    <t>LJIMENEZ:CERVANTES PEREDO ARUTURO M</t>
  </si>
  <si>
    <t>D    134</t>
  </si>
  <si>
    <t>RE 1895</t>
  </si>
  <si>
    <t>D    135</t>
  </si>
  <si>
    <t>RF 1896</t>
  </si>
  <si>
    <t>D    136</t>
  </si>
  <si>
    <t>RF 1898</t>
  </si>
  <si>
    <t>D    137</t>
  </si>
  <si>
    <t>RF 1897</t>
  </si>
  <si>
    <t>D    143</t>
  </si>
  <si>
    <t>RF 1899</t>
  </si>
  <si>
    <t>D    144</t>
  </si>
  <si>
    <t>RF 1900</t>
  </si>
  <si>
    <t>D    145</t>
  </si>
  <si>
    <t>AS 06064</t>
  </si>
  <si>
    <t>D    147</t>
  </si>
  <si>
    <t>as 06065</t>
  </si>
  <si>
    <t>PANIAGUSA HERNANDEZ VICTOR FERNANDO</t>
  </si>
  <si>
    <t>D    148</t>
  </si>
  <si>
    <t>as 06066</t>
  </si>
  <si>
    <t>MAKI GONZALEZ TORAO</t>
  </si>
  <si>
    <t>D    159</t>
  </si>
  <si>
    <t>AS6027</t>
  </si>
  <si>
    <t>D    160</t>
  </si>
  <si>
    <t>AS 6028</t>
  </si>
  <si>
    <t>IBUKI SAORI</t>
  </si>
  <si>
    <t>D    161</t>
  </si>
  <si>
    <t>RF 1855</t>
  </si>
  <si>
    <t>RF 1856</t>
  </si>
  <si>
    <t>PROKHOROV PROKHORV YEVGEN</t>
  </si>
  <si>
    <t>D    163</t>
  </si>
  <si>
    <t>D    164</t>
  </si>
  <si>
    <t>RF 1858</t>
  </si>
  <si>
    <t>D    165</t>
  </si>
  <si>
    <t>RF 1859</t>
  </si>
  <si>
    <t>RF 1860</t>
  </si>
  <si>
    <t>RF 1861</t>
  </si>
  <si>
    <t>VERA GIL JOSE GONZALO DEL S.CORAZON</t>
  </si>
  <si>
    <t>VERA GIL JOSE GONZALO DEL SAGRAD</t>
  </si>
  <si>
    <t>D    169</t>
  </si>
  <si>
    <t>AS 06029</t>
  </si>
  <si>
    <t>CASTRLLON BERTAUD MARTHA</t>
  </si>
  <si>
    <t>D    170</t>
  </si>
  <si>
    <t>AS-06024</t>
  </si>
  <si>
    <t>CLINICA QUIROPRACTIVA MONTAÑO SC</t>
  </si>
  <si>
    <t>D    171</t>
  </si>
  <si>
    <t>AS 06023</t>
  </si>
  <si>
    <t>GRIMALDO ALARCON ANTONIO</t>
  </si>
  <si>
    <t>D    172</t>
  </si>
  <si>
    <t>AS 06022</t>
  </si>
  <si>
    <t>POSNER JENNIFER MIRIAM</t>
  </si>
  <si>
    <t>D    173</t>
  </si>
  <si>
    <t>AS06025</t>
  </si>
  <si>
    <t>VALDEZ ORTIZ ELENA ALICIA</t>
  </si>
  <si>
    <t>RF 1862</t>
  </si>
  <si>
    <t>AS 06033</t>
  </si>
  <si>
    <t>WADE LOPEZ LINO MARTIN</t>
  </si>
  <si>
    <t>D    176</t>
  </si>
  <si>
    <t>AS 06032</t>
  </si>
  <si>
    <t>CASIS PESQUEIRA ANA PAULA</t>
  </si>
  <si>
    <t>D    177</t>
  </si>
  <si>
    <t>AS 06031</t>
  </si>
  <si>
    <t>BRISEÑO MARTINEZ LUZ SAHARAI</t>
  </si>
  <si>
    <t>D    178</t>
  </si>
  <si>
    <t>AS 6030</t>
  </si>
  <si>
    <t>OCAA SALAZAR JENARO</t>
  </si>
  <si>
    <t>D    179</t>
  </si>
  <si>
    <t>AS 06034</t>
  </si>
  <si>
    <t>ESPINOZA AGUIRRE DAVID</t>
  </si>
  <si>
    <t>AS 06035</t>
  </si>
  <si>
    <t>CLIP ART DE QUERETARO SA DE CV</t>
  </si>
  <si>
    <t>AS 06036</t>
  </si>
  <si>
    <t>JUAREZ LAGUNES BENITO</t>
  </si>
  <si>
    <t>AS 06037</t>
  </si>
  <si>
    <t>SPIQUA S A DE C V</t>
  </si>
  <si>
    <t>RF 1863</t>
  </si>
  <si>
    <t>D    187</t>
  </si>
  <si>
    <t>REC F 1864</t>
  </si>
  <si>
    <t>D    190</t>
  </si>
  <si>
    <t>REF 1867</t>
  </si>
  <si>
    <t>D    191</t>
  </si>
  <si>
    <t>REF 1866</t>
  </si>
  <si>
    <t>AS 06038</t>
  </si>
  <si>
    <t>PRO ACTIVITY BUSINESS SA DE CV</t>
  </si>
  <si>
    <t>AS 06039</t>
  </si>
  <si>
    <t>HARRIS MILLER SHAUN</t>
  </si>
  <si>
    <t>RF 1868</t>
  </si>
  <si>
    <t>BITERMAN ITZCOVICH ILAN</t>
  </si>
  <si>
    <t>RF 1869</t>
  </si>
  <si>
    <t>AS-06040</t>
  </si>
  <si>
    <t>GOMEZ ABARACA MARIO</t>
  </si>
  <si>
    <t>D    216</t>
  </si>
  <si>
    <t>RF 1870</t>
  </si>
  <si>
    <t>D    218</t>
  </si>
  <si>
    <t>RF 1871</t>
  </si>
  <si>
    <t>D    219</t>
  </si>
  <si>
    <t>RE F 1872</t>
  </si>
  <si>
    <t>D    221</t>
  </si>
  <si>
    <t>RF 1873</t>
  </si>
  <si>
    <t>D    235</t>
  </si>
  <si>
    <t>AS-06041</t>
  </si>
  <si>
    <t>GOMEZ ROJO HUMBERTO MARCOS</t>
  </si>
  <si>
    <t>D    296</t>
  </si>
  <si>
    <t>BAJA R1846</t>
  </si>
  <si>
    <t>BAJA RECIBO R 1846 ARQUITECTON</t>
  </si>
  <si>
    <t>ZA00462</t>
  </si>
  <si>
    <t>ZA00457</t>
  </si>
  <si>
    <t>E    107</t>
  </si>
  <si>
    <t>CH-3062</t>
  </si>
  <si>
    <t>NA19003-</t>
  </si>
  <si>
    <t>Poliza Contable de E</t>
  </si>
  <si>
    <t>ESANTANA:PAGO DE GESTORIA DE PLACAS</t>
  </si>
  <si>
    <t>TC00815</t>
  </si>
  <si>
    <t>UD80001-</t>
  </si>
  <si>
    <t>Abono a Unidades Sub</t>
  </si>
  <si>
    <t>I      2</t>
  </si>
  <si>
    <t>T 00006441</t>
  </si>
  <si>
    <t>AS05983</t>
  </si>
  <si>
    <t>ROJAS LERMA ROJAS SERGIO MIGUEL KUR</t>
  </si>
  <si>
    <t>S 00006509</t>
  </si>
  <si>
    <t>AS06042</t>
  </si>
  <si>
    <t>I      3</t>
  </si>
  <si>
    <t>T 00006443</t>
  </si>
  <si>
    <t>AS05984</t>
  </si>
  <si>
    <t>S 00006499</t>
  </si>
  <si>
    <t>AS06043</t>
  </si>
  <si>
    <t>I      4</t>
  </si>
  <si>
    <t>T 00006511</t>
  </si>
  <si>
    <t>AS06044</t>
  </si>
  <si>
    <t>T 00006444</t>
  </si>
  <si>
    <t>AS05985</t>
  </si>
  <si>
    <t>KIROGA GARZA GILBERTO ARTURO</t>
  </si>
  <si>
    <t>I      5</t>
  </si>
  <si>
    <t>S 00006508</t>
  </si>
  <si>
    <t>AS06045</t>
  </si>
  <si>
    <t>S 00006445</t>
  </si>
  <si>
    <t>AS05994</t>
  </si>
  <si>
    <t>I      6</t>
  </si>
  <si>
    <t>S 00006510</t>
  </si>
  <si>
    <t>AS06046</t>
  </si>
  <si>
    <t>S 00006446</t>
  </si>
  <si>
    <t>AS05995</t>
  </si>
  <si>
    <t>I      7</t>
  </si>
  <si>
    <t>S 00006513</t>
  </si>
  <si>
    <t>AS06048</t>
  </si>
  <si>
    <t>LJIMENEZ:ZAMBRANO LUPI VICTOR JOSE</t>
  </si>
  <si>
    <t>I      8</t>
  </si>
  <si>
    <t>S 00006514</t>
  </si>
  <si>
    <t>AS06049</t>
  </si>
  <si>
    <t>S 00006447</t>
  </si>
  <si>
    <t>AS05996</t>
  </si>
  <si>
    <t>I     10</t>
  </si>
  <si>
    <t>S 00006515</t>
  </si>
  <si>
    <t>AS06050</t>
  </si>
  <si>
    <t>I     11</t>
  </si>
  <si>
    <t>S 00006506</t>
  </si>
  <si>
    <t>AS06052</t>
  </si>
  <si>
    <t>T 00006454</t>
  </si>
  <si>
    <t>AS05997</t>
  </si>
  <si>
    <t>ORBY TECNOLOGIA Y GESTION S.C</t>
  </si>
  <si>
    <t>TC00817</t>
  </si>
  <si>
    <t>S 00006449</t>
  </si>
  <si>
    <t>AS05998</t>
  </si>
  <si>
    <t>I     14</t>
  </si>
  <si>
    <t>S 00006517</t>
  </si>
  <si>
    <t>AS06053</t>
  </si>
  <si>
    <t>S 00006451</t>
  </si>
  <si>
    <t>AS05999</t>
  </si>
  <si>
    <t>TC00822</t>
  </si>
  <si>
    <t>S 00006450</t>
  </si>
  <si>
    <t>AS06000</t>
  </si>
  <si>
    <t>I     17</t>
  </si>
  <si>
    <t>T 00006495</t>
  </si>
  <si>
    <t>AS06054</t>
  </si>
  <si>
    <t>I     18</t>
  </si>
  <si>
    <t>T 00006516</t>
  </si>
  <si>
    <t>AS06055</t>
  </si>
  <si>
    <t>S 00006452</t>
  </si>
  <si>
    <t>AS06001</t>
  </si>
  <si>
    <t>TC00823</t>
  </si>
  <si>
    <t>I     20</t>
  </si>
  <si>
    <t>S 00006519</t>
  </si>
  <si>
    <t>AS06056</t>
  </si>
  <si>
    <t>CLINICAS PERIFERICAS Y AMBULATORIAS</t>
  </si>
  <si>
    <t>T 00006448</t>
  </si>
  <si>
    <t>AS06002</t>
  </si>
  <si>
    <t>I     21</t>
  </si>
  <si>
    <t>S 00006512</t>
  </si>
  <si>
    <t>AS06057</t>
  </si>
  <si>
    <t>S 00006457</t>
  </si>
  <si>
    <t>ACH BIOTECNOLOGIA SUSTENTABLE S. DE</t>
  </si>
  <si>
    <t>I     22</t>
  </si>
  <si>
    <t>S 00006518</t>
  </si>
  <si>
    <t>AS06058</t>
  </si>
  <si>
    <t>T 00006453</t>
  </si>
  <si>
    <t>AS06004</t>
  </si>
  <si>
    <t>MORA ROJAS MARISELA</t>
  </si>
  <si>
    <t>S 00006458</t>
  </si>
  <si>
    <t>AS06005</t>
  </si>
  <si>
    <t>TC00827</t>
  </si>
  <si>
    <t>I     25</t>
  </si>
  <si>
    <t>T 00006523</t>
  </si>
  <si>
    <t>AS06059</t>
  </si>
  <si>
    <t>S 00006461</t>
  </si>
  <si>
    <t>AS06006</t>
  </si>
  <si>
    <t>I     26</t>
  </si>
  <si>
    <t>S 00006522</t>
  </si>
  <si>
    <t>AS06060</t>
  </si>
  <si>
    <t>S 00006460</t>
  </si>
  <si>
    <t>AS06007</t>
  </si>
  <si>
    <t>TC00828</t>
  </si>
  <si>
    <t>TC00829</t>
  </si>
  <si>
    <t>LJIMENEZ:CARMONA PICAZO LILIA</t>
  </si>
  <si>
    <t>I     29</t>
  </si>
  <si>
    <t>T 00006520</t>
  </si>
  <si>
    <t>AS06061</t>
  </si>
  <si>
    <t>T 00006462</t>
  </si>
  <si>
    <t>AS06008</t>
  </si>
  <si>
    <t>MARTIN MORALES ANGEL</t>
  </si>
  <si>
    <t>TC00830</t>
  </si>
  <si>
    <t>T 00006387</t>
  </si>
  <si>
    <t>AS06009</t>
  </si>
  <si>
    <t>I     31</t>
  </si>
  <si>
    <t>T 00006459</t>
  </si>
  <si>
    <t>AS06015</t>
  </si>
  <si>
    <t>PENDIETE</t>
  </si>
  <si>
    <t>I     33</t>
  </si>
  <si>
    <t>S 00006526</t>
  </si>
  <si>
    <t>AS06062</t>
  </si>
  <si>
    <t>OOO8-SBU17</t>
  </si>
  <si>
    <t>I     34</t>
  </si>
  <si>
    <t>S 00006527</t>
  </si>
  <si>
    <t>AS06063</t>
  </si>
  <si>
    <t>S 00006464</t>
  </si>
  <si>
    <t>AS06018</t>
  </si>
  <si>
    <t>TC00832</t>
  </si>
  <si>
    <t>S 00006465</t>
  </si>
  <si>
    <t>AS06019</t>
  </si>
  <si>
    <t>TC00834</t>
  </si>
  <si>
    <t>T 00006470</t>
  </si>
  <si>
    <t>AS06020</t>
  </si>
  <si>
    <t>OROZCO CALDERON JUAN CARLOS</t>
  </si>
  <si>
    <t>TC00835</t>
  </si>
  <si>
    <t>LJIMENEZ:NACE SERVICIOS PARA LA SAL</t>
  </si>
  <si>
    <t>OO18-SBN18</t>
  </si>
  <si>
    <t>LJIMENEZ:BERTADILLO RODRIGUEZ JOSE</t>
  </si>
  <si>
    <t>TC00838</t>
  </si>
  <si>
    <t>I     41</t>
  </si>
  <si>
    <t>S 00006529</t>
  </si>
  <si>
    <t>AS06064</t>
  </si>
  <si>
    <t>S 00006472</t>
  </si>
  <si>
    <t>AS06021</t>
  </si>
  <si>
    <t>LJIMENEZ:CERVANTES GARCIA AGUSTIN E</t>
  </si>
  <si>
    <t>S 00006530</t>
  </si>
  <si>
    <t>AS06065</t>
  </si>
  <si>
    <t>PANIAGUA HERNANDEZ VICTOR FERNANDO</t>
  </si>
  <si>
    <t>S 00006531</t>
  </si>
  <si>
    <t>AS06066</t>
  </si>
  <si>
    <t>ZA00454</t>
  </si>
  <si>
    <t>S 00006477</t>
  </si>
  <si>
    <t>AS06022</t>
  </si>
  <si>
    <t>S 00006478</t>
  </si>
  <si>
    <t>AS06023</t>
  </si>
  <si>
    <t>S 00006474</t>
  </si>
  <si>
    <t>AS06024</t>
  </si>
  <si>
    <t>CLINICA QUIROPRACTICA MONTAÑO S.C</t>
  </si>
  <si>
    <t>AA00791</t>
  </si>
  <si>
    <t>T 00006479</t>
  </si>
  <si>
    <t>TC00795</t>
  </si>
  <si>
    <t>S 00006488</t>
  </si>
  <si>
    <t>AS06027</t>
  </si>
  <si>
    <t>TC00796</t>
  </si>
  <si>
    <t>TC00797</t>
  </si>
  <si>
    <t>TC00798</t>
  </si>
  <si>
    <t>TC00799</t>
  </si>
  <si>
    <t>TC00800</t>
  </si>
  <si>
    <t>S 00006490</t>
  </si>
  <si>
    <t>AS06028</t>
  </si>
  <si>
    <t>TC00801</t>
  </si>
  <si>
    <t>S 00006481</t>
  </si>
  <si>
    <t>AS06029</t>
  </si>
  <si>
    <t>CASTRELLON BERTAUD MARTHA</t>
  </si>
  <si>
    <t>S 00006487</t>
  </si>
  <si>
    <t>AS06030</t>
  </si>
  <si>
    <t>OCAñA SALAZAR JENARO</t>
  </si>
  <si>
    <t>S 00006484</t>
  </si>
  <si>
    <t>AS06031</t>
  </si>
  <si>
    <t>BRISEñO MARTINEZ LUZ SAHARAI</t>
  </si>
  <si>
    <t>S 00006483</t>
  </si>
  <si>
    <t>AS06032</t>
  </si>
  <si>
    <t>S 00006485</t>
  </si>
  <si>
    <t>AS06033</t>
  </si>
  <si>
    <t>TC00802</t>
  </si>
  <si>
    <t>S 00006486</t>
  </si>
  <si>
    <t>AS06034</t>
  </si>
  <si>
    <t>S 00006494</t>
  </si>
  <si>
    <t>AS06035</t>
  </si>
  <si>
    <t>S 00006492</t>
  </si>
  <si>
    <t>AS06036</t>
  </si>
  <si>
    <t>T 00006489</t>
  </si>
  <si>
    <t>AS06037</t>
  </si>
  <si>
    <t>SPIQUA S.A. DE C.V.</t>
  </si>
  <si>
    <t>TC00803</t>
  </si>
  <si>
    <t>TC00804</t>
  </si>
  <si>
    <t>TC00805</t>
  </si>
  <si>
    <t>TC00806</t>
  </si>
  <si>
    <t>TC00807</t>
  </si>
  <si>
    <t>S 00006496</t>
  </si>
  <si>
    <t>AS06038</t>
  </si>
  <si>
    <t>PRO ACTIVITY BUSINESS S.A. DE C.V.</t>
  </si>
  <si>
    <t>T 00006482</t>
  </si>
  <si>
    <t>AS06039</t>
  </si>
  <si>
    <t>TC00809</t>
  </si>
  <si>
    <t>I     82</t>
  </si>
  <si>
    <t>S 00006497</t>
  </si>
  <si>
    <t>AS06040</t>
  </si>
  <si>
    <t>TC00810</t>
  </si>
  <si>
    <t>TC00812</t>
  </si>
  <si>
    <t>TC00813</t>
  </si>
  <si>
    <t>TC00814</t>
  </si>
  <si>
    <t>S 00006504</t>
  </si>
  <si>
    <t>AS06041</t>
  </si>
  <si>
    <t>I     90</t>
  </si>
  <si>
    <t>Document</t>
  </si>
  <si>
    <t>o</t>
  </si>
  <si>
    <t>/18 Pag. 3</t>
  </si>
  <si>
    <t>/18 Pag. 4</t>
  </si>
  <si>
    <t>/18 Pag. 5</t>
  </si>
  <si>
    <t>RF 1970</t>
  </si>
  <si>
    <t>RF1928</t>
  </si>
  <si>
    <t>PACCHIANO DE NOVA DELIA CONSUELO</t>
  </si>
  <si>
    <t>AS06160</t>
  </si>
  <si>
    <t>RAMIREZ CORONA GILBERTO</t>
  </si>
  <si>
    <t>RF 1929</t>
  </si>
  <si>
    <t>REYES OLVERA MA GUADALUPE</t>
  </si>
  <si>
    <t>AS06161</t>
  </si>
  <si>
    <t>LIMON BOYCE THAYER ROBERT</t>
  </si>
  <si>
    <t>D     11</t>
  </si>
  <si>
    <t>RF 1972</t>
  </si>
  <si>
    <t>ORTIZ MILAN ROBERTO ARTURO</t>
  </si>
  <si>
    <t>AS 06162</t>
  </si>
  <si>
    <t>GASTRONOMICA DE ANTAÑO SA PIDE CV</t>
  </si>
  <si>
    <t>RF 1930</t>
  </si>
  <si>
    <t>MARTINEZ CASTRO JULIO CESAR</t>
  </si>
  <si>
    <t>AS 06091</t>
  </si>
  <si>
    <t>CANALES LAGUNAS MARCO DAVID</t>
  </si>
  <si>
    <t>AS 06092</t>
  </si>
  <si>
    <t>PAVLOVSKAYA OLGA</t>
  </si>
  <si>
    <t>AS 06093</t>
  </si>
  <si>
    <t>ARRENDADORA COMERCIAL DE CELAYA,S.A</t>
  </si>
  <si>
    <t>AS-06094</t>
  </si>
  <si>
    <t>URQUIZA ESCOBAR MARIA CRISTINA</t>
  </si>
  <si>
    <t>AS06164</t>
  </si>
  <si>
    <t>VENKO CONSULTORES,S.C</t>
  </si>
  <si>
    <t>RF 1973</t>
  </si>
  <si>
    <t>AS06095</t>
  </si>
  <si>
    <t>LJIMENEZ:CIMARON FARMACEUTICOS SA D</t>
  </si>
  <si>
    <t>RF 1975</t>
  </si>
  <si>
    <t>VAZQUEZ ARTEAAGA XAVIER</t>
  </si>
  <si>
    <t>AS-06096</t>
  </si>
  <si>
    <t>MADRIGAL LOZADA RICARDO</t>
  </si>
  <si>
    <t>RF 1976</t>
  </si>
  <si>
    <t>AR00472</t>
  </si>
  <si>
    <t>AR 472</t>
  </si>
  <si>
    <t>AS 06165</t>
  </si>
  <si>
    <t>AS 06166</t>
  </si>
  <si>
    <t>RF 1933</t>
  </si>
  <si>
    <t>PEREZ MEJIA NOEL</t>
  </si>
  <si>
    <t>AS 06097</t>
  </si>
  <si>
    <t>SALCEDO GARCIA MIGUEL</t>
  </si>
  <si>
    <t>AR00495</t>
  </si>
  <si>
    <t>ROMERO LOYOLA SERGIO ADRIAN</t>
  </si>
  <si>
    <t>D     32</t>
  </si>
  <si>
    <t>AR 495</t>
  </si>
  <si>
    <t>D     33</t>
  </si>
  <si>
    <t>as-06098</t>
  </si>
  <si>
    <t>NAVARRO CANCHOLA JOEL EUGENIO</t>
  </si>
  <si>
    <t>D     35</t>
  </si>
  <si>
    <t>AS 06099</t>
  </si>
  <si>
    <t>RF 1977</t>
  </si>
  <si>
    <t>PEREZ HIRRO CARLOS ALBERTO</t>
  </si>
  <si>
    <t>D     36</t>
  </si>
  <si>
    <t>AS06099</t>
  </si>
  <si>
    <t>RF 1978</t>
  </si>
  <si>
    <t>RAMIREZ RODRIGUEZ RICARDO</t>
  </si>
  <si>
    <t>RF1979</t>
  </si>
  <si>
    <t>GOMEZ QUIROS ESPERANZA</t>
  </si>
  <si>
    <t>AS 06100</t>
  </si>
  <si>
    <t>TRICO MORENO LUIS FERNANDO</t>
  </si>
  <si>
    <t>D     43</t>
  </si>
  <si>
    <t>RF 1934</t>
  </si>
  <si>
    <t>MARTINEZ GODDOPY JOSE LUIS</t>
  </si>
  <si>
    <t>D     44</t>
  </si>
  <si>
    <t>RF 1980</t>
  </si>
  <si>
    <t>D     45</t>
  </si>
  <si>
    <t>AR00473</t>
  </si>
  <si>
    <t>FLORES MEZA ISAAC</t>
  </si>
  <si>
    <t>AR00474</t>
  </si>
  <si>
    <t>D     47</t>
  </si>
  <si>
    <t>AR 473</t>
  </si>
  <si>
    <t>LJIMENEZ:FLORES MEZA ISACC</t>
  </si>
  <si>
    <t>R 034</t>
  </si>
  <si>
    <t>TRANS E</t>
  </si>
  <si>
    <t>FACTURA 862</t>
  </si>
  <si>
    <t>AS 06101</t>
  </si>
  <si>
    <t>HILOS AMERICAN &amp;EFIRD DE MEXICO</t>
  </si>
  <si>
    <t>AS 06102</t>
  </si>
  <si>
    <t>LJIMENEZ:SILVA GARCIA SERAFIN</t>
  </si>
  <si>
    <t>AR 474</t>
  </si>
  <si>
    <t>LJIMENEZ:FLORES MENDEZ ELIZABET</t>
  </si>
  <si>
    <t>D     54</t>
  </si>
  <si>
    <t>AS06168</t>
  </si>
  <si>
    <t>SUMANO ESPINOSA DE LOS MONTEROS NEL</t>
  </si>
  <si>
    <t>RF 1935</t>
  </si>
  <si>
    <t>MARATINEZ GODOY JOSE LUIS</t>
  </si>
  <si>
    <t>AR00475</t>
  </si>
  <si>
    <t>BAUTISTA ORORZCO ISRAEL HECTOR</t>
  </si>
  <si>
    <t>D     62</t>
  </si>
  <si>
    <t>AR 475</t>
  </si>
  <si>
    <t>BAUTISTA OROZCO ISRAEL HECTOR</t>
  </si>
  <si>
    <t>D     63</t>
  </si>
  <si>
    <t>RF 1983</t>
  </si>
  <si>
    <t>D     64</t>
  </si>
  <si>
    <t>RF1936</t>
  </si>
  <si>
    <t>LJIMENEZ:RAMIREZ RESENDIZ ESTHER CO</t>
  </si>
  <si>
    <t>D     65</t>
  </si>
  <si>
    <t>RF 1938</t>
  </si>
  <si>
    <t>PACCHIANO DE NOVA DELIA CONSUEL0</t>
  </si>
  <si>
    <t>D     66</t>
  </si>
  <si>
    <t>RF 1937</t>
  </si>
  <si>
    <t>GALLARDO SANCHEZ JOSE LUIS</t>
  </si>
  <si>
    <t>AS 06171</t>
  </si>
  <si>
    <t>GHINGENIERIA Y SERVICIOS PROFECCION</t>
  </si>
  <si>
    <t>AS06172</t>
  </si>
  <si>
    <t>GHINGENIERIA Y SERVICIOS PROFECIANA</t>
  </si>
  <si>
    <t>D     69</t>
  </si>
  <si>
    <t>RF 1984</t>
  </si>
  <si>
    <t>QUINTANA ERDOZAIN ALBERTO</t>
  </si>
  <si>
    <t>AR00496</t>
  </si>
  <si>
    <t>MORALES VARGAS CARLOS</t>
  </si>
  <si>
    <t>D     72</t>
  </si>
  <si>
    <t>AR 00496</t>
  </si>
  <si>
    <t>AS 06173</t>
  </si>
  <si>
    <t>PADILLA URENDA GILBERTO</t>
  </si>
  <si>
    <t>D     75</t>
  </si>
  <si>
    <t>AR00497</t>
  </si>
  <si>
    <t>MARVAN ENRIQUE</t>
  </si>
  <si>
    <t>D     80</t>
  </si>
  <si>
    <t>RF 1985</t>
  </si>
  <si>
    <t>RF 1940</t>
  </si>
  <si>
    <t>LEAL RAMIREZ LMIRTA</t>
  </si>
  <si>
    <t>D     81</t>
  </si>
  <si>
    <t>AR 0497</t>
  </si>
  <si>
    <t>RF 1941</t>
  </si>
  <si>
    <t>LEAL RAMIRAEZ MIRTA</t>
  </si>
  <si>
    <t>D     85</t>
  </si>
  <si>
    <t>AS06175</t>
  </si>
  <si>
    <t>RICARDO CUEVA ARANDA</t>
  </si>
  <si>
    <t>AS 06176</t>
  </si>
  <si>
    <t>ASAKO ECHINZEYA</t>
  </si>
  <si>
    <t>AS 06177</t>
  </si>
  <si>
    <t>CHAVEZ DOMINGUEZ GERARDO ARTURO</t>
  </si>
  <si>
    <t>AS06174</t>
  </si>
  <si>
    <t>NARVAN ENRIQUE</t>
  </si>
  <si>
    <t>D     89</t>
  </si>
  <si>
    <t>RF 1942</t>
  </si>
  <si>
    <t>ROBLES ESTRADA SMANTHA</t>
  </si>
  <si>
    <t>RF1942</t>
  </si>
  <si>
    <t>ROBLES ESTRADA SAMANTA</t>
  </si>
  <si>
    <t>D     91</t>
  </si>
  <si>
    <t>RF 1943</t>
  </si>
  <si>
    <t>PADILLA URENDA GILBERT0</t>
  </si>
  <si>
    <t>D     92</t>
  </si>
  <si>
    <t>RF 1944</t>
  </si>
  <si>
    <t>RF 1946</t>
  </si>
  <si>
    <t>MATRICES Y TROQUELADO HERPIN SA DE</t>
  </si>
  <si>
    <t>D     95</t>
  </si>
  <si>
    <t>AS 06178</t>
  </si>
  <si>
    <t>OPERADORA SAN NICOLAS SA DE CV.</t>
  </si>
  <si>
    <t>AS 06179</t>
  </si>
  <si>
    <t>OPERADORA SAN NICOLAS SA DE CV</t>
  </si>
  <si>
    <t>D     97</t>
  </si>
  <si>
    <t>REF 1986</t>
  </si>
  <si>
    <t>D     98</t>
  </si>
  <si>
    <t>RF 1987</t>
  </si>
  <si>
    <t>MARIA DE LA LUZ ORATIZ GLEZ</t>
  </si>
  <si>
    <t>RF 1947</t>
  </si>
  <si>
    <t>MORALES AGUILLEN RAMON EDUARDO</t>
  </si>
  <si>
    <t>AS 06180</t>
  </si>
  <si>
    <t>RAMIREZ RECODER SARA</t>
  </si>
  <si>
    <t>RF 1948</t>
  </si>
  <si>
    <t>AR00476</t>
  </si>
  <si>
    <t>AR00477</t>
  </si>
  <si>
    <t>RF1949</t>
  </si>
  <si>
    <t>D    107</t>
  </si>
  <si>
    <t>AR00478</t>
  </si>
  <si>
    <t>LEAL RAMIREZ MIRTA</t>
  </si>
  <si>
    <t>AR00498</t>
  </si>
  <si>
    <t>AR00499</t>
  </si>
  <si>
    <t>CALDERON MEJIA EDUARDO XAVIER</t>
  </si>
  <si>
    <t>AR00479</t>
  </si>
  <si>
    <t>RODRIGUEZ GARCIA JOAQUIN</t>
  </si>
  <si>
    <t>PAGOQUALIT</t>
  </si>
  <si>
    <t>PAGO DE FAC 163 Y 164 QUALITAS</t>
  </si>
  <si>
    <t>RE F 1950</t>
  </si>
  <si>
    <t>TORRES CALDERON MARIA ISABEL</t>
  </si>
  <si>
    <t>AR 479</t>
  </si>
  <si>
    <t>AS06103</t>
  </si>
  <si>
    <t>RESENDIZ MUñOZ JAVIER</t>
  </si>
  <si>
    <t>AS06104</t>
  </si>
  <si>
    <t>SGM AUTOMOTRIZ DE MEXICO SA DE CV</t>
  </si>
  <si>
    <t>D    149</t>
  </si>
  <si>
    <t>AS06105</t>
  </si>
  <si>
    <t>VELAZQUEZ PADILLA OMAR</t>
  </si>
  <si>
    <t>D    150</t>
  </si>
  <si>
    <t>AS06106</t>
  </si>
  <si>
    <t>GASTRO CLINICA DE QUERETARO SA DE C</t>
  </si>
  <si>
    <t>D    151</t>
  </si>
  <si>
    <t>AS06107</t>
  </si>
  <si>
    <t>HERRERA RANGEL GUSTAVO ALEJANDRO</t>
  </si>
  <si>
    <t>AS 06108</t>
  </si>
  <si>
    <t>AZUELA MACIAS RICARDO</t>
  </si>
  <si>
    <t>AS06109</t>
  </si>
  <si>
    <t>FLORES GUZMAN ANGELICA EDITH</t>
  </si>
  <si>
    <t>D    155</t>
  </si>
  <si>
    <t>AR00480</t>
  </si>
  <si>
    <t>SERVILLANTAS DEL PARQUE SA DE CV</t>
  </si>
  <si>
    <t>AR 0480</t>
  </si>
  <si>
    <t>SERVILLANTAS DEL PARQUE SA</t>
  </si>
  <si>
    <t>D    158</t>
  </si>
  <si>
    <t>AR00481</t>
  </si>
  <si>
    <t>RF1951</t>
  </si>
  <si>
    <t>VILLAREAL ALEJANDRE AITOR</t>
  </si>
  <si>
    <t>AS 06111</t>
  </si>
  <si>
    <t>INMOBICAT SA DE C.V</t>
  </si>
  <si>
    <t>AS06111</t>
  </si>
  <si>
    <t>GOMEZ OROZCO JAVIER</t>
  </si>
  <si>
    <t>BAJA: GOMEZ OROZCO JAVIER</t>
  </si>
  <si>
    <t>NIETO GARZA MARTHA ALICIA</t>
  </si>
  <si>
    <t>AS06112</t>
  </si>
  <si>
    <t>VAZQUEZ HERNANDEZ JOSE ALBERTO</t>
  </si>
  <si>
    <t>AR00482</t>
  </si>
  <si>
    <t>AR00483</t>
  </si>
  <si>
    <t>AR00484</t>
  </si>
  <si>
    <t>AR 484</t>
  </si>
  <si>
    <t>RF 1953</t>
  </si>
  <si>
    <t>RESENDIZ MUÑOZ JAVIER</t>
  </si>
  <si>
    <t>AR 482</t>
  </si>
  <si>
    <t>RF 1954</t>
  </si>
  <si>
    <t>S 00006580</t>
  </si>
  <si>
    <t>ZS00130</t>
  </si>
  <si>
    <t>AS06114</t>
  </si>
  <si>
    <t>AR00485</t>
  </si>
  <si>
    <t>RF 1955</t>
  </si>
  <si>
    <t>DELGADO ASESORES CONTABLES SC</t>
  </si>
  <si>
    <t>AS06115</t>
  </si>
  <si>
    <t>MENDOZA RANGAEL ERNESTO</t>
  </si>
  <si>
    <t>AR485</t>
  </si>
  <si>
    <t>D    200</t>
  </si>
  <si>
    <t>as06116</t>
  </si>
  <si>
    <t>AR00486</t>
  </si>
  <si>
    <t>AR00487</t>
  </si>
  <si>
    <t>ar 0486</t>
  </si>
  <si>
    <t>ar487</t>
  </si>
  <si>
    <t>CABARERA ESQUIVEL MARIO ALBERTO</t>
  </si>
  <si>
    <t>D    237</t>
  </si>
  <si>
    <t>AR00488</t>
  </si>
  <si>
    <t>CLAIRBORNE FIELDS GEORGE</t>
  </si>
  <si>
    <t>D    238</t>
  </si>
  <si>
    <t>RF 1956</t>
  </si>
  <si>
    <t>D    239</t>
  </si>
  <si>
    <t>AR00489</t>
  </si>
  <si>
    <t>AR 488</t>
  </si>
  <si>
    <t>CLAIROBORNE FIELDSGEORGE</t>
  </si>
  <si>
    <t>D    241</t>
  </si>
  <si>
    <t>AR 489</t>
  </si>
  <si>
    <t>CLAIRBONE FIELDS GEORGE</t>
  </si>
  <si>
    <t>D    249</t>
  </si>
  <si>
    <t>AS06117</t>
  </si>
  <si>
    <t>LJIMENEZ:LABORATORIOS CLINIC SA DE</t>
  </si>
  <si>
    <t>D    254</t>
  </si>
  <si>
    <t>ZR0000045</t>
  </si>
  <si>
    <t>UA07001-</t>
  </si>
  <si>
    <t>ZR00045</t>
  </si>
  <si>
    <t>NOTA CREDITO MOSTRAD</t>
  </si>
  <si>
    <t>LJIMENEZ:LEAL RAMIREZ MIRTA</t>
  </si>
  <si>
    <t>AS 06118</t>
  </si>
  <si>
    <t>CARVAJAL ORTEGA Y ASOCIADOS AC</t>
  </si>
  <si>
    <t>D    264</t>
  </si>
  <si>
    <t>as 06119</t>
  </si>
  <si>
    <t>as 06121</t>
  </si>
  <si>
    <t>D    278</t>
  </si>
  <si>
    <t>RF 1957</t>
  </si>
  <si>
    <t>D    280</t>
  </si>
  <si>
    <t>AR00490</t>
  </si>
  <si>
    <t>FERNANDEZ ROMERO ALEJANDRINA</t>
  </si>
  <si>
    <t>D    281</t>
  </si>
  <si>
    <t>AR 0490</t>
  </si>
  <si>
    <t>D    282</t>
  </si>
  <si>
    <t>AS-06120</t>
  </si>
  <si>
    <t>UGALDE ARIAS MARIA JOSE</t>
  </si>
  <si>
    <t>D    285</t>
  </si>
  <si>
    <t>AS 06122</t>
  </si>
  <si>
    <t>D    286</t>
  </si>
  <si>
    <t>AS 06123</t>
  </si>
  <si>
    <t>GRIJALVA HIDALGO FRANCISCO JAVIER</t>
  </si>
  <si>
    <t>D    295</t>
  </si>
  <si>
    <t>AS 06125</t>
  </si>
  <si>
    <t>LOPEZ VASQUEZ ABEL</t>
  </si>
  <si>
    <t>AS06126</t>
  </si>
  <si>
    <t>QDES.DE R.L DE CV</t>
  </si>
  <si>
    <t>D    298</t>
  </si>
  <si>
    <t>AS06124</t>
  </si>
  <si>
    <t>D    301</t>
  </si>
  <si>
    <t>AS 06127</t>
  </si>
  <si>
    <t>D    302</t>
  </si>
  <si>
    <t>AR00491</t>
  </si>
  <si>
    <t>AGUILAR RONDAN CRISTIAN ALBERTO</t>
  </si>
  <si>
    <t>D    303</t>
  </si>
  <si>
    <t>AR 00491</t>
  </si>
  <si>
    <t>D    304</t>
  </si>
  <si>
    <t>RF 1958</t>
  </si>
  <si>
    <t>RF 1959</t>
  </si>
  <si>
    <t>RESENDIZ MUÑOZ</t>
  </si>
  <si>
    <t>D    310</t>
  </si>
  <si>
    <t>AR00492</t>
  </si>
  <si>
    <t>BERTADILLO RODRIGUEZ JOSE GUADALUPE</t>
  </si>
  <si>
    <t>RF 1960</t>
  </si>
  <si>
    <t>D    312</t>
  </si>
  <si>
    <t>RF 1852</t>
  </si>
  <si>
    <t>D    335</t>
  </si>
  <si>
    <t>AS 6142</t>
  </si>
  <si>
    <t>CUATRO SMDAG S.A.P.I. DE C.V.</t>
  </si>
  <si>
    <t>D    336</t>
  </si>
  <si>
    <t>AS 06143</t>
  </si>
  <si>
    <t>ESCAMILLAS MONARREZ JOSE ANTONIO</t>
  </si>
  <si>
    <t>D    337</t>
  </si>
  <si>
    <t>AS06144</t>
  </si>
  <si>
    <t>GONZALEZ VILLEGAS AURELIO</t>
  </si>
  <si>
    <t>D    353</t>
  </si>
  <si>
    <t>RCF 1961</t>
  </si>
  <si>
    <t>D    356</t>
  </si>
  <si>
    <t>AR00493</t>
  </si>
  <si>
    <t>D    359</t>
  </si>
  <si>
    <t>ar 0493</t>
  </si>
  <si>
    <t>D    374</t>
  </si>
  <si>
    <t>AS 06155</t>
  </si>
  <si>
    <t>BARRANCA BECERRA CARLOS MANUEL</t>
  </si>
  <si>
    <t>D    385</t>
  </si>
  <si>
    <t>RF 1962</t>
  </si>
  <si>
    <t>CAMPOS MARATINEZ MANUEL</t>
  </si>
  <si>
    <t>D    386</t>
  </si>
  <si>
    <t>RF 1963</t>
  </si>
  <si>
    <t>MORENO ESTRADA ANDRES</t>
  </si>
  <si>
    <t>D    389</t>
  </si>
  <si>
    <t>AR00494</t>
  </si>
  <si>
    <t>D    397</t>
  </si>
  <si>
    <t>AS 06158</t>
  </si>
  <si>
    <t>D    398</t>
  </si>
  <si>
    <t>AS-06159</t>
  </si>
  <si>
    <t>VILLASEÑOR RIVERA ALEJANDRA</t>
  </si>
  <si>
    <t>D    433</t>
  </si>
  <si>
    <t>RF 1931</t>
  </si>
  <si>
    <t>D    434</t>
  </si>
  <si>
    <t>AA  855</t>
  </si>
  <si>
    <t>REYES PLVERA MARIA GGUADALUPE</t>
  </si>
  <si>
    <t>0017-SBN18</t>
  </si>
  <si>
    <t>ZC00076</t>
  </si>
  <si>
    <t>E      3</t>
  </si>
  <si>
    <t>ZC00077</t>
  </si>
  <si>
    <t>E      4</t>
  </si>
  <si>
    <t>ZC00078</t>
  </si>
  <si>
    <t>ZC00079</t>
  </si>
  <si>
    <t>E      6</t>
  </si>
  <si>
    <t>ZC00080</t>
  </si>
  <si>
    <t>E     14</t>
  </si>
  <si>
    <t>ZC00081</t>
  </si>
  <si>
    <t>ZC00082</t>
  </si>
  <si>
    <t>ZC00047</t>
  </si>
  <si>
    <t>E     19</t>
  </si>
  <si>
    <t>0010-SBU17</t>
  </si>
  <si>
    <t>ZC00083</t>
  </si>
  <si>
    <t>ZC00084</t>
  </si>
  <si>
    <t>E     21</t>
  </si>
  <si>
    <t>ZC00085</t>
  </si>
  <si>
    <t>ZC00048</t>
  </si>
  <si>
    <t>E     22</t>
  </si>
  <si>
    <t>ZC00086</t>
  </si>
  <si>
    <t>ZC00049</t>
  </si>
  <si>
    <t>E     23</t>
  </si>
  <si>
    <t>0038-SBN18</t>
  </si>
  <si>
    <t>ZC00087</t>
  </si>
  <si>
    <t>0032-SBN18</t>
  </si>
  <si>
    <t>ZC00050</t>
  </si>
  <si>
    <t>REYES OLVERA MA. GUADALUPE</t>
  </si>
  <si>
    <t>E     24</t>
  </si>
  <si>
    <t>ZC00088</t>
  </si>
  <si>
    <t>E     25</t>
  </si>
  <si>
    <t>ZC00089</t>
  </si>
  <si>
    <t>E     26</t>
  </si>
  <si>
    <t>0034-SBN18</t>
  </si>
  <si>
    <t>ZC00090</t>
  </si>
  <si>
    <t>ZC00051</t>
  </si>
  <si>
    <t>E     27</t>
  </si>
  <si>
    <t>0002-SBN18</t>
  </si>
  <si>
    <t>ZC00052</t>
  </si>
  <si>
    <t>E     28</t>
  </si>
  <si>
    <t>ZC00053</t>
  </si>
  <si>
    <t>E     30</t>
  </si>
  <si>
    <t>ZC00091</t>
  </si>
  <si>
    <t>ZC00054</t>
  </si>
  <si>
    <t>E     31</t>
  </si>
  <si>
    <t>ZC00055</t>
  </si>
  <si>
    <t>E     32</t>
  </si>
  <si>
    <t>ZC00056</t>
  </si>
  <si>
    <t>E     33</t>
  </si>
  <si>
    <t>0011-SBU17</t>
  </si>
  <si>
    <t>ZC00057</t>
  </si>
  <si>
    <t>MORALES GUILLEN RAMON EDUARDO</t>
  </si>
  <si>
    <t>E     35</t>
  </si>
  <si>
    <t>ZC00092</t>
  </si>
  <si>
    <t>E     36</t>
  </si>
  <si>
    <t>ZC00058</t>
  </si>
  <si>
    <t>E     37</t>
  </si>
  <si>
    <t>ZC00059</t>
  </si>
  <si>
    <t>E     38</t>
  </si>
  <si>
    <t>ZC00060</t>
  </si>
  <si>
    <t>E     39</t>
  </si>
  <si>
    <t>0003-SBB16</t>
  </si>
  <si>
    <t>ZC00061</t>
  </si>
  <si>
    <t>VILLARREAL ALEJANDRE AITOR</t>
  </si>
  <si>
    <t>E     40</t>
  </si>
  <si>
    <t>ZC00062</t>
  </si>
  <si>
    <t>ZC00063</t>
  </si>
  <si>
    <t>ZC00064</t>
  </si>
  <si>
    <t>E     52</t>
  </si>
  <si>
    <t>ZC00065</t>
  </si>
  <si>
    <t>E     53</t>
  </si>
  <si>
    <t>ZC00066</t>
  </si>
  <si>
    <t>AITAX2 SA DE CV</t>
  </si>
  <si>
    <t>E     54</t>
  </si>
  <si>
    <t>0033-SBN18</t>
  </si>
  <si>
    <t>ZC00067</t>
  </si>
  <si>
    <t>ZC00068</t>
  </si>
  <si>
    <t>0035-SBN18</t>
  </si>
  <si>
    <t>ZC00069</t>
  </si>
  <si>
    <t>ZC00070</t>
  </si>
  <si>
    <t>0037-SBN18</t>
  </si>
  <si>
    <t>ZC00071</t>
  </si>
  <si>
    <t>ZC00072</t>
  </si>
  <si>
    <t>0003-SBU17</t>
  </si>
  <si>
    <t>ZC00073</t>
  </si>
  <si>
    <t>ZC00074</t>
  </si>
  <si>
    <t>ZC00075</t>
  </si>
  <si>
    <t>AC00056</t>
  </si>
  <si>
    <t>A000019</t>
  </si>
  <si>
    <t>S 00006629</t>
  </si>
  <si>
    <t>A000020</t>
  </si>
  <si>
    <t>S 00006628</t>
  </si>
  <si>
    <t>AC00057</t>
  </si>
  <si>
    <t>ORTIZ MILLAN ROBERTO ARTURO</t>
  </si>
  <si>
    <t>T 00006549</t>
  </si>
  <si>
    <t>AS06162</t>
  </si>
  <si>
    <t>GASTRONOMICA DE ANTAÑO S A P I DE C</t>
  </si>
  <si>
    <t>S 00006625</t>
  </si>
  <si>
    <t>VENKO CONSULTORES, S.C.</t>
  </si>
  <si>
    <t>S 00006566</t>
  </si>
  <si>
    <t>AS06091</t>
  </si>
  <si>
    <t>CANALES LAGUNAS MARCOS DAVID</t>
  </si>
  <si>
    <t>AC00058</t>
  </si>
  <si>
    <t>A000021</t>
  </si>
  <si>
    <t>AC00059</t>
  </si>
  <si>
    <t>S 00006564</t>
  </si>
  <si>
    <t>AS06092</t>
  </si>
  <si>
    <t>AC00060</t>
  </si>
  <si>
    <t>S 00006565</t>
  </si>
  <si>
    <t>AS06093</t>
  </si>
  <si>
    <t>ARRENDADORA COMERCIAL DE CELAYA, S.</t>
  </si>
  <si>
    <t>AC00061</t>
  </si>
  <si>
    <t>S 00006569</t>
  </si>
  <si>
    <t>AS06094</t>
  </si>
  <si>
    <t>S 00006634</t>
  </si>
  <si>
    <t>AS06165</t>
  </si>
  <si>
    <t>T 00006771</t>
  </si>
  <si>
    <t>S 00006572</t>
  </si>
  <si>
    <t>AS06096</t>
  </si>
  <si>
    <t>T 00006633</t>
  </si>
  <si>
    <t>AS06166</t>
  </si>
  <si>
    <t>A000022</t>
  </si>
  <si>
    <t>A000023</t>
  </si>
  <si>
    <t>A000024</t>
  </si>
  <si>
    <t>T 00006567</t>
  </si>
  <si>
    <t>AS06097</t>
  </si>
  <si>
    <t>S 00006573</t>
  </si>
  <si>
    <t>AS06098</t>
  </si>
  <si>
    <t>T 00006574</t>
  </si>
  <si>
    <t>S 00006575</t>
  </si>
  <si>
    <t>AS06100</t>
  </si>
  <si>
    <t>TRIGO MORENO LUIS FERNANDO</t>
  </si>
  <si>
    <t>A000025</t>
  </si>
  <si>
    <t>AC00062</t>
  </si>
  <si>
    <t>PEREZ HIERRO CARLOS ALBERTO</t>
  </si>
  <si>
    <t>AC00063</t>
  </si>
  <si>
    <t>AC00064</t>
  </si>
  <si>
    <t>T 00006570</t>
  </si>
  <si>
    <t>AS06101</t>
  </si>
  <si>
    <t>AC00065</t>
  </si>
  <si>
    <t>S 00006576</t>
  </si>
  <si>
    <t>AS06102</t>
  </si>
  <si>
    <t>SILVA GARCIA SERAFIN</t>
  </si>
  <si>
    <t>AC00066</t>
  </si>
  <si>
    <t>RC00064</t>
  </si>
  <si>
    <t>RC00065</t>
  </si>
  <si>
    <t>A000026</t>
  </si>
  <si>
    <t>RC00066</t>
  </si>
  <si>
    <t>RC00067</t>
  </si>
  <si>
    <t>AC00027</t>
  </si>
  <si>
    <t>RAMIREZ RESENDIZ ESTHER CONCEPCION</t>
  </si>
  <si>
    <t>AC00067</t>
  </si>
  <si>
    <t>AC00028</t>
  </si>
  <si>
    <t>RC00069</t>
  </si>
  <si>
    <t>AC00029</t>
  </si>
  <si>
    <t>RC00070</t>
  </si>
  <si>
    <t>AC00030</t>
  </si>
  <si>
    <t>S 00006635</t>
  </si>
  <si>
    <t>AC00068</t>
  </si>
  <si>
    <t>AC00069</t>
  </si>
  <si>
    <t>S 00006616</t>
  </si>
  <si>
    <t>AS06171</t>
  </si>
  <si>
    <t>GH INGENIERIA Y SERVICIOS PROFECION</t>
  </si>
  <si>
    <t>S 00006636</t>
  </si>
  <si>
    <t>T 00006540</t>
  </si>
  <si>
    <t>AS06173</t>
  </si>
  <si>
    <t>AC00070</t>
  </si>
  <si>
    <t>T 00006644</t>
  </si>
  <si>
    <t>S 00006639</t>
  </si>
  <si>
    <t>AC00031</t>
  </si>
  <si>
    <t>S 00006641</t>
  </si>
  <si>
    <t>AS06176</t>
  </si>
  <si>
    <t>AC00032</t>
  </si>
  <si>
    <t>S 00006643</t>
  </si>
  <si>
    <t>AS06177</t>
  </si>
  <si>
    <t>CHAVEZ</t>
  </si>
  <si>
    <t>AC00071</t>
  </si>
  <si>
    <t>OPERADORA SAN NICOLAS, S.A DE C.V.</t>
  </si>
  <si>
    <t>AC00033</t>
  </si>
  <si>
    <t>S 00006647</t>
  </si>
  <si>
    <t>AS06178</t>
  </si>
  <si>
    <t>S 00006646</t>
  </si>
  <si>
    <t>AS06179</t>
  </si>
  <si>
    <t>AC00034</t>
  </si>
  <si>
    <t>AC00072</t>
  </si>
  <si>
    <t>MARIA DE LA LUZ ORTIZ GONZALEZ</t>
  </si>
  <si>
    <t>AC00035</t>
  </si>
  <si>
    <t>S 00006648</t>
  </si>
  <si>
    <t>AS06180</t>
  </si>
  <si>
    <t>AC00036</t>
  </si>
  <si>
    <t>AC00037</t>
  </si>
  <si>
    <t>RC00071</t>
  </si>
  <si>
    <t>GRUPO NACIONAL PROVINCIAL, S.A.B.</t>
  </si>
  <si>
    <t>AC00038</t>
  </si>
  <si>
    <t>T 00006637</t>
  </si>
  <si>
    <t>AS06182</t>
  </si>
  <si>
    <t>AC00073</t>
  </si>
  <si>
    <t>GONZALEZ RUVALCABA GERARDO</t>
  </si>
  <si>
    <t>AC00074</t>
  </si>
  <si>
    <t>AC00039</t>
  </si>
  <si>
    <t>S 00006656</t>
  </si>
  <si>
    <t>AS06183</t>
  </si>
  <si>
    <t>CENTRO LAS LIBRES DE INFORMACION EN</t>
  </si>
  <si>
    <t>RC00001</t>
  </si>
  <si>
    <t>QUALITAS COMPAñIA DE SEGUROS S.A. D</t>
  </si>
  <si>
    <t>AC00040</t>
  </si>
  <si>
    <t>S 00006654</t>
  </si>
  <si>
    <t>AS06184</t>
  </si>
  <si>
    <t>DE LA TORRE CARLOS JOSE DE JESUS</t>
  </si>
  <si>
    <t>UA29004-</t>
  </si>
  <si>
    <t>RC00072</t>
  </si>
  <si>
    <t>COBRO DE CREDITO USA</t>
  </si>
  <si>
    <t>ESANTANA:VALENZUELA CAMACHO MANUEL</t>
  </si>
  <si>
    <t>AC00041</t>
  </si>
  <si>
    <t>S 00006579</t>
  </si>
  <si>
    <t>RESENDIZ MUñOZ</t>
  </si>
  <si>
    <t>S 00006581</t>
  </si>
  <si>
    <t>VELASQUEZ PADILLA OMAR</t>
  </si>
  <si>
    <t>S 00006582</t>
  </si>
  <si>
    <t>GASTRO CLINICA DE QUERETARO S.A. DE</t>
  </si>
  <si>
    <t>S 00006587</t>
  </si>
  <si>
    <t>S 00006599</t>
  </si>
  <si>
    <t>AS06108</t>
  </si>
  <si>
    <t>S 00006601</t>
  </si>
  <si>
    <t>AC00042</t>
  </si>
  <si>
    <t>AC00043</t>
  </si>
  <si>
    <t>S 00006605</t>
  </si>
  <si>
    <t>AS06110</t>
  </si>
  <si>
    <t>INMOBICAT S.A DE C.V</t>
  </si>
  <si>
    <t>S 00006585</t>
  </si>
  <si>
    <t>NIETO</t>
  </si>
  <si>
    <t>S 00006586</t>
  </si>
  <si>
    <t>AC00044</t>
  </si>
  <si>
    <t>AC00045</t>
  </si>
  <si>
    <t>AS06113</t>
  </si>
  <si>
    <t>ROSA MARGARITA ALMENARA ALAVEDRA</t>
  </si>
  <si>
    <t>H 00006583</t>
  </si>
  <si>
    <t>BASTIEN . ALISON DALE</t>
  </si>
  <si>
    <t>AC00046</t>
  </si>
  <si>
    <t>DELEGADO ASESORES CONTABLES, SC</t>
  </si>
  <si>
    <t>S 00006607</t>
  </si>
  <si>
    <t>MENDOZA RANGEL ERNESTO</t>
  </si>
  <si>
    <t>S 00006608</t>
  </si>
  <si>
    <t>AS06116</t>
  </si>
  <si>
    <t>CHEM TREND COMERCIAL SA DE CV</t>
  </si>
  <si>
    <t>AC00047</t>
  </si>
  <si>
    <t>S 00006611</t>
  </si>
  <si>
    <t>LABORATORIOS CLINIC SA DE CV</t>
  </si>
  <si>
    <t>S 00006610</t>
  </si>
  <si>
    <t>AS06118</t>
  </si>
  <si>
    <t>T 00006609</t>
  </si>
  <si>
    <t>AS06119</t>
  </si>
  <si>
    <t>S 00006602</t>
  </si>
  <si>
    <t>AS06120</t>
  </si>
  <si>
    <t>T 00006577</t>
  </si>
  <si>
    <t>AS06121</t>
  </si>
  <si>
    <t>HUERTAS NICOLL SPR DE RL DE CV</t>
  </si>
  <si>
    <t>AC00048</t>
  </si>
  <si>
    <t>I     89</t>
  </si>
  <si>
    <t>H 00006597</t>
  </si>
  <si>
    <t>AS06122</t>
  </si>
  <si>
    <t>S 00006596</t>
  </si>
  <si>
    <t>AS06123</t>
  </si>
  <si>
    <t>I     91</t>
  </si>
  <si>
    <t>S 00006589</t>
  </si>
  <si>
    <t>I     94</t>
  </si>
  <si>
    <t>S 00006615</t>
  </si>
  <si>
    <t>AS06125</t>
  </si>
  <si>
    <t>I     95</t>
  </si>
  <si>
    <t>T 00006612</t>
  </si>
  <si>
    <t>QDE S. DE R.L DE C.V</t>
  </si>
  <si>
    <t>I     96</t>
  </si>
  <si>
    <t>T 00006553</t>
  </si>
  <si>
    <t>AS06127</t>
  </si>
  <si>
    <t>I     97</t>
  </si>
  <si>
    <t>AC00049</t>
  </si>
  <si>
    <t>I     99</t>
  </si>
  <si>
    <t>AC00050</t>
  </si>
  <si>
    <t>I    100</t>
  </si>
  <si>
    <t>AC00051</t>
  </si>
  <si>
    <t>I    101</t>
  </si>
  <si>
    <t>S 00006620</t>
  </si>
  <si>
    <t>AS06142</t>
  </si>
  <si>
    <t>I    102</t>
  </si>
  <si>
    <t>S 00006619</t>
  </si>
  <si>
    <t>AS06143</t>
  </si>
  <si>
    <t>I    103</t>
  </si>
  <si>
    <t>S 00006621</t>
  </si>
  <si>
    <t>I    105</t>
  </si>
  <si>
    <t>AC00052</t>
  </si>
  <si>
    <t>I    106</t>
  </si>
  <si>
    <t>T 00006622</t>
  </si>
  <si>
    <t>AS06155</t>
  </si>
  <si>
    <t>I    107</t>
  </si>
  <si>
    <t>AC00053</t>
  </si>
  <si>
    <t>CAMPOS MARTINEZ MANUEL</t>
  </si>
  <si>
    <t>I    108</t>
  </si>
  <si>
    <t>AC00054</t>
  </si>
  <si>
    <t>I    109</t>
  </si>
  <si>
    <t>T 00006578</t>
  </si>
  <si>
    <t>AS06158</t>
  </si>
  <si>
    <t>I    114</t>
  </si>
  <si>
    <t>AC00055</t>
  </si>
  <si>
    <t>S 00006626</t>
  </si>
  <si>
    <t>AS06159</t>
  </si>
  <si>
    <t>I    120</t>
  </si>
  <si>
    <t>RC00037</t>
  </si>
  <si>
    <t>SUST: 01-UA29001-RC00036 QUIROZ MOS</t>
  </si>
  <si>
    <t>I    121</t>
  </si>
  <si>
    <t>RC00051</t>
  </si>
  <si>
    <t>SUST: 01-UA29001-R000033 CORTES VAZ</t>
  </si>
  <si>
    <t>I    122</t>
  </si>
  <si>
    <t>RC00052</t>
  </si>
  <si>
    <t>SUST: 01-UA29001-R000034 CORTES VAZ</t>
  </si>
  <si>
    <t>I    123</t>
  </si>
  <si>
    <t>RC00053</t>
  </si>
  <si>
    <t>SUST: 01-UA29001-RC00041 CORTES VAZ</t>
  </si>
  <si>
    <t>R000033</t>
  </si>
  <si>
    <t>R000034</t>
  </si>
  <si>
    <t>R000035</t>
  </si>
  <si>
    <t>RC00036</t>
  </si>
  <si>
    <t>RC00041</t>
  </si>
  <si>
    <t>RC00042</t>
  </si>
  <si>
    <t>RC00043</t>
  </si>
  <si>
    <t>RC00044</t>
  </si>
  <si>
    <t>RC00045</t>
  </si>
  <si>
    <t>RC00046</t>
  </si>
  <si>
    <t>RC00047</t>
  </si>
  <si>
    <t>RC00048</t>
  </si>
  <si>
    <t>RC00049</t>
  </si>
  <si>
    <t>RC00050</t>
  </si>
  <si>
    <t>RC00054</t>
  </si>
  <si>
    <t>RC00055</t>
  </si>
  <si>
    <t>RC00056</t>
  </si>
  <si>
    <t>RC00057</t>
  </si>
  <si>
    <t>RC00058</t>
  </si>
  <si>
    <t>RC00059</t>
  </si>
  <si>
    <t>RC00060</t>
  </si>
  <si>
    <t>RC00061</t>
  </si>
  <si>
    <t>RC00062</t>
  </si>
  <si>
    <t>RC00063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</si>
</sst>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" fontId="0" fillId="0" borderId="0" xfId="0" applyNumberFormat="1"/>
    <xf numFmtId="20" fontId="0" fillId="0" borderId="0" xfId="0" applyNumberFormat="1"/>
    <xf numFmtId="14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0" fontId="0" fillId="2" borderId="0" xfId="0" applyFill="1"/>
    <xf numFmtId="4" fontId="0" fillId="0" borderId="0" xfId="0" applyNumberFormat="1" applyFill="1"/>
    <xf numFmtId="43" fontId="0" fillId="0" borderId="0" xfId="1" applyFont="1"/>
    <xf numFmtId="43" fontId="0" fillId="0" borderId="0" xfId="1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3" fontId="2" fillId="3" borderId="3" xfId="1" applyFont="1" applyFill="1" applyBorder="1" applyAlignment="1">
      <alignment horizontal="center"/>
    </xf>
    <xf numFmtId="43" fontId="0" fillId="0" borderId="4" xfId="1" applyFont="1" applyBorder="1"/>
    <xf numFmtId="1" fontId="3" fillId="0" borderId="0" xfId="0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4" fontId="0" fillId="3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28"/>
  <sheetViews>
    <sheetView workbookViewId="0">
      <selection activeCell="G23" sqref="G23"/>
    </sheetView>
  </sheetViews>
  <sheetFormatPr baseColWidth="10" defaultRowHeight="15" x14ac:dyDescent="0.25"/>
  <cols>
    <col min="1" max="1" width="6.28515625" bestFit="1" customWidth="1"/>
    <col min="2" max="2" width="10.7109375" bestFit="1" customWidth="1"/>
    <col min="3" max="3" width="11.28515625" bestFit="1" customWidth="1"/>
    <col min="4" max="4" width="2" bestFit="1" customWidth="1"/>
    <col min="5" max="5" width="8.5703125" bestFit="1" customWidth="1"/>
    <col min="6" max="6" width="19" bestFit="1" customWidth="1"/>
    <col min="7" max="7" width="38" bestFit="1" customWidth="1"/>
    <col min="8" max="8" width="11.5703125" style="8" bestFit="1" customWidth="1"/>
  </cols>
  <sheetData>
    <row r="8" spans="1:8" ht="15.75" thickBot="1" x14ac:dyDescent="0.3"/>
    <row r="9" spans="1:8" ht="15.75" thickBot="1" x14ac:dyDescent="0.3">
      <c r="A9" s="10" t="s">
        <v>325</v>
      </c>
      <c r="B9" s="11" t="s">
        <v>326</v>
      </c>
      <c r="C9" s="11" t="s">
        <v>327</v>
      </c>
      <c r="D9" s="11" t="s">
        <v>328</v>
      </c>
      <c r="E9" s="11" t="s">
        <v>329</v>
      </c>
      <c r="F9" s="11" t="s">
        <v>330</v>
      </c>
      <c r="G9" s="11" t="s">
        <v>331</v>
      </c>
      <c r="H9" s="12" t="s">
        <v>332</v>
      </c>
    </row>
    <row r="10" spans="1:8" x14ac:dyDescent="0.25">
      <c r="A10" t="s">
        <v>122</v>
      </c>
      <c r="B10" s="3">
        <v>43080</v>
      </c>
      <c r="C10" t="s">
        <v>45</v>
      </c>
      <c r="D10">
        <v>1</v>
      </c>
      <c r="E10" t="s">
        <v>309</v>
      </c>
      <c r="F10" t="s">
        <v>14</v>
      </c>
      <c r="G10" t="s">
        <v>124</v>
      </c>
      <c r="H10" s="8">
        <v>689.66</v>
      </c>
    </row>
    <row r="11" spans="1:8" x14ac:dyDescent="0.25">
      <c r="A11" t="s">
        <v>179</v>
      </c>
      <c r="B11" s="3">
        <v>43095</v>
      </c>
      <c r="C11" t="s">
        <v>45</v>
      </c>
      <c r="D11">
        <v>1</v>
      </c>
      <c r="E11" t="s">
        <v>310</v>
      </c>
      <c r="F11" t="s">
        <v>14</v>
      </c>
      <c r="G11" t="s">
        <v>181</v>
      </c>
      <c r="H11" s="8">
        <v>517.24</v>
      </c>
    </row>
    <row r="12" spans="1:8" x14ac:dyDescent="0.25">
      <c r="A12" t="s">
        <v>12</v>
      </c>
      <c r="B12" s="3">
        <v>43061</v>
      </c>
      <c r="D12">
        <v>1</v>
      </c>
      <c r="E12" t="s">
        <v>311</v>
      </c>
      <c r="F12" t="s">
        <v>14</v>
      </c>
      <c r="G12" t="s">
        <v>16</v>
      </c>
      <c r="H12" s="8">
        <v>8620.69</v>
      </c>
    </row>
    <row r="13" spans="1:8" x14ac:dyDescent="0.25">
      <c r="A13" t="s">
        <v>139</v>
      </c>
      <c r="B13" s="3">
        <v>43082</v>
      </c>
      <c r="C13" t="s">
        <v>45</v>
      </c>
      <c r="D13">
        <v>1</v>
      </c>
      <c r="E13" t="s">
        <v>312</v>
      </c>
      <c r="F13" t="s">
        <v>14</v>
      </c>
      <c r="G13" t="s">
        <v>141</v>
      </c>
      <c r="H13" s="8">
        <v>5000</v>
      </c>
    </row>
    <row r="14" spans="1:8" x14ac:dyDescent="0.25">
      <c r="A14" t="s">
        <v>155</v>
      </c>
      <c r="B14" s="3">
        <v>43087</v>
      </c>
      <c r="C14" t="s">
        <v>45</v>
      </c>
      <c r="D14">
        <v>1</v>
      </c>
      <c r="E14" t="s">
        <v>313</v>
      </c>
      <c r="F14" t="s">
        <v>14</v>
      </c>
      <c r="G14" t="s">
        <v>157</v>
      </c>
      <c r="H14" s="8">
        <v>5172.41</v>
      </c>
    </row>
    <row r="15" spans="1:8" x14ac:dyDescent="0.25">
      <c r="A15" t="s">
        <v>74</v>
      </c>
      <c r="B15" s="3">
        <v>43068</v>
      </c>
      <c r="C15" t="s">
        <v>45</v>
      </c>
      <c r="D15">
        <v>1</v>
      </c>
      <c r="E15" t="s">
        <v>314</v>
      </c>
      <c r="F15" t="s">
        <v>14</v>
      </c>
      <c r="G15" t="s">
        <v>76</v>
      </c>
      <c r="H15" s="8">
        <v>4310.34</v>
      </c>
    </row>
    <row r="16" spans="1:8" x14ac:dyDescent="0.25">
      <c r="A16" t="s">
        <v>293</v>
      </c>
      <c r="B16" s="3">
        <v>43099</v>
      </c>
      <c r="C16" t="s">
        <v>45</v>
      </c>
      <c r="D16">
        <v>1</v>
      </c>
      <c r="E16" t="s">
        <v>315</v>
      </c>
      <c r="F16" t="s">
        <v>14</v>
      </c>
      <c r="G16" t="s">
        <v>295</v>
      </c>
      <c r="H16" s="8">
        <v>50</v>
      </c>
    </row>
    <row r="17" spans="1:8" x14ac:dyDescent="0.25">
      <c r="A17" t="s">
        <v>134</v>
      </c>
      <c r="B17" s="3">
        <v>43082</v>
      </c>
      <c r="C17" t="s">
        <v>45</v>
      </c>
      <c r="D17">
        <v>1</v>
      </c>
      <c r="E17" t="s">
        <v>316</v>
      </c>
      <c r="F17" t="s">
        <v>14</v>
      </c>
      <c r="G17" t="s">
        <v>136</v>
      </c>
      <c r="H17" s="8">
        <v>4310.34</v>
      </c>
    </row>
    <row r="18" spans="1:8" x14ac:dyDescent="0.25">
      <c r="A18" t="s">
        <v>99</v>
      </c>
      <c r="B18" s="3">
        <v>43073</v>
      </c>
      <c r="C18" t="s">
        <v>45</v>
      </c>
      <c r="D18">
        <v>1</v>
      </c>
      <c r="E18" t="s">
        <v>317</v>
      </c>
      <c r="F18" t="s">
        <v>14</v>
      </c>
      <c r="G18" t="s">
        <v>101</v>
      </c>
      <c r="H18" s="8">
        <v>752.59</v>
      </c>
    </row>
    <row r="19" spans="1:8" x14ac:dyDescent="0.25">
      <c r="A19" t="s">
        <v>296</v>
      </c>
      <c r="B19" s="3">
        <v>43099</v>
      </c>
      <c r="C19" t="s">
        <v>78</v>
      </c>
      <c r="D19">
        <v>1</v>
      </c>
      <c r="E19" t="s">
        <v>318</v>
      </c>
      <c r="F19" t="s">
        <v>14</v>
      </c>
      <c r="G19" t="s">
        <v>80</v>
      </c>
      <c r="H19" s="9">
        <v>3448.28</v>
      </c>
    </row>
    <row r="20" spans="1:8" x14ac:dyDescent="0.25">
      <c r="A20" t="s">
        <v>200</v>
      </c>
      <c r="B20" s="3">
        <v>43097</v>
      </c>
      <c r="C20" t="s">
        <v>45</v>
      </c>
      <c r="D20">
        <v>1</v>
      </c>
      <c r="E20" t="s">
        <v>319</v>
      </c>
      <c r="F20" t="s">
        <v>14</v>
      </c>
      <c r="G20" t="s">
        <v>202</v>
      </c>
      <c r="H20" s="8">
        <v>237844.83</v>
      </c>
    </row>
    <row r="21" spans="1:8" x14ac:dyDescent="0.25">
      <c r="A21" t="s">
        <v>97</v>
      </c>
      <c r="B21" s="3">
        <v>43073</v>
      </c>
      <c r="C21" t="s">
        <v>45</v>
      </c>
      <c r="D21">
        <v>1</v>
      </c>
      <c r="E21" t="s">
        <v>320</v>
      </c>
      <c r="F21" t="s">
        <v>14</v>
      </c>
      <c r="G21" t="s">
        <v>96</v>
      </c>
      <c r="H21" s="8">
        <v>6121.42</v>
      </c>
    </row>
    <row r="22" spans="1:8" x14ac:dyDescent="0.25">
      <c r="A22" t="s">
        <v>88</v>
      </c>
      <c r="B22" s="3">
        <v>43071</v>
      </c>
      <c r="C22" t="s">
        <v>45</v>
      </c>
      <c r="D22">
        <v>1</v>
      </c>
      <c r="E22" t="s">
        <v>321</v>
      </c>
      <c r="F22" t="s">
        <v>14</v>
      </c>
      <c r="G22" t="s">
        <v>90</v>
      </c>
      <c r="H22" s="8">
        <v>517.24</v>
      </c>
    </row>
    <row r="23" spans="1:8" x14ac:dyDescent="0.25">
      <c r="A23" t="s">
        <v>106</v>
      </c>
      <c r="B23" s="3">
        <v>43077</v>
      </c>
      <c r="C23" t="s">
        <v>45</v>
      </c>
      <c r="D23">
        <v>1</v>
      </c>
      <c r="E23" t="s">
        <v>322</v>
      </c>
      <c r="F23" t="s">
        <v>14</v>
      </c>
      <c r="G23" t="s">
        <v>108</v>
      </c>
      <c r="H23" s="8">
        <v>1810.34</v>
      </c>
    </row>
    <row r="24" spans="1:8" x14ac:dyDescent="0.25">
      <c r="A24" t="s">
        <v>132</v>
      </c>
      <c r="B24" s="3">
        <v>43082</v>
      </c>
      <c r="C24" t="s">
        <v>45</v>
      </c>
      <c r="D24">
        <v>1</v>
      </c>
      <c r="E24" t="s">
        <v>323</v>
      </c>
      <c r="F24" t="s">
        <v>14</v>
      </c>
      <c r="G24" t="s">
        <v>25</v>
      </c>
      <c r="H24" s="8">
        <v>689.66</v>
      </c>
    </row>
    <row r="25" spans="1:8" ht="15.75" thickBot="1" x14ac:dyDescent="0.3">
      <c r="A25" t="s">
        <v>147</v>
      </c>
      <c r="B25" s="3">
        <v>43083</v>
      </c>
      <c r="C25" t="s">
        <v>45</v>
      </c>
      <c r="D25">
        <v>1</v>
      </c>
      <c r="E25" t="s">
        <v>324</v>
      </c>
      <c r="F25" t="s">
        <v>14</v>
      </c>
      <c r="G25" t="s">
        <v>149</v>
      </c>
      <c r="H25" s="13">
        <v>14224.14</v>
      </c>
    </row>
    <row r="27" spans="1:8" x14ac:dyDescent="0.25">
      <c r="G27" t="s">
        <v>333</v>
      </c>
      <c r="H27" s="8">
        <f>SUM(H10:H26)</f>
        <v>294079.18</v>
      </c>
    </row>
    <row r="28" spans="1:8" x14ac:dyDescent="0.25">
      <c r="G28" t="s">
        <v>334</v>
      </c>
      <c r="H28" s="8">
        <v>294079.18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7"/>
  <sheetViews>
    <sheetView topLeftCell="A86" workbookViewId="0">
      <selection activeCell="J106" sqref="J106"/>
    </sheetView>
  </sheetViews>
  <sheetFormatPr baseColWidth="10" defaultRowHeight="15" x14ac:dyDescent="0.25"/>
  <cols>
    <col min="1" max="1" width="9" bestFit="1" customWidth="1"/>
    <col min="2" max="2" width="10.7109375" bestFit="1" customWidth="1"/>
    <col min="3" max="3" width="13" bestFit="1" customWidth="1"/>
    <col min="4" max="4" width="3" bestFit="1" customWidth="1"/>
    <col min="5" max="5" width="18" bestFit="1" customWidth="1"/>
    <col min="6" max="6" width="23.28515625" bestFit="1" customWidth="1"/>
    <col min="7" max="7" width="10.7109375" bestFit="1" customWidth="1"/>
    <col min="8" max="8" width="41.28515625" bestFit="1" customWidth="1"/>
    <col min="9" max="9" width="16.140625" bestFit="1" customWidth="1"/>
    <col min="10" max="10" width="15" bestFit="1" customWidth="1"/>
    <col min="11" max="11" width="16.140625" bestFit="1" customWidth="1"/>
  </cols>
  <sheetData>
    <row r="2" spans="1:11" x14ac:dyDescent="0.25">
      <c r="J2" s="1"/>
    </row>
    <row r="3" spans="1:11" x14ac:dyDescent="0.25">
      <c r="J3" s="2"/>
    </row>
    <row r="12" spans="1:11" x14ac:dyDescent="0.25">
      <c r="A12" t="s">
        <v>122</v>
      </c>
      <c r="B12" s="3">
        <v>43080</v>
      </c>
      <c r="C12" t="s">
        <v>45</v>
      </c>
      <c r="D12">
        <v>1</v>
      </c>
      <c r="E12" t="s">
        <v>123</v>
      </c>
      <c r="F12" t="s">
        <v>14</v>
      </c>
      <c r="G12" t="s">
        <v>24</v>
      </c>
      <c r="H12" t="s">
        <v>124</v>
      </c>
      <c r="J12">
        <v>689.66</v>
      </c>
      <c r="K12" s="4"/>
    </row>
    <row r="13" spans="1:11" x14ac:dyDescent="0.25">
      <c r="A13" t="s">
        <v>221</v>
      </c>
      <c r="B13" s="3">
        <v>43099</v>
      </c>
      <c r="C13" t="s">
        <v>110</v>
      </c>
      <c r="D13">
        <v>1</v>
      </c>
      <c r="E13" t="s">
        <v>222</v>
      </c>
      <c r="F13" t="s">
        <v>19</v>
      </c>
      <c r="G13" t="s">
        <v>164</v>
      </c>
      <c r="H13" t="s">
        <v>298</v>
      </c>
      <c r="I13" s="5">
        <v>295372.46999999997</v>
      </c>
    </row>
    <row r="14" spans="1:11" x14ac:dyDescent="0.25">
      <c r="A14" t="s">
        <v>224</v>
      </c>
      <c r="B14" s="3">
        <v>43099</v>
      </c>
      <c r="C14" t="s">
        <v>153</v>
      </c>
      <c r="D14">
        <v>1</v>
      </c>
      <c r="E14" t="s">
        <v>225</v>
      </c>
      <c r="F14" t="s">
        <v>19</v>
      </c>
      <c r="G14" t="s">
        <v>164</v>
      </c>
      <c r="H14" t="s">
        <v>298</v>
      </c>
      <c r="I14" s="5">
        <v>389908.47</v>
      </c>
      <c r="K14" s="4"/>
    </row>
    <row r="15" spans="1:11" x14ac:dyDescent="0.25">
      <c r="A15" t="s">
        <v>109</v>
      </c>
      <c r="B15" s="3">
        <v>43077</v>
      </c>
      <c r="C15" t="s">
        <v>110</v>
      </c>
      <c r="D15">
        <v>1</v>
      </c>
      <c r="E15" t="s">
        <v>111</v>
      </c>
      <c r="F15" t="s">
        <v>14</v>
      </c>
      <c r="G15" t="s">
        <v>24</v>
      </c>
      <c r="H15" t="s">
        <v>112</v>
      </c>
      <c r="J15" s="5">
        <v>295372.46999999997</v>
      </c>
      <c r="K15" s="4"/>
    </row>
    <row r="16" spans="1:11" x14ac:dyDescent="0.25">
      <c r="A16" t="s">
        <v>152</v>
      </c>
      <c r="B16" s="3">
        <v>43085</v>
      </c>
      <c r="C16" t="s">
        <v>153</v>
      </c>
      <c r="D16">
        <v>1</v>
      </c>
      <c r="E16" t="s">
        <v>154</v>
      </c>
      <c r="F16" t="s">
        <v>14</v>
      </c>
      <c r="G16" t="s">
        <v>24</v>
      </c>
      <c r="H16" t="s">
        <v>112</v>
      </c>
      <c r="J16" s="5">
        <v>389908.47</v>
      </c>
      <c r="K16" s="4"/>
    </row>
    <row r="17" spans="1:11" x14ac:dyDescent="0.25">
      <c r="A17" t="s">
        <v>63</v>
      </c>
      <c r="B17" s="3">
        <v>43067</v>
      </c>
      <c r="C17" t="s">
        <v>64</v>
      </c>
      <c r="D17">
        <v>1</v>
      </c>
      <c r="E17" t="s">
        <v>65</v>
      </c>
      <c r="F17" t="s">
        <v>14</v>
      </c>
      <c r="G17" t="s">
        <v>24</v>
      </c>
      <c r="H17" t="s">
        <v>66</v>
      </c>
      <c r="J17" s="5">
        <v>11436.08</v>
      </c>
      <c r="K17" s="4"/>
    </row>
    <row r="18" spans="1:11" x14ac:dyDescent="0.25">
      <c r="A18" t="s">
        <v>67</v>
      </c>
      <c r="B18" s="3">
        <v>43067</v>
      </c>
      <c r="C18" t="s">
        <v>64</v>
      </c>
      <c r="D18">
        <v>1</v>
      </c>
      <c r="E18" t="s">
        <v>68</v>
      </c>
      <c r="F18" t="s">
        <v>14</v>
      </c>
      <c r="G18" t="s">
        <v>24</v>
      </c>
      <c r="H18" t="s">
        <v>66</v>
      </c>
      <c r="J18" s="5">
        <v>442012.2</v>
      </c>
      <c r="K18" s="4"/>
    </row>
    <row r="19" spans="1:11" x14ac:dyDescent="0.25">
      <c r="A19" t="s">
        <v>212</v>
      </c>
      <c r="B19" s="3">
        <v>43098</v>
      </c>
      <c r="C19" t="s">
        <v>64</v>
      </c>
      <c r="D19">
        <v>1</v>
      </c>
      <c r="E19" t="s">
        <v>213</v>
      </c>
      <c r="F19" t="s">
        <v>19</v>
      </c>
      <c r="G19" t="s">
        <v>164</v>
      </c>
      <c r="H19" t="s">
        <v>66</v>
      </c>
      <c r="I19" s="5">
        <v>11436.08</v>
      </c>
      <c r="K19" s="4"/>
    </row>
    <row r="20" spans="1:11" x14ac:dyDescent="0.25">
      <c r="A20" t="s">
        <v>215</v>
      </c>
      <c r="B20" s="3">
        <v>43098</v>
      </c>
      <c r="C20" t="s">
        <v>64</v>
      </c>
      <c r="D20">
        <v>1</v>
      </c>
      <c r="E20" t="s">
        <v>216</v>
      </c>
      <c r="F20" t="s">
        <v>19</v>
      </c>
      <c r="G20" t="s">
        <v>164</v>
      </c>
      <c r="H20" t="s">
        <v>66</v>
      </c>
      <c r="I20" s="5">
        <v>442012.2</v>
      </c>
      <c r="K20" s="4"/>
    </row>
    <row r="21" spans="1:11" x14ac:dyDescent="0.25">
      <c r="A21" t="s">
        <v>59</v>
      </c>
      <c r="B21" s="3">
        <v>43067</v>
      </c>
      <c r="C21" t="s">
        <v>60</v>
      </c>
      <c r="D21">
        <v>1</v>
      </c>
      <c r="E21" t="s">
        <v>61</v>
      </c>
      <c r="F21" t="s">
        <v>14</v>
      </c>
      <c r="G21" t="s">
        <v>24</v>
      </c>
      <c r="H21" t="s">
        <v>62</v>
      </c>
      <c r="J21" s="5">
        <v>17241.38</v>
      </c>
      <c r="K21" s="4"/>
    </row>
    <row r="22" spans="1:11" x14ac:dyDescent="0.25">
      <c r="A22" t="s">
        <v>69</v>
      </c>
      <c r="B22" s="3">
        <v>43068</v>
      </c>
      <c r="C22" t="s">
        <v>60</v>
      </c>
      <c r="D22">
        <v>1</v>
      </c>
      <c r="E22" t="s">
        <v>70</v>
      </c>
      <c r="F22" t="s">
        <v>14</v>
      </c>
      <c r="G22" t="s">
        <v>24</v>
      </c>
      <c r="H22" t="s">
        <v>62</v>
      </c>
      <c r="J22" s="5">
        <v>104310.34</v>
      </c>
      <c r="K22" s="4"/>
    </row>
    <row r="23" spans="1:11" x14ac:dyDescent="0.25">
      <c r="A23" t="s">
        <v>137</v>
      </c>
      <c r="B23" s="3">
        <v>43082</v>
      </c>
      <c r="C23" t="s">
        <v>60</v>
      </c>
      <c r="D23">
        <v>1</v>
      </c>
      <c r="E23" t="s">
        <v>138</v>
      </c>
      <c r="F23" t="s">
        <v>14</v>
      </c>
      <c r="G23" t="s">
        <v>24</v>
      </c>
      <c r="H23" t="s">
        <v>62</v>
      </c>
      <c r="J23" s="5">
        <v>205086.21</v>
      </c>
      <c r="K23" s="4"/>
    </row>
    <row r="24" spans="1:11" x14ac:dyDescent="0.25">
      <c r="A24" t="s">
        <v>205</v>
      </c>
      <c r="B24" s="3">
        <v>43098</v>
      </c>
      <c r="C24" t="s">
        <v>60</v>
      </c>
      <c r="D24">
        <v>1</v>
      </c>
      <c r="E24" t="s">
        <v>206</v>
      </c>
      <c r="F24" t="s">
        <v>19</v>
      </c>
      <c r="G24" t="s">
        <v>164</v>
      </c>
      <c r="H24" t="s">
        <v>62</v>
      </c>
      <c r="I24" s="5">
        <v>17241.38</v>
      </c>
      <c r="K24" s="4"/>
    </row>
    <row r="25" spans="1:11" x14ac:dyDescent="0.25">
      <c r="A25" t="s">
        <v>208</v>
      </c>
      <c r="B25" s="3">
        <v>43098</v>
      </c>
      <c r="C25" t="s">
        <v>60</v>
      </c>
      <c r="D25">
        <v>1</v>
      </c>
      <c r="E25" t="s">
        <v>209</v>
      </c>
      <c r="F25" t="s">
        <v>19</v>
      </c>
      <c r="G25" t="s">
        <v>164</v>
      </c>
      <c r="H25" t="s">
        <v>62</v>
      </c>
      <c r="I25" s="5">
        <v>104310.34</v>
      </c>
      <c r="K25" s="4"/>
    </row>
    <row r="26" spans="1:11" x14ac:dyDescent="0.25">
      <c r="A26" t="s">
        <v>210</v>
      </c>
      <c r="B26" s="3">
        <v>43098</v>
      </c>
      <c r="C26" t="s">
        <v>60</v>
      </c>
      <c r="D26">
        <v>1</v>
      </c>
      <c r="E26" t="s">
        <v>211</v>
      </c>
      <c r="F26" t="s">
        <v>19</v>
      </c>
      <c r="G26" t="s">
        <v>164</v>
      </c>
      <c r="H26" t="s">
        <v>62</v>
      </c>
      <c r="I26" s="5">
        <v>205086.21</v>
      </c>
      <c r="K26" s="4"/>
    </row>
    <row r="27" spans="1:11" x14ac:dyDescent="0.25">
      <c r="A27" t="s">
        <v>179</v>
      </c>
      <c r="B27" s="3">
        <v>43095</v>
      </c>
      <c r="C27" t="s">
        <v>45</v>
      </c>
      <c r="D27">
        <v>1</v>
      </c>
      <c r="E27" t="s">
        <v>180</v>
      </c>
      <c r="F27" t="s">
        <v>14</v>
      </c>
      <c r="G27" t="s">
        <v>24</v>
      </c>
      <c r="H27" t="s">
        <v>181</v>
      </c>
      <c r="J27">
        <v>517.24</v>
      </c>
      <c r="K27" s="4"/>
    </row>
    <row r="28" spans="1:11" x14ac:dyDescent="0.25">
      <c r="A28" t="s">
        <v>285</v>
      </c>
      <c r="B28" s="3">
        <v>43099</v>
      </c>
      <c r="C28" t="s">
        <v>45</v>
      </c>
      <c r="D28">
        <v>1</v>
      </c>
      <c r="E28" t="s">
        <v>286</v>
      </c>
      <c r="F28" t="s">
        <v>19</v>
      </c>
      <c r="G28" t="s">
        <v>164</v>
      </c>
      <c r="H28" t="s">
        <v>299</v>
      </c>
      <c r="I28" s="5">
        <v>4310.34</v>
      </c>
      <c r="K28" s="4"/>
    </row>
    <row r="29" spans="1:11" x14ac:dyDescent="0.25">
      <c r="A29" t="s">
        <v>125</v>
      </c>
      <c r="B29" s="3">
        <v>43080</v>
      </c>
      <c r="C29" t="s">
        <v>45</v>
      </c>
      <c r="D29">
        <v>1</v>
      </c>
      <c r="E29" t="s">
        <v>126</v>
      </c>
      <c r="F29" t="s">
        <v>14</v>
      </c>
      <c r="G29" t="s">
        <v>24</v>
      </c>
      <c r="H29" t="s">
        <v>127</v>
      </c>
      <c r="J29" s="5">
        <v>4310.34</v>
      </c>
      <c r="K29" s="4"/>
    </row>
    <row r="30" spans="1:11" x14ac:dyDescent="0.25">
      <c r="A30" t="s">
        <v>249</v>
      </c>
      <c r="B30" s="3">
        <v>43099</v>
      </c>
      <c r="C30" t="s">
        <v>119</v>
      </c>
      <c r="D30">
        <v>1</v>
      </c>
      <c r="E30" t="s">
        <v>250</v>
      </c>
      <c r="F30" t="s">
        <v>19</v>
      </c>
      <c r="G30" t="s">
        <v>164</v>
      </c>
      <c r="H30" t="s">
        <v>300</v>
      </c>
      <c r="I30" s="5">
        <v>4310.34</v>
      </c>
      <c r="K30" s="4"/>
    </row>
    <row r="31" spans="1:11" x14ac:dyDescent="0.25">
      <c r="A31" t="s">
        <v>118</v>
      </c>
      <c r="B31" s="3">
        <v>43080</v>
      </c>
      <c r="C31" t="s">
        <v>119</v>
      </c>
      <c r="D31">
        <v>1</v>
      </c>
      <c r="E31" t="s">
        <v>120</v>
      </c>
      <c r="F31" t="s">
        <v>14</v>
      </c>
      <c r="G31" t="s">
        <v>24</v>
      </c>
      <c r="H31" t="s">
        <v>121</v>
      </c>
      <c r="J31" s="5">
        <v>4310.34</v>
      </c>
      <c r="K31" s="4"/>
    </row>
    <row r="32" spans="1:11" x14ac:dyDescent="0.25">
      <c r="A32" t="s">
        <v>54</v>
      </c>
      <c r="B32" s="3">
        <v>43067</v>
      </c>
      <c r="C32" t="s">
        <v>45</v>
      </c>
      <c r="D32">
        <v>1</v>
      </c>
      <c r="E32" t="s">
        <v>55</v>
      </c>
      <c r="F32" t="s">
        <v>14</v>
      </c>
      <c r="G32" t="s">
        <v>24</v>
      </c>
      <c r="H32" t="s">
        <v>56</v>
      </c>
      <c r="J32" s="5">
        <v>8620.69</v>
      </c>
      <c r="K32" s="4"/>
    </row>
    <row r="33" spans="1:11" x14ac:dyDescent="0.25">
      <c r="A33" t="s">
        <v>48</v>
      </c>
      <c r="B33" s="3">
        <v>43066</v>
      </c>
      <c r="C33" t="s">
        <v>45</v>
      </c>
      <c r="D33">
        <v>1</v>
      </c>
      <c r="E33" t="s">
        <v>49</v>
      </c>
      <c r="F33" t="s">
        <v>14</v>
      </c>
      <c r="G33" t="s">
        <v>24</v>
      </c>
      <c r="H33" t="s">
        <v>50</v>
      </c>
      <c r="J33" s="5">
        <v>5172.41</v>
      </c>
      <c r="K33" s="4"/>
    </row>
    <row r="34" spans="1:11" x14ac:dyDescent="0.25">
      <c r="A34" t="s">
        <v>273</v>
      </c>
      <c r="B34" s="3">
        <v>43099</v>
      </c>
      <c r="C34" t="s">
        <v>45</v>
      </c>
      <c r="D34">
        <v>1</v>
      </c>
      <c r="E34" t="s">
        <v>274</v>
      </c>
      <c r="F34" t="s">
        <v>19</v>
      </c>
      <c r="G34" t="s">
        <v>164</v>
      </c>
      <c r="H34" t="s">
        <v>50</v>
      </c>
      <c r="I34" s="5">
        <v>5172.41</v>
      </c>
      <c r="K34" s="4"/>
    </row>
    <row r="35" spans="1:11" x14ac:dyDescent="0.25">
      <c r="A35" t="s">
        <v>17</v>
      </c>
      <c r="B35" s="3">
        <v>43061</v>
      </c>
      <c r="D35">
        <v>1</v>
      </c>
      <c r="E35" t="s">
        <v>18</v>
      </c>
      <c r="F35" t="s">
        <v>19</v>
      </c>
      <c r="G35" t="s">
        <v>15</v>
      </c>
      <c r="H35" t="s">
        <v>301</v>
      </c>
      <c r="I35" s="5">
        <v>8620.69</v>
      </c>
      <c r="K35" s="4"/>
    </row>
    <row r="36" spans="1:11" x14ac:dyDescent="0.25">
      <c r="A36" t="s">
        <v>12</v>
      </c>
      <c r="B36" s="3">
        <v>43061</v>
      </c>
      <c r="D36">
        <v>1</v>
      </c>
      <c r="E36" t="s">
        <v>13</v>
      </c>
      <c r="F36" t="s">
        <v>14</v>
      </c>
      <c r="G36" t="s">
        <v>15</v>
      </c>
      <c r="H36" t="s">
        <v>16</v>
      </c>
      <c r="J36" s="4">
        <v>8620.69</v>
      </c>
      <c r="K36" s="4"/>
    </row>
    <row r="37" spans="1:11" x14ac:dyDescent="0.25">
      <c r="A37" t="s">
        <v>81</v>
      </c>
      <c r="B37" s="3">
        <v>43098</v>
      </c>
      <c r="C37" t="s">
        <v>45</v>
      </c>
      <c r="D37">
        <v>1</v>
      </c>
      <c r="E37" t="s">
        <v>219</v>
      </c>
      <c r="F37" t="s">
        <v>14</v>
      </c>
      <c r="G37" t="s">
        <v>24</v>
      </c>
      <c r="H37" t="s">
        <v>220</v>
      </c>
      <c r="J37" s="5">
        <v>1293.0999999999999</v>
      </c>
      <c r="K37" s="4"/>
    </row>
    <row r="38" spans="1:11" x14ac:dyDescent="0.25">
      <c r="A38" t="s">
        <v>290</v>
      </c>
      <c r="B38" s="3">
        <v>43099</v>
      </c>
      <c r="C38" t="s">
        <v>45</v>
      </c>
      <c r="D38">
        <v>1</v>
      </c>
      <c r="E38" t="s">
        <v>291</v>
      </c>
      <c r="F38" t="s">
        <v>19</v>
      </c>
      <c r="G38" t="s">
        <v>164</v>
      </c>
      <c r="H38" t="s">
        <v>220</v>
      </c>
      <c r="I38" s="5">
        <v>1293.0999999999999</v>
      </c>
      <c r="K38" s="4"/>
    </row>
    <row r="39" spans="1:11" x14ac:dyDescent="0.25">
      <c r="A39" t="s">
        <v>139</v>
      </c>
      <c r="B39" s="3">
        <v>43082</v>
      </c>
      <c r="C39" t="s">
        <v>45</v>
      </c>
      <c r="D39">
        <v>1</v>
      </c>
      <c r="E39" t="s">
        <v>140</v>
      </c>
      <c r="F39" t="s">
        <v>14</v>
      </c>
      <c r="G39" t="s">
        <v>24</v>
      </c>
      <c r="H39" t="s">
        <v>141</v>
      </c>
      <c r="J39" s="4">
        <v>5000</v>
      </c>
      <c r="K39" s="4"/>
    </row>
    <row r="40" spans="1:11" x14ac:dyDescent="0.25">
      <c r="A40" t="s">
        <v>71</v>
      </c>
      <c r="B40" s="3">
        <v>43068</v>
      </c>
      <c r="C40" t="s">
        <v>45</v>
      </c>
      <c r="D40">
        <v>1</v>
      </c>
      <c r="E40" t="s">
        <v>72</v>
      </c>
      <c r="F40" t="s">
        <v>14</v>
      </c>
      <c r="G40" t="s">
        <v>24</v>
      </c>
      <c r="H40" t="s">
        <v>73</v>
      </c>
      <c r="J40" s="6">
        <v>805.26</v>
      </c>
      <c r="K40" s="4"/>
    </row>
    <row r="41" spans="1:11" x14ac:dyDescent="0.25">
      <c r="A41" t="s">
        <v>128</v>
      </c>
      <c r="B41" s="3">
        <v>43080</v>
      </c>
      <c r="C41" t="s">
        <v>45</v>
      </c>
      <c r="D41">
        <v>1</v>
      </c>
      <c r="E41" t="s">
        <v>129</v>
      </c>
      <c r="F41" t="s">
        <v>14</v>
      </c>
      <c r="G41" t="s">
        <v>24</v>
      </c>
      <c r="H41" t="s">
        <v>73</v>
      </c>
      <c r="J41" s="6">
        <v>862.07</v>
      </c>
      <c r="K41" s="4"/>
    </row>
    <row r="42" spans="1:11" x14ac:dyDescent="0.25">
      <c r="A42" t="s">
        <v>279</v>
      </c>
      <c r="B42" s="3">
        <v>43099</v>
      </c>
      <c r="C42" t="s">
        <v>45</v>
      </c>
      <c r="D42">
        <v>1</v>
      </c>
      <c r="E42" t="s">
        <v>280</v>
      </c>
      <c r="F42" t="s">
        <v>19</v>
      </c>
      <c r="G42" t="s">
        <v>164</v>
      </c>
      <c r="H42" t="s">
        <v>73</v>
      </c>
      <c r="I42" s="6">
        <v>805.26</v>
      </c>
      <c r="K42" s="4"/>
    </row>
    <row r="43" spans="1:11" x14ac:dyDescent="0.25">
      <c r="A43" t="s">
        <v>288</v>
      </c>
      <c r="B43" s="3">
        <v>43099</v>
      </c>
      <c r="C43" t="s">
        <v>45</v>
      </c>
      <c r="D43">
        <v>1</v>
      </c>
      <c r="E43" t="s">
        <v>289</v>
      </c>
      <c r="F43" t="s">
        <v>19</v>
      </c>
      <c r="G43" t="s">
        <v>164</v>
      </c>
      <c r="H43" t="s">
        <v>73</v>
      </c>
      <c r="I43" s="6">
        <v>862.07</v>
      </c>
      <c r="K43" s="4"/>
    </row>
    <row r="44" spans="1:11" x14ac:dyDescent="0.25">
      <c r="A44" t="s">
        <v>155</v>
      </c>
      <c r="B44" s="3">
        <v>43087</v>
      </c>
      <c r="C44" t="s">
        <v>45</v>
      </c>
      <c r="D44">
        <v>1</v>
      </c>
      <c r="E44" t="s">
        <v>156</v>
      </c>
      <c r="F44" t="s">
        <v>14</v>
      </c>
      <c r="G44" t="s">
        <v>24</v>
      </c>
      <c r="H44" t="s">
        <v>157</v>
      </c>
      <c r="J44" s="4">
        <v>5172.41</v>
      </c>
      <c r="K44" s="4"/>
    </row>
    <row r="45" spans="1:11" x14ac:dyDescent="0.25">
      <c r="A45" t="s">
        <v>142</v>
      </c>
      <c r="B45" s="3">
        <v>43083</v>
      </c>
      <c r="C45" t="s">
        <v>143</v>
      </c>
      <c r="D45">
        <v>1</v>
      </c>
      <c r="E45" t="s">
        <v>144</v>
      </c>
      <c r="F45" t="s">
        <v>19</v>
      </c>
      <c r="G45" t="s">
        <v>145</v>
      </c>
      <c r="H45" t="s">
        <v>302</v>
      </c>
      <c r="I45" s="5">
        <v>372327.59</v>
      </c>
      <c r="K45" s="4"/>
    </row>
    <row r="46" spans="1:11" x14ac:dyDescent="0.25">
      <c r="A46" t="s">
        <v>268</v>
      </c>
      <c r="B46" s="3">
        <v>43099</v>
      </c>
      <c r="C46" t="s">
        <v>162</v>
      </c>
      <c r="D46">
        <v>1</v>
      </c>
      <c r="E46" t="s">
        <v>269</v>
      </c>
      <c r="F46" t="s">
        <v>19</v>
      </c>
      <c r="G46" t="s">
        <v>164</v>
      </c>
      <c r="H46" t="s">
        <v>302</v>
      </c>
      <c r="I46" s="5">
        <v>372327.59</v>
      </c>
      <c r="K46" s="4"/>
    </row>
    <row r="47" spans="1:11" x14ac:dyDescent="0.25">
      <c r="A47" t="s">
        <v>21</v>
      </c>
      <c r="B47" s="3">
        <v>43083</v>
      </c>
      <c r="C47" t="s">
        <v>143</v>
      </c>
      <c r="D47">
        <v>1</v>
      </c>
      <c r="E47" t="s">
        <v>150</v>
      </c>
      <c r="F47" t="s">
        <v>14</v>
      </c>
      <c r="G47" t="s">
        <v>145</v>
      </c>
      <c r="H47" t="s">
        <v>151</v>
      </c>
      <c r="J47" s="5">
        <v>372327.59</v>
      </c>
      <c r="K47" s="4"/>
    </row>
    <row r="48" spans="1:11" x14ac:dyDescent="0.25">
      <c r="A48" t="s">
        <v>161</v>
      </c>
      <c r="B48" s="3">
        <v>43088</v>
      </c>
      <c r="C48" t="s">
        <v>162</v>
      </c>
      <c r="D48">
        <v>1</v>
      </c>
      <c r="E48" t="s">
        <v>163</v>
      </c>
      <c r="F48" t="s">
        <v>14</v>
      </c>
      <c r="G48" t="s">
        <v>164</v>
      </c>
      <c r="H48" t="s">
        <v>151</v>
      </c>
      <c r="J48" s="5">
        <v>372327.59</v>
      </c>
      <c r="K48" s="4"/>
    </row>
    <row r="49" spans="1:11" x14ac:dyDescent="0.25">
      <c r="A49" t="s">
        <v>74</v>
      </c>
      <c r="B49" s="3">
        <v>43068</v>
      </c>
      <c r="C49" t="s">
        <v>45</v>
      </c>
      <c r="D49">
        <v>1</v>
      </c>
      <c r="E49" t="s">
        <v>75</v>
      </c>
      <c r="F49" t="s">
        <v>14</v>
      </c>
      <c r="G49" t="s">
        <v>24</v>
      </c>
      <c r="H49" t="s">
        <v>76</v>
      </c>
      <c r="J49" s="4">
        <v>4310.34</v>
      </c>
      <c r="K49" s="4"/>
    </row>
    <row r="50" spans="1:11" x14ac:dyDescent="0.25">
      <c r="A50" t="s">
        <v>244</v>
      </c>
      <c r="B50" s="3">
        <v>43099</v>
      </c>
      <c r="C50" t="s">
        <v>45</v>
      </c>
      <c r="D50">
        <v>1</v>
      </c>
      <c r="E50" t="s">
        <v>245</v>
      </c>
      <c r="F50" t="s">
        <v>19</v>
      </c>
      <c r="G50" t="s">
        <v>164</v>
      </c>
      <c r="H50" t="s">
        <v>204</v>
      </c>
      <c r="I50" s="5">
        <v>8620.69</v>
      </c>
      <c r="K50" s="4"/>
    </row>
    <row r="51" spans="1:11" x14ac:dyDescent="0.25">
      <c r="A51" t="s">
        <v>247</v>
      </c>
      <c r="B51" s="3">
        <v>43099</v>
      </c>
      <c r="C51" t="s">
        <v>217</v>
      </c>
      <c r="D51">
        <v>1</v>
      </c>
      <c r="E51" t="s">
        <v>248</v>
      </c>
      <c r="F51" t="s">
        <v>19</v>
      </c>
      <c r="G51" t="s">
        <v>164</v>
      </c>
      <c r="H51" t="s">
        <v>204</v>
      </c>
      <c r="I51" s="5">
        <v>129310.34</v>
      </c>
      <c r="K51" s="4"/>
    </row>
    <row r="52" spans="1:11" x14ac:dyDescent="0.25">
      <c r="A52" t="s">
        <v>69</v>
      </c>
      <c r="B52" s="3">
        <v>43097</v>
      </c>
      <c r="C52" t="s">
        <v>45</v>
      </c>
      <c r="D52">
        <v>1</v>
      </c>
      <c r="E52" t="s">
        <v>203</v>
      </c>
      <c r="F52" t="s">
        <v>14</v>
      </c>
      <c r="G52" t="s">
        <v>24</v>
      </c>
      <c r="H52" t="s">
        <v>204</v>
      </c>
      <c r="J52" s="5">
        <v>8620.69</v>
      </c>
      <c r="K52" s="4"/>
    </row>
    <row r="53" spans="1:11" x14ac:dyDescent="0.25">
      <c r="A53" t="s">
        <v>77</v>
      </c>
      <c r="B53" s="3">
        <v>43098</v>
      </c>
      <c r="C53" t="s">
        <v>217</v>
      </c>
      <c r="D53">
        <v>1</v>
      </c>
      <c r="E53" t="s">
        <v>218</v>
      </c>
      <c r="F53" t="s">
        <v>14</v>
      </c>
      <c r="G53" t="s">
        <v>24</v>
      </c>
      <c r="H53" t="s">
        <v>204</v>
      </c>
      <c r="J53" s="5">
        <v>129310.34</v>
      </c>
      <c r="K53" s="4"/>
    </row>
    <row r="54" spans="1:11" x14ac:dyDescent="0.25">
      <c r="A54" t="s">
        <v>293</v>
      </c>
      <c r="B54" s="3">
        <v>43099</v>
      </c>
      <c r="C54" t="s">
        <v>45</v>
      </c>
      <c r="D54">
        <v>1</v>
      </c>
      <c r="E54" t="s">
        <v>294</v>
      </c>
      <c r="F54" t="s">
        <v>14</v>
      </c>
      <c r="G54" t="s">
        <v>24</v>
      </c>
      <c r="H54" t="s">
        <v>295</v>
      </c>
      <c r="J54">
        <v>50</v>
      </c>
      <c r="K54" s="4"/>
    </row>
    <row r="55" spans="1:11" x14ac:dyDescent="0.25">
      <c r="A55" t="s">
        <v>134</v>
      </c>
      <c r="B55" s="3">
        <v>43082</v>
      </c>
      <c r="C55" t="s">
        <v>45</v>
      </c>
      <c r="D55">
        <v>1</v>
      </c>
      <c r="E55" t="s">
        <v>135</v>
      </c>
      <c r="F55" t="s">
        <v>14</v>
      </c>
      <c r="G55" t="s">
        <v>24</v>
      </c>
      <c r="H55" t="s">
        <v>136</v>
      </c>
      <c r="J55" s="4">
        <v>4310.34</v>
      </c>
      <c r="K55" s="4"/>
    </row>
    <row r="56" spans="1:11" x14ac:dyDescent="0.25">
      <c r="A56" t="s">
        <v>99</v>
      </c>
      <c r="B56" s="3">
        <v>43073</v>
      </c>
      <c r="C56" t="s">
        <v>45</v>
      </c>
      <c r="D56">
        <v>1</v>
      </c>
      <c r="E56" t="s">
        <v>100</v>
      </c>
      <c r="F56" t="s">
        <v>14</v>
      </c>
      <c r="G56" t="s">
        <v>24</v>
      </c>
      <c r="H56" t="s">
        <v>101</v>
      </c>
      <c r="J56">
        <v>752.59</v>
      </c>
      <c r="K56" s="4"/>
    </row>
    <row r="57" spans="1:11" x14ac:dyDescent="0.25">
      <c r="A57" t="s">
        <v>192</v>
      </c>
      <c r="B57" s="3">
        <v>43097</v>
      </c>
      <c r="C57" t="s">
        <v>39</v>
      </c>
      <c r="D57">
        <v>1</v>
      </c>
      <c r="E57" t="s">
        <v>193</v>
      </c>
      <c r="F57" t="s">
        <v>19</v>
      </c>
      <c r="G57" t="s">
        <v>164</v>
      </c>
      <c r="H57" t="s">
        <v>41</v>
      </c>
      <c r="I57" s="5">
        <v>8620.69</v>
      </c>
      <c r="K57" s="4"/>
    </row>
    <row r="58" spans="1:11" x14ac:dyDescent="0.25">
      <c r="A58" t="s">
        <v>195</v>
      </c>
      <c r="B58" s="3">
        <v>43097</v>
      </c>
      <c r="C58" t="s">
        <v>39</v>
      </c>
      <c r="D58">
        <v>1</v>
      </c>
      <c r="E58" t="s">
        <v>196</v>
      </c>
      <c r="F58" t="s">
        <v>19</v>
      </c>
      <c r="G58" t="s">
        <v>164</v>
      </c>
      <c r="H58" t="s">
        <v>41</v>
      </c>
      <c r="I58" s="5">
        <v>113793.1</v>
      </c>
      <c r="K58" s="4"/>
    </row>
    <row r="59" spans="1:11" x14ac:dyDescent="0.25">
      <c r="A59" t="s">
        <v>197</v>
      </c>
      <c r="B59" s="3">
        <v>43097</v>
      </c>
      <c r="C59" t="s">
        <v>39</v>
      </c>
      <c r="D59">
        <v>1</v>
      </c>
      <c r="E59" t="s">
        <v>198</v>
      </c>
      <c r="F59" t="s">
        <v>19</v>
      </c>
      <c r="G59" t="s">
        <v>164</v>
      </c>
      <c r="H59" t="s">
        <v>41</v>
      </c>
      <c r="I59" s="5">
        <v>205948.28</v>
      </c>
      <c r="K59" s="4"/>
    </row>
    <row r="60" spans="1:11" x14ac:dyDescent="0.25">
      <c r="A60" t="s">
        <v>38</v>
      </c>
      <c r="B60" s="3">
        <v>43064</v>
      </c>
      <c r="C60" t="s">
        <v>39</v>
      </c>
      <c r="D60">
        <v>1</v>
      </c>
      <c r="E60" t="s">
        <v>40</v>
      </c>
      <c r="F60" t="s">
        <v>14</v>
      </c>
      <c r="G60" t="s">
        <v>24</v>
      </c>
      <c r="H60" t="s">
        <v>41</v>
      </c>
      <c r="J60" s="5">
        <v>8620.69</v>
      </c>
      <c r="K60" s="4"/>
    </row>
    <row r="61" spans="1:11" x14ac:dyDescent="0.25">
      <c r="A61" t="s">
        <v>42</v>
      </c>
      <c r="B61" s="3">
        <v>43064</v>
      </c>
      <c r="C61" t="s">
        <v>39</v>
      </c>
      <c r="D61">
        <v>1</v>
      </c>
      <c r="E61" t="s">
        <v>43</v>
      </c>
      <c r="F61" t="s">
        <v>14</v>
      </c>
      <c r="G61" t="s">
        <v>24</v>
      </c>
      <c r="H61" t="s">
        <v>41</v>
      </c>
      <c r="J61" s="5">
        <v>113793.1</v>
      </c>
      <c r="K61" s="4"/>
    </row>
    <row r="62" spans="1:11" x14ac:dyDescent="0.25">
      <c r="A62" t="s">
        <v>102</v>
      </c>
      <c r="B62" s="3">
        <v>43075</v>
      </c>
      <c r="C62" t="s">
        <v>39</v>
      </c>
      <c r="D62">
        <v>1</v>
      </c>
      <c r="E62" t="s">
        <v>103</v>
      </c>
      <c r="F62" t="s">
        <v>14</v>
      </c>
      <c r="G62" t="s">
        <v>24</v>
      </c>
      <c r="H62" t="s">
        <v>41</v>
      </c>
      <c r="J62" s="5">
        <v>205948.28</v>
      </c>
      <c r="K62" s="4"/>
    </row>
    <row r="63" spans="1:11" x14ac:dyDescent="0.25">
      <c r="A63" t="s">
        <v>234</v>
      </c>
      <c r="B63" s="3">
        <v>43099</v>
      </c>
      <c r="C63" t="s">
        <v>171</v>
      </c>
      <c r="D63">
        <v>1</v>
      </c>
      <c r="E63" t="s">
        <v>235</v>
      </c>
      <c r="F63" t="s">
        <v>19</v>
      </c>
      <c r="G63" t="s">
        <v>164</v>
      </c>
      <c r="H63" t="s">
        <v>173</v>
      </c>
      <c r="I63" s="5">
        <v>8620.69</v>
      </c>
      <c r="K63" s="4"/>
    </row>
    <row r="64" spans="1:11" x14ac:dyDescent="0.25">
      <c r="A64" t="s">
        <v>242</v>
      </c>
      <c r="B64" s="3">
        <v>43099</v>
      </c>
      <c r="C64" t="s">
        <v>171</v>
      </c>
      <c r="D64">
        <v>1</v>
      </c>
      <c r="E64" t="s">
        <v>243</v>
      </c>
      <c r="F64" t="s">
        <v>19</v>
      </c>
      <c r="G64" t="s">
        <v>164</v>
      </c>
      <c r="H64" t="s">
        <v>173</v>
      </c>
      <c r="I64" s="5">
        <v>422413.79</v>
      </c>
      <c r="K64" s="4"/>
    </row>
    <row r="65" spans="1:11" x14ac:dyDescent="0.25">
      <c r="A65" t="s">
        <v>48</v>
      </c>
      <c r="B65" s="3">
        <v>43091</v>
      </c>
      <c r="C65" t="s">
        <v>171</v>
      </c>
      <c r="D65">
        <v>1</v>
      </c>
      <c r="E65" t="s">
        <v>172</v>
      </c>
      <c r="F65" t="s">
        <v>14</v>
      </c>
      <c r="G65" t="s">
        <v>24</v>
      </c>
      <c r="H65" t="s">
        <v>173</v>
      </c>
      <c r="J65" s="5">
        <v>8620.69</v>
      </c>
      <c r="K65" s="4"/>
    </row>
    <row r="66" spans="1:11" x14ac:dyDescent="0.25">
      <c r="A66" t="s">
        <v>67</v>
      </c>
      <c r="B66" s="3">
        <v>43097</v>
      </c>
      <c r="C66" t="s">
        <v>171</v>
      </c>
      <c r="D66">
        <v>1</v>
      </c>
      <c r="E66" t="s">
        <v>199</v>
      </c>
      <c r="F66" t="s">
        <v>14</v>
      </c>
      <c r="G66" t="s">
        <v>24</v>
      </c>
      <c r="H66" t="s">
        <v>173</v>
      </c>
      <c r="J66" s="5">
        <v>422413.79</v>
      </c>
      <c r="K66" s="4"/>
    </row>
    <row r="67" spans="1:11" x14ac:dyDescent="0.25">
      <c r="A67" t="s">
        <v>259</v>
      </c>
      <c r="B67" s="3">
        <v>43099</v>
      </c>
      <c r="C67" t="s">
        <v>78</v>
      </c>
      <c r="D67">
        <v>1</v>
      </c>
      <c r="E67" t="s">
        <v>260</v>
      </c>
      <c r="F67" t="s">
        <v>19</v>
      </c>
      <c r="G67" t="s">
        <v>164</v>
      </c>
      <c r="H67" t="s">
        <v>80</v>
      </c>
      <c r="I67" s="5">
        <v>375775.86</v>
      </c>
      <c r="K67" s="4"/>
    </row>
    <row r="68" spans="1:11" x14ac:dyDescent="0.25">
      <c r="A68" t="s">
        <v>262</v>
      </c>
      <c r="B68" s="3">
        <v>43099</v>
      </c>
      <c r="C68" t="s">
        <v>78</v>
      </c>
      <c r="D68">
        <v>1</v>
      </c>
      <c r="E68" t="s">
        <v>263</v>
      </c>
      <c r="F68" t="s">
        <v>19</v>
      </c>
      <c r="G68" t="s">
        <v>164</v>
      </c>
      <c r="H68" t="s">
        <v>80</v>
      </c>
      <c r="I68" s="5">
        <v>3448.28</v>
      </c>
      <c r="K68" s="4"/>
    </row>
    <row r="69" spans="1:11" x14ac:dyDescent="0.25">
      <c r="A69" t="s">
        <v>77</v>
      </c>
      <c r="B69" s="3">
        <v>43069</v>
      </c>
      <c r="C69" t="s">
        <v>78</v>
      </c>
      <c r="D69">
        <v>1</v>
      </c>
      <c r="E69" t="s">
        <v>79</v>
      </c>
      <c r="F69" t="s">
        <v>14</v>
      </c>
      <c r="G69" t="s">
        <v>24</v>
      </c>
      <c r="H69" t="s">
        <v>80</v>
      </c>
      <c r="J69" s="5">
        <v>375775.86</v>
      </c>
      <c r="K69" s="4"/>
    </row>
    <row r="70" spans="1:11" x14ac:dyDescent="0.25">
      <c r="A70" t="s">
        <v>81</v>
      </c>
      <c r="B70" s="3">
        <v>43069</v>
      </c>
      <c r="C70" t="s">
        <v>78</v>
      </c>
      <c r="D70">
        <v>1</v>
      </c>
      <c r="E70" t="s">
        <v>82</v>
      </c>
      <c r="F70" t="s">
        <v>14</v>
      </c>
      <c r="G70" t="s">
        <v>24</v>
      </c>
      <c r="H70" t="s">
        <v>80</v>
      </c>
      <c r="J70" s="5">
        <v>3448.28</v>
      </c>
      <c r="K70" s="4"/>
    </row>
    <row r="71" spans="1:11" x14ac:dyDescent="0.25">
      <c r="A71" t="s">
        <v>296</v>
      </c>
      <c r="B71" s="3">
        <v>43099</v>
      </c>
      <c r="C71" t="s">
        <v>78</v>
      </c>
      <c r="D71">
        <v>1</v>
      </c>
      <c r="E71" t="s">
        <v>297</v>
      </c>
      <c r="F71" t="s">
        <v>14</v>
      </c>
      <c r="G71" t="s">
        <v>164</v>
      </c>
      <c r="H71" t="s">
        <v>80</v>
      </c>
      <c r="J71" s="7">
        <v>3448.28</v>
      </c>
      <c r="K71" s="4"/>
    </row>
    <row r="72" spans="1:11" x14ac:dyDescent="0.25">
      <c r="A72" t="s">
        <v>237</v>
      </c>
      <c r="B72" s="3">
        <v>43099</v>
      </c>
      <c r="C72" t="s">
        <v>183</v>
      </c>
      <c r="D72">
        <v>1</v>
      </c>
      <c r="E72" t="s">
        <v>238</v>
      </c>
      <c r="F72" t="s">
        <v>19</v>
      </c>
      <c r="G72" t="s">
        <v>164</v>
      </c>
      <c r="H72" t="s">
        <v>303</v>
      </c>
      <c r="I72" s="5">
        <v>310427.53999999998</v>
      </c>
      <c r="K72" s="4"/>
    </row>
    <row r="73" spans="1:11" x14ac:dyDescent="0.25">
      <c r="A73" t="s">
        <v>182</v>
      </c>
      <c r="B73" s="3">
        <v>43095</v>
      </c>
      <c r="C73" t="s">
        <v>183</v>
      </c>
      <c r="D73">
        <v>1</v>
      </c>
      <c r="E73" t="s">
        <v>184</v>
      </c>
      <c r="F73" t="s">
        <v>14</v>
      </c>
      <c r="G73" t="s">
        <v>24</v>
      </c>
      <c r="H73" t="s">
        <v>185</v>
      </c>
      <c r="J73" s="5">
        <v>310427.53999999998</v>
      </c>
      <c r="K73" s="4"/>
    </row>
    <row r="74" spans="1:11" x14ac:dyDescent="0.25">
      <c r="A74" t="s">
        <v>176</v>
      </c>
      <c r="B74" s="3">
        <v>43095</v>
      </c>
      <c r="C74" t="s">
        <v>29</v>
      </c>
      <c r="D74">
        <v>1</v>
      </c>
      <c r="E74" t="s">
        <v>177</v>
      </c>
      <c r="F74" t="s">
        <v>19</v>
      </c>
      <c r="G74" t="s">
        <v>164</v>
      </c>
      <c r="H74" t="s">
        <v>31</v>
      </c>
      <c r="I74" s="5">
        <v>112068.97</v>
      </c>
      <c r="K74" s="4"/>
    </row>
    <row r="75" spans="1:11" x14ac:dyDescent="0.25">
      <c r="A75" t="s">
        <v>28</v>
      </c>
      <c r="B75" s="3">
        <v>43064</v>
      </c>
      <c r="C75" t="s">
        <v>29</v>
      </c>
      <c r="D75">
        <v>1</v>
      </c>
      <c r="E75" t="s">
        <v>30</v>
      </c>
      <c r="F75" t="s">
        <v>14</v>
      </c>
      <c r="G75" t="s">
        <v>24</v>
      </c>
      <c r="H75" t="s">
        <v>31</v>
      </c>
      <c r="J75" s="5">
        <v>112068.97</v>
      </c>
      <c r="K75" s="4"/>
    </row>
    <row r="76" spans="1:11" x14ac:dyDescent="0.25">
      <c r="A76" t="s">
        <v>200</v>
      </c>
      <c r="B76" s="3">
        <v>43097</v>
      </c>
      <c r="C76" t="s">
        <v>45</v>
      </c>
      <c r="D76">
        <v>1</v>
      </c>
      <c r="E76" t="s">
        <v>201</v>
      </c>
      <c r="F76" t="s">
        <v>14</v>
      </c>
      <c r="G76" t="s">
        <v>24</v>
      </c>
      <c r="H76" t="s">
        <v>202</v>
      </c>
      <c r="J76" s="4">
        <v>237844.83</v>
      </c>
      <c r="K76" s="4"/>
    </row>
    <row r="77" spans="1:11" x14ac:dyDescent="0.25">
      <c r="A77" t="s">
        <v>91</v>
      </c>
      <c r="B77" s="3">
        <v>43073</v>
      </c>
      <c r="C77" t="s">
        <v>45</v>
      </c>
      <c r="D77">
        <v>1</v>
      </c>
      <c r="E77" t="s">
        <v>92</v>
      </c>
      <c r="F77" t="s">
        <v>19</v>
      </c>
      <c r="G77" t="s">
        <v>24</v>
      </c>
      <c r="H77" t="s">
        <v>96</v>
      </c>
      <c r="I77" s="6">
        <v>752.59</v>
      </c>
      <c r="K77" s="4"/>
    </row>
    <row r="78" spans="1:11" x14ac:dyDescent="0.25">
      <c r="A78" t="s">
        <v>94</v>
      </c>
      <c r="B78" s="3">
        <v>43073</v>
      </c>
      <c r="C78" t="s">
        <v>45</v>
      </c>
      <c r="D78">
        <v>1</v>
      </c>
      <c r="E78" t="s">
        <v>95</v>
      </c>
      <c r="F78" t="s">
        <v>14</v>
      </c>
      <c r="G78" t="s">
        <v>24</v>
      </c>
      <c r="H78" t="s">
        <v>96</v>
      </c>
      <c r="J78" s="6">
        <v>752.59</v>
      </c>
      <c r="K78" s="4"/>
    </row>
    <row r="79" spans="1:11" x14ac:dyDescent="0.25">
      <c r="A79" t="s">
        <v>97</v>
      </c>
      <c r="B79" s="3">
        <v>43073</v>
      </c>
      <c r="C79" t="s">
        <v>45</v>
      </c>
      <c r="D79">
        <v>1</v>
      </c>
      <c r="E79" t="s">
        <v>98</v>
      </c>
      <c r="F79" t="s">
        <v>14</v>
      </c>
      <c r="G79" t="s">
        <v>24</v>
      </c>
      <c r="H79" t="s">
        <v>96</v>
      </c>
      <c r="J79" s="4">
        <v>6121.42</v>
      </c>
      <c r="K79" s="4"/>
    </row>
    <row r="80" spans="1:11" x14ac:dyDescent="0.25">
      <c r="A80" t="s">
        <v>226</v>
      </c>
      <c r="B80" s="3">
        <v>43099</v>
      </c>
      <c r="C80" t="s">
        <v>158</v>
      </c>
      <c r="D80">
        <v>1</v>
      </c>
      <c r="E80" t="s">
        <v>227</v>
      </c>
      <c r="F80" t="s">
        <v>19</v>
      </c>
      <c r="G80" t="s">
        <v>164</v>
      </c>
      <c r="H80" t="s">
        <v>304</v>
      </c>
      <c r="I80" s="5">
        <v>94827.59</v>
      </c>
      <c r="K80" s="4"/>
    </row>
    <row r="81" spans="1:11" x14ac:dyDescent="0.25">
      <c r="A81" t="s">
        <v>240</v>
      </c>
      <c r="B81" s="3">
        <v>43099</v>
      </c>
      <c r="C81" t="s">
        <v>158</v>
      </c>
      <c r="D81">
        <v>1</v>
      </c>
      <c r="E81" t="s">
        <v>241</v>
      </c>
      <c r="F81" t="s">
        <v>19</v>
      </c>
      <c r="G81" t="s">
        <v>164</v>
      </c>
      <c r="H81" t="s">
        <v>304</v>
      </c>
      <c r="I81" s="5">
        <v>272327.59000000003</v>
      </c>
      <c r="K81" s="4"/>
    </row>
    <row r="82" spans="1:11" x14ac:dyDescent="0.25">
      <c r="A82" t="s">
        <v>32</v>
      </c>
      <c r="B82" s="3">
        <v>43088</v>
      </c>
      <c r="C82" t="s">
        <v>158</v>
      </c>
      <c r="D82">
        <v>1</v>
      </c>
      <c r="E82" t="s">
        <v>159</v>
      </c>
      <c r="F82" t="s">
        <v>14</v>
      </c>
      <c r="G82" t="s">
        <v>24</v>
      </c>
      <c r="H82" t="s">
        <v>160</v>
      </c>
      <c r="J82" s="5">
        <v>94827.59</v>
      </c>
      <c r="K82" s="4"/>
    </row>
    <row r="83" spans="1:11" x14ac:dyDescent="0.25">
      <c r="A83" t="s">
        <v>59</v>
      </c>
      <c r="B83" s="3">
        <v>43096</v>
      </c>
      <c r="C83" t="s">
        <v>158</v>
      </c>
      <c r="D83">
        <v>1</v>
      </c>
      <c r="E83" t="s">
        <v>191</v>
      </c>
      <c r="F83" t="s">
        <v>14</v>
      </c>
      <c r="G83" t="s">
        <v>24</v>
      </c>
      <c r="H83" t="s">
        <v>160</v>
      </c>
      <c r="J83" s="5">
        <v>272327.59000000003</v>
      </c>
      <c r="K83" s="4"/>
    </row>
    <row r="84" spans="1:11" x14ac:dyDescent="0.25">
      <c r="A84" t="s">
        <v>88</v>
      </c>
      <c r="B84" s="3">
        <v>43071</v>
      </c>
      <c r="C84" t="s">
        <v>45</v>
      </c>
      <c r="D84">
        <v>1</v>
      </c>
      <c r="E84" t="s">
        <v>89</v>
      </c>
      <c r="F84" t="s">
        <v>14</v>
      </c>
      <c r="G84" t="s">
        <v>24</v>
      </c>
      <c r="H84" t="s">
        <v>90</v>
      </c>
      <c r="J84">
        <v>517.24</v>
      </c>
      <c r="K84" s="4"/>
    </row>
    <row r="85" spans="1:11" x14ac:dyDescent="0.25">
      <c r="A85" t="s">
        <v>282</v>
      </c>
      <c r="B85" s="3">
        <v>43099</v>
      </c>
      <c r="C85" t="s">
        <v>45</v>
      </c>
      <c r="D85">
        <v>1</v>
      </c>
      <c r="E85" t="s">
        <v>283</v>
      </c>
      <c r="F85" t="s">
        <v>19</v>
      </c>
      <c r="G85" t="s">
        <v>164</v>
      </c>
      <c r="H85" t="s">
        <v>305</v>
      </c>
      <c r="I85" s="5">
        <v>1293.0999999999999</v>
      </c>
      <c r="K85" s="4"/>
    </row>
    <row r="86" spans="1:11" x14ac:dyDescent="0.25">
      <c r="A86" t="s">
        <v>85</v>
      </c>
      <c r="B86" s="3">
        <v>43070</v>
      </c>
      <c r="C86" t="s">
        <v>45</v>
      </c>
      <c r="D86">
        <v>1</v>
      </c>
      <c r="E86" t="s">
        <v>86</v>
      </c>
      <c r="F86" t="s">
        <v>14</v>
      </c>
      <c r="G86" t="s">
        <v>24</v>
      </c>
      <c r="H86" t="s">
        <v>87</v>
      </c>
      <c r="J86" s="5">
        <v>1293.0999999999999</v>
      </c>
      <c r="K86" s="4"/>
    </row>
    <row r="87" spans="1:11" x14ac:dyDescent="0.25">
      <c r="A87" t="s">
        <v>106</v>
      </c>
      <c r="B87" s="3">
        <v>43077</v>
      </c>
      <c r="C87" t="s">
        <v>45</v>
      </c>
      <c r="D87">
        <v>1</v>
      </c>
      <c r="E87" t="s">
        <v>107</v>
      </c>
      <c r="F87" t="s">
        <v>14</v>
      </c>
      <c r="G87" t="s">
        <v>24</v>
      </c>
      <c r="H87" t="s">
        <v>108</v>
      </c>
      <c r="J87" s="4">
        <v>1810.34</v>
      </c>
      <c r="K87" s="4"/>
    </row>
    <row r="88" spans="1:11" x14ac:dyDescent="0.25">
      <c r="A88" t="s">
        <v>51</v>
      </c>
      <c r="B88" s="3">
        <v>43067</v>
      </c>
      <c r="C88" t="s">
        <v>22</v>
      </c>
      <c r="D88">
        <v>1</v>
      </c>
      <c r="E88" t="s">
        <v>52</v>
      </c>
      <c r="F88" t="s">
        <v>19</v>
      </c>
      <c r="G88" t="s">
        <v>24</v>
      </c>
      <c r="H88" t="s">
        <v>306</v>
      </c>
      <c r="I88" s="5">
        <v>43103.45</v>
      </c>
      <c r="K88" s="4"/>
    </row>
    <row r="89" spans="1:11" x14ac:dyDescent="0.25">
      <c r="A89" t="s">
        <v>174</v>
      </c>
      <c r="B89" s="3">
        <v>43095</v>
      </c>
      <c r="C89" t="s">
        <v>22</v>
      </c>
      <c r="D89">
        <v>1</v>
      </c>
      <c r="E89" t="s">
        <v>175</v>
      </c>
      <c r="F89" t="s">
        <v>19</v>
      </c>
      <c r="G89" t="s">
        <v>164</v>
      </c>
      <c r="H89" t="s">
        <v>306</v>
      </c>
      <c r="I89" s="5">
        <v>43103.45</v>
      </c>
      <c r="K89" s="4"/>
    </row>
    <row r="90" spans="1:11" x14ac:dyDescent="0.25">
      <c r="A90" t="s">
        <v>264</v>
      </c>
      <c r="B90" s="3">
        <v>43099</v>
      </c>
      <c r="C90" t="s">
        <v>22</v>
      </c>
      <c r="D90">
        <v>1</v>
      </c>
      <c r="E90" t="s">
        <v>265</v>
      </c>
      <c r="F90" t="s">
        <v>19</v>
      </c>
      <c r="G90" t="s">
        <v>164</v>
      </c>
      <c r="H90" t="s">
        <v>306</v>
      </c>
      <c r="I90" s="5">
        <v>103448.28</v>
      </c>
      <c r="K90" s="4"/>
    </row>
    <row r="91" spans="1:11" x14ac:dyDescent="0.25">
      <c r="A91" t="s">
        <v>266</v>
      </c>
      <c r="B91" s="3">
        <v>43099</v>
      </c>
      <c r="C91" t="s">
        <v>22</v>
      </c>
      <c r="D91">
        <v>1</v>
      </c>
      <c r="E91" t="s">
        <v>267</v>
      </c>
      <c r="F91" t="s">
        <v>19</v>
      </c>
      <c r="G91" t="s">
        <v>164</v>
      </c>
      <c r="H91" t="s">
        <v>306</v>
      </c>
      <c r="I91" s="5">
        <v>56034.48</v>
      </c>
      <c r="K91" s="4"/>
    </row>
    <row r="92" spans="1:11" x14ac:dyDescent="0.25">
      <c r="A92" t="s">
        <v>21</v>
      </c>
      <c r="B92" s="3">
        <v>43062</v>
      </c>
      <c r="C92" t="s">
        <v>22</v>
      </c>
      <c r="D92">
        <v>1</v>
      </c>
      <c r="E92" t="s">
        <v>23</v>
      </c>
      <c r="F92" t="s">
        <v>14</v>
      </c>
      <c r="G92" t="s">
        <v>24</v>
      </c>
      <c r="H92" t="s">
        <v>25</v>
      </c>
      <c r="J92" s="5">
        <v>43103.45</v>
      </c>
      <c r="K92" s="4"/>
    </row>
    <row r="93" spans="1:11" x14ac:dyDescent="0.25">
      <c r="A93" t="s">
        <v>26</v>
      </c>
      <c r="B93" s="3">
        <v>43064</v>
      </c>
      <c r="C93" t="s">
        <v>22</v>
      </c>
      <c r="D93">
        <v>1</v>
      </c>
      <c r="E93" t="s">
        <v>27</v>
      </c>
      <c r="F93" t="s">
        <v>14</v>
      </c>
      <c r="G93" t="s">
        <v>24</v>
      </c>
      <c r="H93" t="s">
        <v>25</v>
      </c>
      <c r="J93" s="5">
        <v>43103.45</v>
      </c>
      <c r="K93" s="4"/>
    </row>
    <row r="94" spans="1:11" x14ac:dyDescent="0.25">
      <c r="A94" t="s">
        <v>83</v>
      </c>
      <c r="B94" s="3">
        <v>43069</v>
      </c>
      <c r="C94" t="s">
        <v>22</v>
      </c>
      <c r="D94">
        <v>1</v>
      </c>
      <c r="E94" t="s">
        <v>84</v>
      </c>
      <c r="F94" t="s">
        <v>14</v>
      </c>
      <c r="G94" t="s">
        <v>24</v>
      </c>
      <c r="H94" t="s">
        <v>25</v>
      </c>
      <c r="J94" s="5">
        <v>103448.28</v>
      </c>
      <c r="K94" s="4"/>
    </row>
    <row r="95" spans="1:11" x14ac:dyDescent="0.25">
      <c r="A95" t="s">
        <v>104</v>
      </c>
      <c r="B95" s="3">
        <v>43076</v>
      </c>
      <c r="C95" t="s">
        <v>22</v>
      </c>
      <c r="D95">
        <v>1</v>
      </c>
      <c r="E95" t="s">
        <v>105</v>
      </c>
      <c r="F95" t="s">
        <v>14</v>
      </c>
      <c r="G95" t="s">
        <v>24</v>
      </c>
      <c r="H95" t="s">
        <v>25</v>
      </c>
      <c r="J95" s="5">
        <v>56034.48</v>
      </c>
      <c r="K95" s="4"/>
    </row>
    <row r="96" spans="1:11" x14ac:dyDescent="0.25">
      <c r="A96" t="s">
        <v>132</v>
      </c>
      <c r="B96" s="3">
        <v>43082</v>
      </c>
      <c r="C96" t="s">
        <v>45</v>
      </c>
      <c r="D96">
        <v>1</v>
      </c>
      <c r="E96" t="s">
        <v>133</v>
      </c>
      <c r="F96" t="s">
        <v>14</v>
      </c>
      <c r="G96" t="s">
        <v>24</v>
      </c>
      <c r="H96" t="s">
        <v>25</v>
      </c>
      <c r="J96">
        <v>689.66</v>
      </c>
      <c r="K96" s="4"/>
    </row>
    <row r="97" spans="1:11" x14ac:dyDescent="0.25">
      <c r="A97" t="s">
        <v>252</v>
      </c>
      <c r="B97" s="3">
        <v>43099</v>
      </c>
      <c r="C97" t="s">
        <v>45</v>
      </c>
      <c r="D97">
        <v>1</v>
      </c>
      <c r="E97" t="s">
        <v>253</v>
      </c>
      <c r="F97" t="s">
        <v>19</v>
      </c>
      <c r="G97" t="s">
        <v>164</v>
      </c>
      <c r="H97" t="s">
        <v>115</v>
      </c>
      <c r="I97" s="5">
        <v>43103.45</v>
      </c>
      <c r="K97" s="4"/>
    </row>
    <row r="98" spans="1:11" x14ac:dyDescent="0.25">
      <c r="A98" t="s">
        <v>255</v>
      </c>
      <c r="B98" s="3">
        <v>43099</v>
      </c>
      <c r="C98" t="s">
        <v>45</v>
      </c>
      <c r="D98">
        <v>1</v>
      </c>
      <c r="E98" t="s">
        <v>256</v>
      </c>
      <c r="F98" t="s">
        <v>19</v>
      </c>
      <c r="G98" t="s">
        <v>164</v>
      </c>
      <c r="H98" t="s">
        <v>115</v>
      </c>
      <c r="I98" s="5">
        <v>344827.59</v>
      </c>
      <c r="K98" s="4"/>
    </row>
    <row r="99" spans="1:11" x14ac:dyDescent="0.25">
      <c r="A99" t="s">
        <v>257</v>
      </c>
      <c r="B99" s="3">
        <v>43099</v>
      </c>
      <c r="C99" t="s">
        <v>45</v>
      </c>
      <c r="D99">
        <v>1</v>
      </c>
      <c r="E99" t="s">
        <v>258</v>
      </c>
      <c r="F99" t="s">
        <v>19</v>
      </c>
      <c r="G99" t="s">
        <v>164</v>
      </c>
      <c r="H99" t="s">
        <v>115</v>
      </c>
      <c r="I99" s="5">
        <v>108534.48</v>
      </c>
      <c r="K99" s="4"/>
    </row>
    <row r="100" spans="1:11" x14ac:dyDescent="0.25">
      <c r="A100" t="s">
        <v>113</v>
      </c>
      <c r="B100" s="3">
        <v>43080</v>
      </c>
      <c r="C100" t="s">
        <v>45</v>
      </c>
      <c r="D100">
        <v>1</v>
      </c>
      <c r="E100" t="s">
        <v>114</v>
      </c>
      <c r="F100" t="s">
        <v>14</v>
      </c>
      <c r="G100" t="s">
        <v>24</v>
      </c>
      <c r="H100" t="s">
        <v>115</v>
      </c>
      <c r="J100" s="5">
        <v>43103.45</v>
      </c>
      <c r="K100" s="4"/>
    </row>
    <row r="101" spans="1:11" x14ac:dyDescent="0.25">
      <c r="A101" t="s">
        <v>116</v>
      </c>
      <c r="B101" s="3">
        <v>43080</v>
      </c>
      <c r="C101" t="s">
        <v>45</v>
      </c>
      <c r="D101">
        <v>1</v>
      </c>
      <c r="E101" t="s">
        <v>117</v>
      </c>
      <c r="F101" t="s">
        <v>14</v>
      </c>
      <c r="G101" t="s">
        <v>24</v>
      </c>
      <c r="H101" t="s">
        <v>115</v>
      </c>
      <c r="J101" s="5">
        <v>344827.59</v>
      </c>
      <c r="K101" s="4"/>
    </row>
    <row r="102" spans="1:11" x14ac:dyDescent="0.25">
      <c r="A102" t="s">
        <v>130</v>
      </c>
      <c r="B102" s="3">
        <v>43081</v>
      </c>
      <c r="C102" t="s">
        <v>45</v>
      </c>
      <c r="D102">
        <v>1</v>
      </c>
      <c r="E102" t="s">
        <v>131</v>
      </c>
      <c r="F102" t="s">
        <v>14</v>
      </c>
      <c r="G102" t="s">
        <v>24</v>
      </c>
      <c r="H102" t="s">
        <v>115</v>
      </c>
      <c r="J102" s="5">
        <v>108534.48</v>
      </c>
      <c r="K102" s="4"/>
    </row>
    <row r="103" spans="1:11" x14ac:dyDescent="0.25">
      <c r="A103" t="s">
        <v>186</v>
      </c>
      <c r="B103" s="3">
        <v>43096</v>
      </c>
      <c r="C103" t="s">
        <v>33</v>
      </c>
      <c r="D103">
        <v>1</v>
      </c>
      <c r="E103" t="s">
        <v>187</v>
      </c>
      <c r="F103" t="s">
        <v>19</v>
      </c>
      <c r="G103" t="s">
        <v>164</v>
      </c>
      <c r="H103" t="s">
        <v>35</v>
      </c>
      <c r="I103" s="5">
        <v>34482.76</v>
      </c>
      <c r="K103" s="4"/>
    </row>
    <row r="104" spans="1:11" x14ac:dyDescent="0.25">
      <c r="A104" t="s">
        <v>189</v>
      </c>
      <c r="B104" s="3">
        <v>43096</v>
      </c>
      <c r="C104" t="s">
        <v>33</v>
      </c>
      <c r="D104">
        <v>1</v>
      </c>
      <c r="E104" t="s">
        <v>190</v>
      </c>
      <c r="F104" t="s">
        <v>19</v>
      </c>
      <c r="G104" t="s">
        <v>164</v>
      </c>
      <c r="H104" t="s">
        <v>35</v>
      </c>
      <c r="I104" s="5">
        <v>128706.9</v>
      </c>
      <c r="K104" s="4"/>
    </row>
    <row r="105" spans="1:11" x14ac:dyDescent="0.25">
      <c r="A105" t="s">
        <v>32</v>
      </c>
      <c r="B105" s="3">
        <v>43064</v>
      </c>
      <c r="C105" t="s">
        <v>33</v>
      </c>
      <c r="D105">
        <v>1</v>
      </c>
      <c r="E105" t="s">
        <v>34</v>
      </c>
      <c r="F105" t="s">
        <v>14</v>
      </c>
      <c r="G105" t="s">
        <v>24</v>
      </c>
      <c r="H105" t="s">
        <v>35</v>
      </c>
      <c r="J105" s="5">
        <v>34482.76</v>
      </c>
      <c r="K105" s="4"/>
    </row>
    <row r="106" spans="1:11" x14ac:dyDescent="0.25">
      <c r="A106" t="s">
        <v>36</v>
      </c>
      <c r="B106" s="3">
        <v>43064</v>
      </c>
      <c r="C106" t="s">
        <v>33</v>
      </c>
      <c r="D106">
        <v>1</v>
      </c>
      <c r="E106" t="s">
        <v>37</v>
      </c>
      <c r="F106" t="s">
        <v>14</v>
      </c>
      <c r="G106" t="s">
        <v>24</v>
      </c>
      <c r="H106" t="s">
        <v>35</v>
      </c>
      <c r="J106" s="5">
        <v>128706.9</v>
      </c>
      <c r="K106" s="4"/>
    </row>
    <row r="107" spans="1:11" x14ac:dyDescent="0.25">
      <c r="A107" t="s">
        <v>270</v>
      </c>
      <c r="B107" s="3">
        <v>43099</v>
      </c>
      <c r="C107" t="s">
        <v>45</v>
      </c>
      <c r="D107">
        <v>1</v>
      </c>
      <c r="E107" t="s">
        <v>271</v>
      </c>
      <c r="F107" t="s">
        <v>19</v>
      </c>
      <c r="G107" t="s">
        <v>164</v>
      </c>
      <c r="H107" t="s">
        <v>307</v>
      </c>
      <c r="I107" s="5">
        <v>4310.34</v>
      </c>
      <c r="K107" s="4"/>
    </row>
    <row r="108" spans="1:11" x14ac:dyDescent="0.25">
      <c r="A108" t="s">
        <v>276</v>
      </c>
      <c r="B108" s="3">
        <v>43099</v>
      </c>
      <c r="C108" t="s">
        <v>45</v>
      </c>
      <c r="D108">
        <v>1</v>
      </c>
      <c r="E108" t="s">
        <v>277</v>
      </c>
      <c r="F108" t="s">
        <v>19</v>
      </c>
      <c r="G108" t="s">
        <v>164</v>
      </c>
      <c r="H108" t="s">
        <v>307</v>
      </c>
      <c r="I108" s="5">
        <v>2155.17</v>
      </c>
      <c r="K108" s="4"/>
    </row>
    <row r="109" spans="1:11" x14ac:dyDescent="0.25">
      <c r="A109" t="s">
        <v>44</v>
      </c>
      <c r="B109" s="3">
        <v>43066</v>
      </c>
      <c r="C109" t="s">
        <v>45</v>
      </c>
      <c r="D109">
        <v>1</v>
      </c>
      <c r="E109" t="s">
        <v>46</v>
      </c>
      <c r="F109" t="s">
        <v>14</v>
      </c>
      <c r="G109" t="s">
        <v>24</v>
      </c>
      <c r="H109" t="s">
        <v>47</v>
      </c>
      <c r="J109" s="5">
        <v>4310.34</v>
      </c>
      <c r="K109" s="4"/>
    </row>
    <row r="110" spans="1:11" x14ac:dyDescent="0.25">
      <c r="A110" t="s">
        <v>57</v>
      </c>
      <c r="B110" s="3">
        <v>43067</v>
      </c>
      <c r="C110" t="s">
        <v>45</v>
      </c>
      <c r="D110">
        <v>1</v>
      </c>
      <c r="E110" t="s">
        <v>58</v>
      </c>
      <c r="F110" t="s">
        <v>14</v>
      </c>
      <c r="G110" t="s">
        <v>24</v>
      </c>
      <c r="H110" t="s">
        <v>47</v>
      </c>
      <c r="J110" s="5">
        <v>2155.17</v>
      </c>
      <c r="K110" s="4"/>
    </row>
    <row r="111" spans="1:11" x14ac:dyDescent="0.25">
      <c r="A111" t="s">
        <v>229</v>
      </c>
      <c r="B111" s="3">
        <v>43099</v>
      </c>
      <c r="C111" t="s">
        <v>166</v>
      </c>
      <c r="D111">
        <v>1</v>
      </c>
      <c r="E111" t="s">
        <v>230</v>
      </c>
      <c r="F111" t="s">
        <v>19</v>
      </c>
      <c r="G111" t="s">
        <v>164</v>
      </c>
      <c r="H111" t="s">
        <v>168</v>
      </c>
      <c r="I111" s="5">
        <v>8620.69</v>
      </c>
      <c r="K111" s="4"/>
    </row>
    <row r="112" spans="1:11" x14ac:dyDescent="0.25">
      <c r="A112" t="s">
        <v>232</v>
      </c>
      <c r="B112" s="3">
        <v>43099</v>
      </c>
      <c r="C112" t="s">
        <v>166</v>
      </c>
      <c r="D112">
        <v>1</v>
      </c>
      <c r="E112" t="s">
        <v>233</v>
      </c>
      <c r="F112" t="s">
        <v>19</v>
      </c>
      <c r="G112" t="s">
        <v>164</v>
      </c>
      <c r="H112" t="s">
        <v>168</v>
      </c>
      <c r="I112" s="5">
        <v>367155.17</v>
      </c>
      <c r="K112" s="4"/>
    </row>
    <row r="113" spans="1:11" x14ac:dyDescent="0.25">
      <c r="A113" t="s">
        <v>165</v>
      </c>
      <c r="B113" s="3">
        <v>43089</v>
      </c>
      <c r="C113" t="s">
        <v>166</v>
      </c>
      <c r="D113">
        <v>1</v>
      </c>
      <c r="E113" t="s">
        <v>167</v>
      </c>
      <c r="F113" t="s">
        <v>14</v>
      </c>
      <c r="G113" t="s">
        <v>24</v>
      </c>
      <c r="H113" t="s">
        <v>168</v>
      </c>
      <c r="J113" s="5">
        <v>8620.69</v>
      </c>
      <c r="K113" s="4"/>
    </row>
    <row r="114" spans="1:11" x14ac:dyDescent="0.25">
      <c r="A114" t="s">
        <v>169</v>
      </c>
      <c r="B114" s="3">
        <v>43090</v>
      </c>
      <c r="C114" t="s">
        <v>166</v>
      </c>
      <c r="D114">
        <v>1</v>
      </c>
      <c r="E114" t="s">
        <v>170</v>
      </c>
      <c r="F114" t="s">
        <v>14</v>
      </c>
      <c r="G114" t="s">
        <v>24</v>
      </c>
      <c r="H114" t="s">
        <v>168</v>
      </c>
      <c r="J114" s="5">
        <v>367155.17</v>
      </c>
      <c r="K114" s="4"/>
    </row>
    <row r="115" spans="1:11" x14ac:dyDescent="0.25">
      <c r="A115" t="s">
        <v>147</v>
      </c>
      <c r="B115" s="3">
        <v>43083</v>
      </c>
      <c r="C115" t="s">
        <v>45</v>
      </c>
      <c r="D115">
        <v>1</v>
      </c>
      <c r="E115" t="s">
        <v>148</v>
      </c>
      <c r="F115" t="s">
        <v>14</v>
      </c>
      <c r="G115" t="s">
        <v>24</v>
      </c>
      <c r="H115" t="s">
        <v>149</v>
      </c>
      <c r="J115" s="4">
        <v>14224.14</v>
      </c>
      <c r="K115" s="4"/>
    </row>
    <row r="116" spans="1:11" x14ac:dyDescent="0.25">
      <c r="I116" s="4"/>
      <c r="J116" s="4"/>
    </row>
    <row r="117" spans="1:11" x14ac:dyDescent="0.25">
      <c r="K117" s="4"/>
    </row>
  </sheetData>
  <autoFilter ref="A11:K115"/>
  <sortState ref="A12:J116">
    <sortCondition ref="H12:H11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85"/>
  <sheetViews>
    <sheetView workbookViewId="0">
      <selection activeCell="M3" sqref="M3"/>
    </sheetView>
  </sheetViews>
  <sheetFormatPr baseColWidth="10" defaultRowHeight="15" x14ac:dyDescent="0.25"/>
  <cols>
    <col min="1" max="1" width="7" bestFit="1" customWidth="1"/>
    <col min="2" max="2" width="10.7109375" bestFit="1" customWidth="1"/>
    <col min="3" max="3" width="12.42578125" bestFit="1" customWidth="1"/>
    <col min="4" max="4" width="2" bestFit="1" customWidth="1"/>
    <col min="5" max="5" width="9.42578125" bestFit="1" customWidth="1"/>
    <col min="6" max="6" width="8.42578125" bestFit="1" customWidth="1"/>
    <col min="7" max="7" width="23.28515625" bestFit="1" customWidth="1"/>
    <col min="8" max="8" width="10.7109375" bestFit="1" customWidth="1"/>
    <col min="9" max="9" width="41.28515625" bestFit="1" customWidth="1"/>
    <col min="10" max="10" width="13.140625" bestFit="1" customWidth="1"/>
    <col min="11" max="11" width="3.42578125" style="14" customWidth="1"/>
    <col min="12" max="12" width="13.140625" bestFit="1" customWidth="1"/>
    <col min="13" max="13" width="12.42578125" bestFit="1" customWidth="1"/>
  </cols>
  <sheetData>
    <row r="3" spans="1:13" x14ac:dyDescent="0.25">
      <c r="A3" t="s">
        <v>335</v>
      </c>
      <c r="B3" s="3">
        <v>43083</v>
      </c>
      <c r="C3" t="s">
        <v>336</v>
      </c>
      <c r="D3">
        <v>2</v>
      </c>
      <c r="E3" t="s">
        <v>337</v>
      </c>
      <c r="F3">
        <v>2140</v>
      </c>
      <c r="G3" t="s">
        <v>338</v>
      </c>
      <c r="H3" t="s">
        <v>24</v>
      </c>
      <c r="I3" t="s">
        <v>339</v>
      </c>
      <c r="L3" s="4">
        <v>2098.56</v>
      </c>
      <c r="M3" s="4"/>
    </row>
    <row r="4" spans="1:13" x14ac:dyDescent="0.25">
      <c r="A4" t="s">
        <v>340</v>
      </c>
      <c r="B4" s="3">
        <v>43083</v>
      </c>
      <c r="C4" t="s">
        <v>341</v>
      </c>
      <c r="D4">
        <v>1</v>
      </c>
      <c r="E4" t="s">
        <v>337</v>
      </c>
      <c r="F4">
        <v>1625</v>
      </c>
      <c r="G4" t="s">
        <v>338</v>
      </c>
      <c r="H4" t="s">
        <v>24</v>
      </c>
      <c r="I4" t="s">
        <v>149</v>
      </c>
      <c r="K4"/>
      <c r="L4" s="4">
        <v>16500</v>
      </c>
      <c r="M4" s="4"/>
    </row>
    <row r="5" spans="1:13" x14ac:dyDescent="0.25">
      <c r="A5" t="s">
        <v>342</v>
      </c>
      <c r="B5" s="3">
        <v>43083</v>
      </c>
      <c r="C5" t="s">
        <v>343</v>
      </c>
      <c r="D5">
        <v>2</v>
      </c>
      <c r="E5" t="s">
        <v>337</v>
      </c>
      <c r="F5">
        <v>2141</v>
      </c>
      <c r="G5" t="s">
        <v>338</v>
      </c>
      <c r="H5" t="s">
        <v>24</v>
      </c>
      <c r="I5" t="s">
        <v>344</v>
      </c>
      <c r="K5"/>
      <c r="L5" s="4">
        <v>2606.29</v>
      </c>
      <c r="M5" s="4"/>
    </row>
    <row r="6" spans="1:13" x14ac:dyDescent="0.25">
      <c r="A6" t="s">
        <v>345</v>
      </c>
      <c r="B6" s="3">
        <v>43083</v>
      </c>
      <c r="C6" t="s">
        <v>346</v>
      </c>
      <c r="D6">
        <v>2</v>
      </c>
      <c r="E6" t="s">
        <v>337</v>
      </c>
      <c r="F6">
        <v>2142</v>
      </c>
      <c r="G6" t="s">
        <v>338</v>
      </c>
      <c r="H6" t="s">
        <v>24</v>
      </c>
      <c r="I6" t="s">
        <v>347</v>
      </c>
      <c r="K6"/>
      <c r="L6" s="4">
        <v>2219.98</v>
      </c>
      <c r="M6" s="4"/>
    </row>
    <row r="7" spans="1:13" x14ac:dyDescent="0.25">
      <c r="A7" t="s">
        <v>348</v>
      </c>
      <c r="B7" s="3">
        <v>43083</v>
      </c>
      <c r="C7" t="s">
        <v>349</v>
      </c>
      <c r="D7">
        <v>2</v>
      </c>
      <c r="E7" t="s">
        <v>337</v>
      </c>
      <c r="F7">
        <v>2167</v>
      </c>
      <c r="G7" t="s">
        <v>338</v>
      </c>
      <c r="H7" t="s">
        <v>164</v>
      </c>
      <c r="I7" t="s">
        <v>350</v>
      </c>
      <c r="L7" s="4">
        <v>431900</v>
      </c>
      <c r="M7" s="4"/>
    </row>
    <row r="8" spans="1:13" x14ac:dyDescent="0.25">
      <c r="A8" t="s">
        <v>142</v>
      </c>
      <c r="B8" s="3">
        <v>43083</v>
      </c>
      <c r="C8" t="s">
        <v>143</v>
      </c>
      <c r="D8">
        <v>1</v>
      </c>
      <c r="E8" t="s">
        <v>351</v>
      </c>
      <c r="F8" t="s">
        <v>352</v>
      </c>
      <c r="G8" t="s">
        <v>19</v>
      </c>
      <c r="H8" t="s">
        <v>145</v>
      </c>
      <c r="I8" t="s">
        <v>146</v>
      </c>
      <c r="K8" s="14">
        <v>1</v>
      </c>
      <c r="L8" s="4">
        <v>431900</v>
      </c>
      <c r="M8" s="4"/>
    </row>
    <row r="9" spans="1:13" x14ac:dyDescent="0.25">
      <c r="A9" t="s">
        <v>147</v>
      </c>
      <c r="B9" s="3">
        <v>43083</v>
      </c>
      <c r="C9" t="s">
        <v>45</v>
      </c>
      <c r="D9">
        <v>1</v>
      </c>
      <c r="E9" t="s">
        <v>308</v>
      </c>
      <c r="F9" t="s">
        <v>324</v>
      </c>
      <c r="G9" t="s">
        <v>14</v>
      </c>
      <c r="H9" t="s">
        <v>24</v>
      </c>
      <c r="I9" t="s">
        <v>149</v>
      </c>
      <c r="J9" s="4">
        <v>16500</v>
      </c>
      <c r="K9" s="4"/>
      <c r="M9" s="4"/>
    </row>
    <row r="10" spans="1:13" x14ac:dyDescent="0.25">
      <c r="A10" t="s">
        <v>353</v>
      </c>
      <c r="B10" s="3">
        <v>43083</v>
      </c>
      <c r="C10" t="s">
        <v>354</v>
      </c>
      <c r="D10">
        <v>2</v>
      </c>
      <c r="E10" t="s">
        <v>355</v>
      </c>
      <c r="F10" t="s">
        <v>356</v>
      </c>
      <c r="G10" t="s">
        <v>357</v>
      </c>
      <c r="H10" t="s">
        <v>24</v>
      </c>
      <c r="I10" t="s">
        <v>339</v>
      </c>
      <c r="J10" s="4">
        <v>2098.5700000000002</v>
      </c>
      <c r="K10" s="4"/>
      <c r="M10" s="4"/>
    </row>
    <row r="11" spans="1:13" x14ac:dyDescent="0.25">
      <c r="A11" t="s">
        <v>358</v>
      </c>
      <c r="B11" s="3">
        <v>43083</v>
      </c>
      <c r="C11" t="s">
        <v>359</v>
      </c>
      <c r="D11">
        <v>2</v>
      </c>
      <c r="E11" t="s">
        <v>355</v>
      </c>
      <c r="F11" t="s">
        <v>360</v>
      </c>
      <c r="G11" t="s">
        <v>357</v>
      </c>
      <c r="H11" t="s">
        <v>24</v>
      </c>
      <c r="I11" t="s">
        <v>344</v>
      </c>
      <c r="J11" s="4">
        <v>2606.29</v>
      </c>
      <c r="K11" s="4"/>
      <c r="M11" s="4"/>
    </row>
    <row r="12" spans="1:13" x14ac:dyDescent="0.25">
      <c r="A12" t="s">
        <v>21</v>
      </c>
      <c r="B12" s="3">
        <v>43083</v>
      </c>
      <c r="C12" t="s">
        <v>143</v>
      </c>
      <c r="D12">
        <v>1</v>
      </c>
      <c r="E12" t="s">
        <v>308</v>
      </c>
      <c r="F12" t="s">
        <v>361</v>
      </c>
      <c r="G12" t="s">
        <v>14</v>
      </c>
      <c r="H12" t="s">
        <v>145</v>
      </c>
      <c r="I12" t="s">
        <v>151</v>
      </c>
      <c r="J12" s="4">
        <v>431900</v>
      </c>
      <c r="K12" s="14">
        <v>1</v>
      </c>
      <c r="M12" s="4"/>
    </row>
    <row r="13" spans="1:13" x14ac:dyDescent="0.25">
      <c r="A13" t="s">
        <v>362</v>
      </c>
      <c r="B13" s="3">
        <v>43083</v>
      </c>
      <c r="C13" t="s">
        <v>363</v>
      </c>
      <c r="D13">
        <v>2</v>
      </c>
      <c r="E13" t="s">
        <v>355</v>
      </c>
      <c r="F13" t="s">
        <v>364</v>
      </c>
      <c r="G13" t="s">
        <v>357</v>
      </c>
      <c r="H13" t="s">
        <v>24</v>
      </c>
      <c r="I13" t="s">
        <v>347</v>
      </c>
      <c r="J13" s="4">
        <v>2219.98</v>
      </c>
      <c r="K13" s="4"/>
      <c r="M13" s="4"/>
    </row>
    <row r="14" spans="1:13" x14ac:dyDescent="0.25">
      <c r="A14" t="s">
        <v>365</v>
      </c>
      <c r="B14" s="3">
        <v>43084</v>
      </c>
      <c r="D14">
        <v>2</v>
      </c>
      <c r="E14" t="s">
        <v>366</v>
      </c>
      <c r="F14" t="s">
        <v>367</v>
      </c>
      <c r="G14" t="s">
        <v>368</v>
      </c>
      <c r="H14" t="s">
        <v>369</v>
      </c>
      <c r="I14" t="s">
        <v>370</v>
      </c>
      <c r="J14" s="4">
        <v>1775.75</v>
      </c>
      <c r="K14" s="4"/>
      <c r="M14" s="4"/>
    </row>
    <row r="15" spans="1:13" x14ac:dyDescent="0.25">
      <c r="A15" t="s">
        <v>371</v>
      </c>
      <c r="B15" s="3">
        <v>43084</v>
      </c>
      <c r="C15" t="s">
        <v>372</v>
      </c>
      <c r="D15">
        <v>2</v>
      </c>
      <c r="E15" t="s">
        <v>337</v>
      </c>
      <c r="F15">
        <v>2143</v>
      </c>
      <c r="G15" t="s">
        <v>338</v>
      </c>
      <c r="H15" t="s">
        <v>24</v>
      </c>
      <c r="I15" t="s">
        <v>373</v>
      </c>
      <c r="K15"/>
      <c r="L15" s="4">
        <v>9538.16</v>
      </c>
      <c r="M15" s="4"/>
    </row>
    <row r="16" spans="1:13" x14ac:dyDescent="0.25">
      <c r="A16" t="s">
        <v>374</v>
      </c>
      <c r="B16" s="3">
        <v>43084</v>
      </c>
      <c r="C16" t="s">
        <v>375</v>
      </c>
      <c r="D16">
        <v>2</v>
      </c>
      <c r="E16" t="s">
        <v>337</v>
      </c>
      <c r="F16">
        <v>2144</v>
      </c>
      <c r="G16" t="s">
        <v>338</v>
      </c>
      <c r="H16" t="s">
        <v>24</v>
      </c>
      <c r="I16" t="s">
        <v>370</v>
      </c>
      <c r="K16"/>
      <c r="L16" s="4">
        <v>1776</v>
      </c>
      <c r="M16" s="4"/>
    </row>
    <row r="17" spans="1:13" x14ac:dyDescent="0.25">
      <c r="A17" t="s">
        <v>376</v>
      </c>
      <c r="B17" s="3">
        <v>43084</v>
      </c>
      <c r="C17" t="s">
        <v>377</v>
      </c>
      <c r="D17">
        <v>2</v>
      </c>
      <c r="E17" t="s">
        <v>378</v>
      </c>
      <c r="F17">
        <v>2145</v>
      </c>
      <c r="G17" t="s">
        <v>379</v>
      </c>
      <c r="H17" t="s">
        <v>24</v>
      </c>
      <c r="I17" t="s">
        <v>380</v>
      </c>
      <c r="K17"/>
      <c r="L17" s="4">
        <v>3100.01</v>
      </c>
      <c r="M17" s="4"/>
    </row>
    <row r="18" spans="1:13" x14ac:dyDescent="0.25">
      <c r="A18" t="s">
        <v>381</v>
      </c>
      <c r="B18" s="3">
        <v>43084</v>
      </c>
      <c r="C18" t="s">
        <v>382</v>
      </c>
      <c r="D18">
        <v>2</v>
      </c>
      <c r="E18" t="s">
        <v>337</v>
      </c>
      <c r="F18">
        <v>2146</v>
      </c>
      <c r="G18" t="s">
        <v>338</v>
      </c>
      <c r="H18" t="s">
        <v>24</v>
      </c>
      <c r="I18" t="s">
        <v>50</v>
      </c>
      <c r="K18"/>
      <c r="L18" s="4">
        <v>8772.1</v>
      </c>
      <c r="M18" s="4"/>
    </row>
    <row r="19" spans="1:13" x14ac:dyDescent="0.25">
      <c r="A19" t="s">
        <v>383</v>
      </c>
      <c r="B19" s="3">
        <v>43084</v>
      </c>
      <c r="C19" t="s">
        <v>384</v>
      </c>
      <c r="D19">
        <v>2</v>
      </c>
      <c r="E19" t="s">
        <v>355</v>
      </c>
      <c r="F19" t="s">
        <v>385</v>
      </c>
      <c r="G19" t="s">
        <v>357</v>
      </c>
      <c r="H19" t="s">
        <v>24</v>
      </c>
      <c r="I19" t="s">
        <v>373</v>
      </c>
      <c r="J19" s="4">
        <v>9538.16</v>
      </c>
      <c r="K19" s="4"/>
      <c r="M19" s="4"/>
    </row>
    <row r="20" spans="1:13" x14ac:dyDescent="0.25">
      <c r="A20" t="s">
        <v>386</v>
      </c>
      <c r="B20" s="3">
        <v>43084</v>
      </c>
      <c r="C20" t="s">
        <v>387</v>
      </c>
      <c r="D20">
        <v>2</v>
      </c>
      <c r="E20" t="s">
        <v>355</v>
      </c>
      <c r="F20" t="s">
        <v>377</v>
      </c>
      <c r="G20" t="s">
        <v>357</v>
      </c>
      <c r="H20" t="s">
        <v>24</v>
      </c>
      <c r="I20" t="s">
        <v>388</v>
      </c>
      <c r="J20" s="4">
        <v>3100.01</v>
      </c>
      <c r="K20" s="4"/>
      <c r="M20" s="4"/>
    </row>
    <row r="21" spans="1:13" x14ac:dyDescent="0.25">
      <c r="A21" t="s">
        <v>389</v>
      </c>
      <c r="B21" s="3">
        <v>43084</v>
      </c>
      <c r="C21" t="s">
        <v>390</v>
      </c>
      <c r="D21">
        <v>2</v>
      </c>
      <c r="E21" t="s">
        <v>355</v>
      </c>
      <c r="F21" t="s">
        <v>391</v>
      </c>
      <c r="G21" t="s">
        <v>357</v>
      </c>
      <c r="H21" t="s">
        <v>24</v>
      </c>
      <c r="I21" t="s">
        <v>50</v>
      </c>
      <c r="J21" s="4">
        <v>14772.1</v>
      </c>
      <c r="K21" s="4"/>
      <c r="M21" s="4"/>
    </row>
    <row r="22" spans="1:13" x14ac:dyDescent="0.25">
      <c r="A22" t="s">
        <v>392</v>
      </c>
      <c r="B22" s="3">
        <v>43085</v>
      </c>
      <c r="D22">
        <v>2</v>
      </c>
      <c r="E22" t="s">
        <v>366</v>
      </c>
      <c r="F22" t="s">
        <v>393</v>
      </c>
      <c r="G22" t="s">
        <v>368</v>
      </c>
      <c r="H22" t="s">
        <v>369</v>
      </c>
      <c r="I22" t="s">
        <v>394</v>
      </c>
      <c r="J22" s="4">
        <v>11644.05</v>
      </c>
      <c r="K22" s="4"/>
      <c r="M22" s="4"/>
    </row>
    <row r="23" spans="1:13" x14ac:dyDescent="0.25">
      <c r="A23" t="s">
        <v>395</v>
      </c>
      <c r="B23" s="3">
        <v>43085</v>
      </c>
      <c r="D23">
        <v>2</v>
      </c>
      <c r="E23" t="s">
        <v>366</v>
      </c>
      <c r="F23" t="s">
        <v>396</v>
      </c>
      <c r="G23" t="s">
        <v>368</v>
      </c>
      <c r="H23" t="s">
        <v>369</v>
      </c>
      <c r="I23" t="s">
        <v>90</v>
      </c>
      <c r="J23" s="4">
        <v>1264.67</v>
      </c>
      <c r="K23" s="4"/>
      <c r="M23" s="4"/>
    </row>
    <row r="24" spans="1:13" x14ac:dyDescent="0.25">
      <c r="A24" t="s">
        <v>397</v>
      </c>
      <c r="B24" s="3">
        <v>43085</v>
      </c>
      <c r="D24">
        <v>2</v>
      </c>
      <c r="E24" t="s">
        <v>366</v>
      </c>
      <c r="F24" t="s">
        <v>398</v>
      </c>
      <c r="G24" t="s">
        <v>368</v>
      </c>
      <c r="H24" t="s">
        <v>369</v>
      </c>
      <c r="I24" t="s">
        <v>399</v>
      </c>
      <c r="J24" s="4">
        <v>1706.56</v>
      </c>
      <c r="K24" s="4"/>
      <c r="M24" s="4"/>
    </row>
    <row r="25" spans="1:13" x14ac:dyDescent="0.25">
      <c r="A25" t="s">
        <v>400</v>
      </c>
      <c r="B25" s="3">
        <v>43085</v>
      </c>
      <c r="C25" t="s">
        <v>401</v>
      </c>
      <c r="D25">
        <v>1</v>
      </c>
      <c r="E25" t="s">
        <v>378</v>
      </c>
      <c r="F25">
        <v>1626</v>
      </c>
      <c r="G25" t="s">
        <v>379</v>
      </c>
      <c r="H25" t="s">
        <v>24</v>
      </c>
      <c r="I25" t="s">
        <v>402</v>
      </c>
      <c r="K25"/>
      <c r="L25" s="4">
        <v>452293.82</v>
      </c>
      <c r="M25" s="4"/>
    </row>
    <row r="26" spans="1:13" x14ac:dyDescent="0.25">
      <c r="A26" t="s">
        <v>403</v>
      </c>
      <c r="B26" s="3">
        <v>43085</v>
      </c>
      <c r="C26" t="s">
        <v>404</v>
      </c>
      <c r="D26">
        <v>2</v>
      </c>
      <c r="E26" t="s">
        <v>337</v>
      </c>
      <c r="F26">
        <v>2148</v>
      </c>
      <c r="G26" t="s">
        <v>338</v>
      </c>
      <c r="H26" t="s">
        <v>24</v>
      </c>
      <c r="I26" t="s">
        <v>405</v>
      </c>
      <c r="K26"/>
      <c r="L26" s="4">
        <v>11644.05</v>
      </c>
      <c r="M26" s="4"/>
    </row>
    <row r="27" spans="1:13" x14ac:dyDescent="0.25">
      <c r="A27" t="s">
        <v>406</v>
      </c>
      <c r="B27" s="3">
        <v>43085</v>
      </c>
      <c r="C27" t="s">
        <v>407</v>
      </c>
      <c r="D27">
        <v>2</v>
      </c>
      <c r="E27" t="s">
        <v>337</v>
      </c>
      <c r="F27">
        <v>2149</v>
      </c>
      <c r="G27" t="s">
        <v>338</v>
      </c>
      <c r="H27" t="s">
        <v>24</v>
      </c>
      <c r="I27" t="s">
        <v>408</v>
      </c>
      <c r="K27"/>
      <c r="L27">
        <v>664.67</v>
      </c>
      <c r="M27" s="4"/>
    </row>
    <row r="28" spans="1:13" x14ac:dyDescent="0.25">
      <c r="A28" t="s">
        <v>409</v>
      </c>
      <c r="B28" s="3">
        <v>43085</v>
      </c>
      <c r="C28" t="s">
        <v>410</v>
      </c>
      <c r="D28">
        <v>2</v>
      </c>
      <c r="E28" t="s">
        <v>337</v>
      </c>
      <c r="F28">
        <v>2161</v>
      </c>
      <c r="G28" t="s">
        <v>338</v>
      </c>
      <c r="H28" t="s">
        <v>24</v>
      </c>
      <c r="I28" t="s">
        <v>399</v>
      </c>
      <c r="K28"/>
      <c r="L28" s="4">
        <v>1011.29</v>
      </c>
      <c r="M28" s="4"/>
    </row>
    <row r="29" spans="1:13" x14ac:dyDescent="0.25">
      <c r="A29" t="s">
        <v>411</v>
      </c>
      <c r="B29" s="3">
        <v>43085</v>
      </c>
      <c r="C29" t="s">
        <v>412</v>
      </c>
      <c r="D29">
        <v>2</v>
      </c>
      <c r="E29" t="s">
        <v>337</v>
      </c>
      <c r="F29">
        <v>2162</v>
      </c>
      <c r="G29" t="s">
        <v>338</v>
      </c>
      <c r="H29" t="s">
        <v>24</v>
      </c>
      <c r="I29" t="s">
        <v>413</v>
      </c>
      <c r="K29"/>
      <c r="L29">
        <v>695.26</v>
      </c>
      <c r="M29" s="4"/>
    </row>
    <row r="30" spans="1:13" x14ac:dyDescent="0.25">
      <c r="A30" t="s">
        <v>152</v>
      </c>
      <c r="B30" s="3">
        <v>43085</v>
      </c>
      <c r="C30" t="s">
        <v>153</v>
      </c>
      <c r="D30">
        <v>1</v>
      </c>
      <c r="E30" t="s">
        <v>308</v>
      </c>
      <c r="F30" t="s">
        <v>414</v>
      </c>
      <c r="G30" t="s">
        <v>14</v>
      </c>
      <c r="H30" t="s">
        <v>24</v>
      </c>
      <c r="I30" t="s">
        <v>112</v>
      </c>
      <c r="J30" s="4">
        <v>452293.82</v>
      </c>
      <c r="K30" s="4"/>
      <c r="M30" s="4"/>
    </row>
    <row r="31" spans="1:13" x14ac:dyDescent="0.25">
      <c r="A31" t="s">
        <v>415</v>
      </c>
      <c r="B31" s="3">
        <v>43085</v>
      </c>
      <c r="C31" t="s">
        <v>162</v>
      </c>
      <c r="D31">
        <v>1</v>
      </c>
      <c r="E31" t="s">
        <v>416</v>
      </c>
      <c r="F31">
        <v>844</v>
      </c>
      <c r="G31" t="s">
        <v>417</v>
      </c>
      <c r="H31" t="s">
        <v>164</v>
      </c>
      <c r="I31" t="s">
        <v>151</v>
      </c>
      <c r="J31" s="4">
        <v>431900</v>
      </c>
      <c r="K31" s="14" t="s">
        <v>695</v>
      </c>
      <c r="M31" s="4"/>
    </row>
    <row r="32" spans="1:13" x14ac:dyDescent="0.25">
      <c r="A32" t="s">
        <v>26</v>
      </c>
      <c r="B32" s="3">
        <v>43085</v>
      </c>
      <c r="C32" t="s">
        <v>143</v>
      </c>
      <c r="D32">
        <v>1</v>
      </c>
      <c r="E32" t="s">
        <v>416</v>
      </c>
      <c r="F32">
        <v>845</v>
      </c>
      <c r="G32" t="s">
        <v>417</v>
      </c>
      <c r="H32" t="s">
        <v>164</v>
      </c>
      <c r="I32" t="s">
        <v>151</v>
      </c>
      <c r="J32" s="4">
        <v>431900</v>
      </c>
      <c r="K32" s="14" t="s">
        <v>695</v>
      </c>
      <c r="M32" s="4"/>
    </row>
    <row r="33" spans="1:13" x14ac:dyDescent="0.25">
      <c r="A33" t="s">
        <v>418</v>
      </c>
      <c r="B33" s="3">
        <v>43087</v>
      </c>
      <c r="C33" t="s">
        <v>419</v>
      </c>
      <c r="D33">
        <v>2</v>
      </c>
      <c r="E33" t="s">
        <v>378</v>
      </c>
      <c r="F33">
        <v>2150</v>
      </c>
      <c r="G33" t="s">
        <v>379</v>
      </c>
      <c r="H33" t="s">
        <v>24</v>
      </c>
      <c r="I33" t="s">
        <v>157</v>
      </c>
      <c r="K33"/>
      <c r="L33" s="4">
        <v>6000</v>
      </c>
      <c r="M33" s="4"/>
    </row>
    <row r="34" spans="1:13" x14ac:dyDescent="0.25">
      <c r="A34" t="s">
        <v>420</v>
      </c>
      <c r="B34" s="3">
        <v>43087</v>
      </c>
      <c r="C34" t="s">
        <v>421</v>
      </c>
      <c r="D34">
        <v>2</v>
      </c>
      <c r="E34" t="s">
        <v>337</v>
      </c>
      <c r="F34">
        <v>2151</v>
      </c>
      <c r="G34" t="s">
        <v>338</v>
      </c>
      <c r="H34" t="s">
        <v>24</v>
      </c>
      <c r="I34" t="s">
        <v>272</v>
      </c>
      <c r="K34"/>
      <c r="L34" s="4">
        <v>8076.92</v>
      </c>
      <c r="M34" s="4"/>
    </row>
    <row r="35" spans="1:13" x14ac:dyDescent="0.25">
      <c r="A35" t="s">
        <v>155</v>
      </c>
      <c r="B35" s="3">
        <v>43087</v>
      </c>
      <c r="C35" t="s">
        <v>45</v>
      </c>
      <c r="D35">
        <v>1</v>
      </c>
      <c r="E35" t="s">
        <v>308</v>
      </c>
      <c r="F35" t="s">
        <v>313</v>
      </c>
      <c r="G35" t="s">
        <v>14</v>
      </c>
      <c r="H35" t="s">
        <v>24</v>
      </c>
      <c r="I35" t="s">
        <v>157</v>
      </c>
      <c r="J35" s="4">
        <v>6000</v>
      </c>
      <c r="K35" s="4"/>
      <c r="M35" s="4"/>
    </row>
    <row r="36" spans="1:13" x14ac:dyDescent="0.25">
      <c r="A36" t="s">
        <v>28</v>
      </c>
      <c r="B36" s="3">
        <v>43087</v>
      </c>
      <c r="C36" t="s">
        <v>422</v>
      </c>
      <c r="D36">
        <v>2</v>
      </c>
      <c r="E36" t="s">
        <v>355</v>
      </c>
      <c r="F36" t="s">
        <v>423</v>
      </c>
      <c r="G36" t="s">
        <v>357</v>
      </c>
      <c r="H36" t="s">
        <v>24</v>
      </c>
      <c r="I36" t="s">
        <v>47</v>
      </c>
      <c r="J36" s="4">
        <v>15576.92</v>
      </c>
      <c r="K36" s="4"/>
      <c r="M36" s="4"/>
    </row>
    <row r="37" spans="1:13" x14ac:dyDescent="0.25">
      <c r="A37" t="s">
        <v>424</v>
      </c>
      <c r="B37" s="3">
        <v>43088</v>
      </c>
      <c r="C37" t="s">
        <v>425</v>
      </c>
      <c r="D37">
        <v>2</v>
      </c>
      <c r="E37" t="s">
        <v>337</v>
      </c>
      <c r="F37">
        <v>2152</v>
      </c>
      <c r="G37" t="s">
        <v>338</v>
      </c>
      <c r="H37" t="s">
        <v>24</v>
      </c>
      <c r="I37" t="s">
        <v>160</v>
      </c>
      <c r="K37"/>
      <c r="L37" s="4">
        <v>108000</v>
      </c>
      <c r="M37" s="4"/>
    </row>
    <row r="38" spans="1:13" x14ac:dyDescent="0.25">
      <c r="A38" t="s">
        <v>426</v>
      </c>
      <c r="B38" s="3">
        <v>43088</v>
      </c>
      <c r="C38" t="s">
        <v>425</v>
      </c>
      <c r="D38">
        <v>2</v>
      </c>
      <c r="E38" t="s">
        <v>337</v>
      </c>
      <c r="F38">
        <v>2153</v>
      </c>
      <c r="G38" t="s">
        <v>338</v>
      </c>
      <c r="H38" t="s">
        <v>24</v>
      </c>
      <c r="I38" t="s">
        <v>160</v>
      </c>
      <c r="K38"/>
      <c r="L38" s="4">
        <v>2000</v>
      </c>
      <c r="M38" s="4"/>
    </row>
    <row r="39" spans="1:13" x14ac:dyDescent="0.25">
      <c r="A39" t="s">
        <v>427</v>
      </c>
      <c r="B39" s="3">
        <v>43088</v>
      </c>
      <c r="D39">
        <v>2</v>
      </c>
      <c r="E39" t="s">
        <v>366</v>
      </c>
      <c r="F39" t="s">
        <v>428</v>
      </c>
      <c r="G39" t="s">
        <v>368</v>
      </c>
      <c r="H39" t="s">
        <v>369</v>
      </c>
      <c r="I39" t="s">
        <v>429</v>
      </c>
      <c r="J39" s="4">
        <v>2299.9899999999998</v>
      </c>
      <c r="K39" s="4"/>
      <c r="M39" s="4"/>
    </row>
    <row r="40" spans="1:13" x14ac:dyDescent="0.25">
      <c r="A40" t="s">
        <v>430</v>
      </c>
      <c r="B40" s="3">
        <v>43088</v>
      </c>
      <c r="C40" t="s">
        <v>431</v>
      </c>
      <c r="D40">
        <v>2</v>
      </c>
      <c r="E40" t="s">
        <v>337</v>
      </c>
      <c r="F40">
        <v>2154</v>
      </c>
      <c r="G40" t="s">
        <v>338</v>
      </c>
      <c r="H40" t="s">
        <v>24</v>
      </c>
      <c r="I40" t="s">
        <v>429</v>
      </c>
      <c r="K40"/>
      <c r="L40" s="4">
        <v>2299.9899999999998</v>
      </c>
      <c r="M40" s="4"/>
    </row>
    <row r="41" spans="1:13" x14ac:dyDescent="0.25">
      <c r="A41" t="s">
        <v>432</v>
      </c>
      <c r="B41" s="3">
        <v>43088</v>
      </c>
      <c r="C41" t="s">
        <v>433</v>
      </c>
      <c r="D41">
        <v>2</v>
      </c>
      <c r="E41" t="s">
        <v>337</v>
      </c>
      <c r="F41">
        <v>2155</v>
      </c>
      <c r="G41" t="s">
        <v>338</v>
      </c>
      <c r="H41" t="s">
        <v>24</v>
      </c>
      <c r="I41" t="s">
        <v>434</v>
      </c>
      <c r="K41"/>
      <c r="L41" s="4">
        <v>2099.9899999999998</v>
      </c>
      <c r="M41" s="4"/>
    </row>
    <row r="42" spans="1:13" x14ac:dyDescent="0.25">
      <c r="A42" t="s">
        <v>435</v>
      </c>
      <c r="B42" s="3">
        <v>43088</v>
      </c>
      <c r="D42">
        <v>2</v>
      </c>
      <c r="E42" t="s">
        <v>366</v>
      </c>
      <c r="F42" t="s">
        <v>436</v>
      </c>
      <c r="G42" t="s">
        <v>368</v>
      </c>
      <c r="H42" t="s">
        <v>369</v>
      </c>
      <c r="I42" t="s">
        <v>437</v>
      </c>
      <c r="J42" s="4">
        <v>2896.51</v>
      </c>
      <c r="K42" s="4"/>
      <c r="M42" s="4"/>
    </row>
    <row r="43" spans="1:13" x14ac:dyDescent="0.25">
      <c r="A43" t="s">
        <v>438</v>
      </c>
      <c r="B43" s="3">
        <v>43088</v>
      </c>
      <c r="C43" t="s">
        <v>439</v>
      </c>
      <c r="D43">
        <v>2</v>
      </c>
      <c r="E43" t="s">
        <v>337</v>
      </c>
      <c r="F43">
        <v>2156</v>
      </c>
      <c r="G43" t="s">
        <v>338</v>
      </c>
      <c r="H43" t="s">
        <v>24</v>
      </c>
      <c r="I43" t="s">
        <v>437</v>
      </c>
      <c r="K43"/>
      <c r="L43" s="4">
        <v>1500</v>
      </c>
      <c r="M43" s="4"/>
    </row>
    <row r="44" spans="1:13" x14ac:dyDescent="0.25">
      <c r="A44" t="s">
        <v>440</v>
      </c>
      <c r="B44" s="3">
        <v>43088</v>
      </c>
      <c r="C44" t="s">
        <v>439</v>
      </c>
      <c r="D44">
        <v>2</v>
      </c>
      <c r="E44" t="s">
        <v>337</v>
      </c>
      <c r="F44">
        <v>2157</v>
      </c>
      <c r="G44" t="s">
        <v>338</v>
      </c>
      <c r="H44" t="s">
        <v>24</v>
      </c>
      <c r="I44" t="s">
        <v>437</v>
      </c>
      <c r="K44"/>
      <c r="L44">
        <v>396.51</v>
      </c>
      <c r="M44" s="4"/>
    </row>
    <row r="45" spans="1:13" x14ac:dyDescent="0.25">
      <c r="A45" t="s">
        <v>441</v>
      </c>
      <c r="B45" s="3">
        <v>43088</v>
      </c>
      <c r="C45" t="s">
        <v>442</v>
      </c>
      <c r="D45">
        <v>2</v>
      </c>
      <c r="E45" t="s">
        <v>337</v>
      </c>
      <c r="F45">
        <v>2158</v>
      </c>
      <c r="G45" t="s">
        <v>338</v>
      </c>
      <c r="H45" t="s">
        <v>24</v>
      </c>
      <c r="I45" t="s">
        <v>443</v>
      </c>
      <c r="K45"/>
      <c r="L45" s="4">
        <v>1000</v>
      </c>
      <c r="M45" s="4"/>
    </row>
    <row r="46" spans="1:13" x14ac:dyDescent="0.25">
      <c r="A46" t="s">
        <v>444</v>
      </c>
      <c r="B46" s="3">
        <v>43088</v>
      </c>
      <c r="C46" t="s">
        <v>445</v>
      </c>
      <c r="D46">
        <v>2</v>
      </c>
      <c r="E46" t="s">
        <v>337</v>
      </c>
      <c r="F46">
        <v>2159</v>
      </c>
      <c r="G46" t="s">
        <v>338</v>
      </c>
      <c r="H46" t="s">
        <v>24</v>
      </c>
      <c r="I46" t="s">
        <v>446</v>
      </c>
      <c r="K46"/>
      <c r="L46" s="4">
        <v>1260</v>
      </c>
      <c r="M46" s="4"/>
    </row>
    <row r="47" spans="1:13" x14ac:dyDescent="0.25">
      <c r="A47" t="s">
        <v>447</v>
      </c>
      <c r="B47" s="3">
        <v>43088</v>
      </c>
      <c r="C47" t="s">
        <v>448</v>
      </c>
      <c r="D47">
        <v>2</v>
      </c>
      <c r="E47" t="s">
        <v>337</v>
      </c>
      <c r="F47">
        <v>2160</v>
      </c>
      <c r="G47" t="s">
        <v>338</v>
      </c>
      <c r="H47" t="s">
        <v>24</v>
      </c>
      <c r="I47" t="s">
        <v>449</v>
      </c>
      <c r="K47"/>
      <c r="L47" s="4">
        <v>1259.99</v>
      </c>
      <c r="M47" s="4"/>
    </row>
    <row r="48" spans="1:13" x14ac:dyDescent="0.25">
      <c r="A48" t="s">
        <v>450</v>
      </c>
      <c r="B48" s="3">
        <v>43088</v>
      </c>
      <c r="C48" t="s">
        <v>451</v>
      </c>
      <c r="D48">
        <v>2</v>
      </c>
      <c r="E48" t="s">
        <v>337</v>
      </c>
      <c r="F48">
        <v>2168</v>
      </c>
      <c r="G48" t="s">
        <v>338</v>
      </c>
      <c r="H48" t="s">
        <v>164</v>
      </c>
      <c r="I48" t="s">
        <v>350</v>
      </c>
      <c r="L48" s="4">
        <v>431900</v>
      </c>
      <c r="M48" s="4"/>
    </row>
    <row r="49" spans="1:13" x14ac:dyDescent="0.25">
      <c r="A49" t="s">
        <v>32</v>
      </c>
      <c r="B49" s="3">
        <v>43088</v>
      </c>
      <c r="C49" t="s">
        <v>158</v>
      </c>
      <c r="D49">
        <v>1</v>
      </c>
      <c r="E49" t="s">
        <v>308</v>
      </c>
      <c r="F49" t="s">
        <v>452</v>
      </c>
      <c r="G49" t="s">
        <v>14</v>
      </c>
      <c r="H49" t="s">
        <v>24</v>
      </c>
      <c r="I49" t="s">
        <v>160</v>
      </c>
      <c r="J49" s="4">
        <v>110000</v>
      </c>
      <c r="K49" s="4"/>
      <c r="M49" s="4"/>
    </row>
    <row r="50" spans="1:13" x14ac:dyDescent="0.25">
      <c r="A50" t="s">
        <v>36</v>
      </c>
      <c r="B50" s="3">
        <v>43088</v>
      </c>
      <c r="C50" t="s">
        <v>453</v>
      </c>
      <c r="D50">
        <v>2</v>
      </c>
      <c r="E50" t="s">
        <v>355</v>
      </c>
      <c r="F50" t="s">
        <v>454</v>
      </c>
      <c r="G50" t="s">
        <v>357</v>
      </c>
      <c r="H50" t="s">
        <v>24</v>
      </c>
      <c r="I50" t="s">
        <v>434</v>
      </c>
      <c r="J50" s="4">
        <v>2099.9899999999998</v>
      </c>
      <c r="K50" s="4"/>
      <c r="M50" s="4"/>
    </row>
    <row r="51" spans="1:13" x14ac:dyDescent="0.25">
      <c r="A51" t="s">
        <v>38</v>
      </c>
      <c r="B51" s="3">
        <v>43088</v>
      </c>
      <c r="C51" t="s">
        <v>455</v>
      </c>
      <c r="D51">
        <v>2</v>
      </c>
      <c r="E51" t="s">
        <v>355</v>
      </c>
      <c r="F51" t="s">
        <v>445</v>
      </c>
      <c r="G51" t="s">
        <v>357</v>
      </c>
      <c r="H51" t="s">
        <v>24</v>
      </c>
      <c r="I51" t="s">
        <v>446</v>
      </c>
      <c r="J51" s="4">
        <v>1259.99</v>
      </c>
      <c r="K51" s="4"/>
      <c r="M51" s="4"/>
    </row>
    <row r="52" spans="1:13" x14ac:dyDescent="0.25">
      <c r="A52" t="s">
        <v>42</v>
      </c>
      <c r="B52" s="3">
        <v>43088</v>
      </c>
      <c r="C52" t="s">
        <v>456</v>
      </c>
      <c r="D52">
        <v>2</v>
      </c>
      <c r="E52" t="s">
        <v>355</v>
      </c>
      <c r="F52" t="s">
        <v>457</v>
      </c>
      <c r="G52" t="s">
        <v>357</v>
      </c>
      <c r="H52" t="s">
        <v>24</v>
      </c>
      <c r="I52" t="s">
        <v>458</v>
      </c>
      <c r="J52" s="4">
        <v>1259.99</v>
      </c>
      <c r="K52" s="4"/>
      <c r="M52" s="4"/>
    </row>
    <row r="53" spans="1:13" x14ac:dyDescent="0.25">
      <c r="A53" t="s">
        <v>459</v>
      </c>
      <c r="B53" s="3">
        <v>43088</v>
      </c>
      <c r="C53" t="s">
        <v>162</v>
      </c>
      <c r="D53">
        <v>1</v>
      </c>
      <c r="E53" t="s">
        <v>460</v>
      </c>
      <c r="F53">
        <v>846</v>
      </c>
      <c r="G53" t="s">
        <v>461</v>
      </c>
      <c r="H53" t="s">
        <v>164</v>
      </c>
      <c r="I53" t="s">
        <v>151</v>
      </c>
      <c r="K53" s="14" t="s">
        <v>695</v>
      </c>
      <c r="L53" s="4">
        <v>431900</v>
      </c>
      <c r="M53" s="4"/>
    </row>
    <row r="54" spans="1:13" x14ac:dyDescent="0.25">
      <c r="A54" t="s">
        <v>44</v>
      </c>
      <c r="B54" s="3">
        <v>43088</v>
      </c>
      <c r="C54" t="s">
        <v>143</v>
      </c>
      <c r="D54">
        <v>1</v>
      </c>
      <c r="E54" t="s">
        <v>460</v>
      </c>
      <c r="F54">
        <v>847</v>
      </c>
      <c r="G54" t="s">
        <v>461</v>
      </c>
      <c r="H54" t="s">
        <v>164</v>
      </c>
      <c r="I54" t="s">
        <v>151</v>
      </c>
      <c r="K54" s="14" t="s">
        <v>695</v>
      </c>
      <c r="L54" s="4">
        <v>431900</v>
      </c>
      <c r="M54" s="4"/>
    </row>
    <row r="55" spans="1:13" x14ac:dyDescent="0.25">
      <c r="A55" t="s">
        <v>161</v>
      </c>
      <c r="B55" s="3">
        <v>43088</v>
      </c>
      <c r="C55" t="s">
        <v>162</v>
      </c>
      <c r="D55">
        <v>1</v>
      </c>
      <c r="E55" t="s">
        <v>308</v>
      </c>
      <c r="F55" t="s">
        <v>462</v>
      </c>
      <c r="G55" t="s">
        <v>14</v>
      </c>
      <c r="H55" t="s">
        <v>164</v>
      </c>
      <c r="I55" t="s">
        <v>151</v>
      </c>
      <c r="J55" s="4">
        <v>431900</v>
      </c>
      <c r="K55" s="14">
        <v>2</v>
      </c>
      <c r="M55" s="4"/>
    </row>
    <row r="56" spans="1:13" x14ac:dyDescent="0.25">
      <c r="A56" t="s">
        <v>463</v>
      </c>
      <c r="B56" s="3">
        <v>43089</v>
      </c>
      <c r="C56" t="s">
        <v>464</v>
      </c>
      <c r="D56">
        <v>2</v>
      </c>
      <c r="E56" t="s">
        <v>337</v>
      </c>
      <c r="F56">
        <v>2163</v>
      </c>
      <c r="G56" t="s">
        <v>338</v>
      </c>
      <c r="H56" t="s">
        <v>24</v>
      </c>
      <c r="I56" t="s">
        <v>168</v>
      </c>
      <c r="K56"/>
      <c r="L56" s="4">
        <v>10000</v>
      </c>
      <c r="M56" s="4"/>
    </row>
    <row r="57" spans="1:13" x14ac:dyDescent="0.25">
      <c r="A57" t="s">
        <v>165</v>
      </c>
      <c r="B57" s="3">
        <v>43089</v>
      </c>
      <c r="C57" t="s">
        <v>166</v>
      </c>
      <c r="D57">
        <v>1</v>
      </c>
      <c r="E57" t="s">
        <v>308</v>
      </c>
      <c r="F57" t="s">
        <v>465</v>
      </c>
      <c r="G57" t="s">
        <v>14</v>
      </c>
      <c r="H57" t="s">
        <v>24</v>
      </c>
      <c r="I57" t="s">
        <v>168</v>
      </c>
      <c r="J57" s="4">
        <v>10000</v>
      </c>
      <c r="K57" s="4"/>
      <c r="M57" s="4"/>
    </row>
    <row r="58" spans="1:13" x14ac:dyDescent="0.25">
      <c r="A58" t="s">
        <v>466</v>
      </c>
      <c r="B58" s="3">
        <v>43090</v>
      </c>
      <c r="C58" t="s">
        <v>467</v>
      </c>
      <c r="D58">
        <v>2</v>
      </c>
      <c r="E58" t="s">
        <v>337</v>
      </c>
      <c r="F58">
        <v>2164</v>
      </c>
      <c r="G58" t="s">
        <v>338</v>
      </c>
      <c r="H58" t="s">
        <v>24</v>
      </c>
      <c r="I58" t="s">
        <v>468</v>
      </c>
      <c r="K58"/>
      <c r="L58" s="4">
        <v>8050</v>
      </c>
      <c r="M58" s="4"/>
    </row>
    <row r="59" spans="1:13" x14ac:dyDescent="0.25">
      <c r="A59" t="s">
        <v>469</v>
      </c>
      <c r="B59" s="3">
        <v>43090</v>
      </c>
      <c r="C59" t="s">
        <v>470</v>
      </c>
      <c r="D59">
        <v>2</v>
      </c>
      <c r="E59" t="s">
        <v>337</v>
      </c>
      <c r="F59">
        <v>2165</v>
      </c>
      <c r="G59" t="s">
        <v>338</v>
      </c>
      <c r="H59" t="s">
        <v>24</v>
      </c>
      <c r="I59" t="s">
        <v>471</v>
      </c>
      <c r="K59"/>
      <c r="L59" s="4">
        <v>2100</v>
      </c>
      <c r="M59" s="4"/>
    </row>
    <row r="60" spans="1:13" x14ac:dyDescent="0.25">
      <c r="A60" t="s">
        <v>472</v>
      </c>
      <c r="B60" s="3">
        <v>43090</v>
      </c>
      <c r="C60" t="s">
        <v>473</v>
      </c>
      <c r="D60">
        <v>2</v>
      </c>
      <c r="E60" t="s">
        <v>337</v>
      </c>
      <c r="F60">
        <v>2166</v>
      </c>
      <c r="G60" t="s">
        <v>338</v>
      </c>
      <c r="H60" t="s">
        <v>24</v>
      </c>
      <c r="I60" t="s">
        <v>231</v>
      </c>
      <c r="K60"/>
      <c r="L60" s="4">
        <v>425900</v>
      </c>
      <c r="M60" s="4"/>
    </row>
    <row r="61" spans="1:13" x14ac:dyDescent="0.25">
      <c r="A61" t="s">
        <v>474</v>
      </c>
      <c r="B61" s="3">
        <v>43090</v>
      </c>
      <c r="C61" t="s">
        <v>475</v>
      </c>
      <c r="D61">
        <v>2</v>
      </c>
      <c r="E61" t="s">
        <v>355</v>
      </c>
      <c r="F61" t="s">
        <v>470</v>
      </c>
      <c r="G61" t="s">
        <v>357</v>
      </c>
      <c r="H61" t="s">
        <v>24</v>
      </c>
      <c r="I61" t="s">
        <v>476</v>
      </c>
      <c r="J61" s="4">
        <v>2099.9899999999998</v>
      </c>
      <c r="K61" s="4"/>
      <c r="M61" s="4"/>
    </row>
    <row r="62" spans="1:13" x14ac:dyDescent="0.25">
      <c r="A62" t="s">
        <v>477</v>
      </c>
      <c r="B62" s="3">
        <v>43090</v>
      </c>
      <c r="C62" t="s">
        <v>478</v>
      </c>
      <c r="D62">
        <v>2</v>
      </c>
      <c r="E62" t="s">
        <v>355</v>
      </c>
      <c r="F62" t="s">
        <v>467</v>
      </c>
      <c r="G62" t="s">
        <v>357</v>
      </c>
      <c r="H62" t="s">
        <v>24</v>
      </c>
      <c r="I62" t="s">
        <v>468</v>
      </c>
      <c r="J62" s="4">
        <v>8049.98</v>
      </c>
      <c r="K62" s="4"/>
      <c r="M62" s="4"/>
    </row>
    <row r="63" spans="1:13" x14ac:dyDescent="0.25">
      <c r="A63" t="s">
        <v>169</v>
      </c>
      <c r="B63" s="3">
        <v>43090</v>
      </c>
      <c r="C63" t="s">
        <v>166</v>
      </c>
      <c r="D63">
        <v>1</v>
      </c>
      <c r="E63" t="s">
        <v>308</v>
      </c>
      <c r="F63" t="s">
        <v>479</v>
      </c>
      <c r="G63" t="s">
        <v>14</v>
      </c>
      <c r="H63" t="s">
        <v>24</v>
      </c>
      <c r="I63" t="s">
        <v>168</v>
      </c>
      <c r="J63" s="4">
        <v>425900</v>
      </c>
      <c r="K63" s="4"/>
      <c r="M63" s="4"/>
    </row>
    <row r="64" spans="1:13" x14ac:dyDescent="0.25">
      <c r="A64" t="s">
        <v>480</v>
      </c>
      <c r="B64" s="3">
        <v>43091</v>
      </c>
      <c r="C64" t="s">
        <v>481</v>
      </c>
      <c r="D64">
        <v>2</v>
      </c>
      <c r="E64" t="s">
        <v>337</v>
      </c>
      <c r="F64">
        <v>2169</v>
      </c>
      <c r="G64" t="s">
        <v>338</v>
      </c>
      <c r="H64" t="s">
        <v>24</v>
      </c>
      <c r="I64" t="s">
        <v>173</v>
      </c>
      <c r="K64"/>
      <c r="L64" s="4">
        <v>10000</v>
      </c>
      <c r="M64" s="4"/>
    </row>
    <row r="65" spans="1:13" x14ac:dyDescent="0.25">
      <c r="A65" t="s">
        <v>48</v>
      </c>
      <c r="B65" s="3">
        <v>43091</v>
      </c>
      <c r="C65" t="s">
        <v>171</v>
      </c>
      <c r="D65">
        <v>1</v>
      </c>
      <c r="E65" t="s">
        <v>308</v>
      </c>
      <c r="F65" t="s">
        <v>482</v>
      </c>
      <c r="G65" t="s">
        <v>14</v>
      </c>
      <c r="H65" t="s">
        <v>24</v>
      </c>
      <c r="I65" t="s">
        <v>173</v>
      </c>
      <c r="J65" s="4">
        <v>10000</v>
      </c>
      <c r="K65" s="4"/>
      <c r="M65" s="4"/>
    </row>
    <row r="66" spans="1:13" x14ac:dyDescent="0.25">
      <c r="A66" t="s">
        <v>483</v>
      </c>
      <c r="B66" s="3">
        <v>43095</v>
      </c>
      <c r="D66">
        <v>2</v>
      </c>
      <c r="E66" t="s">
        <v>366</v>
      </c>
      <c r="F66" t="s">
        <v>484</v>
      </c>
      <c r="G66" t="s">
        <v>368</v>
      </c>
      <c r="H66" t="s">
        <v>485</v>
      </c>
      <c r="I66" t="s">
        <v>486</v>
      </c>
      <c r="J66">
        <v>143.84</v>
      </c>
      <c r="K66"/>
      <c r="M66" s="4"/>
    </row>
    <row r="67" spans="1:13" x14ac:dyDescent="0.25">
      <c r="A67" t="s">
        <v>487</v>
      </c>
      <c r="B67" s="3">
        <v>43095</v>
      </c>
      <c r="C67" t="s">
        <v>488</v>
      </c>
      <c r="D67">
        <v>2</v>
      </c>
      <c r="E67" t="s">
        <v>337</v>
      </c>
      <c r="F67">
        <v>2170</v>
      </c>
      <c r="G67" t="s">
        <v>338</v>
      </c>
      <c r="H67" t="s">
        <v>24</v>
      </c>
      <c r="I67" t="s">
        <v>486</v>
      </c>
      <c r="K67"/>
      <c r="L67">
        <v>143.84</v>
      </c>
      <c r="M67" s="4"/>
    </row>
    <row r="68" spans="1:13" x14ac:dyDescent="0.25">
      <c r="A68" t="s">
        <v>489</v>
      </c>
      <c r="B68" s="3">
        <v>43095</v>
      </c>
      <c r="D68">
        <v>2</v>
      </c>
      <c r="E68" t="s">
        <v>366</v>
      </c>
      <c r="F68" t="s">
        <v>490</v>
      </c>
      <c r="G68" t="s">
        <v>368</v>
      </c>
      <c r="H68" t="s">
        <v>369</v>
      </c>
      <c r="I68" t="s">
        <v>25</v>
      </c>
      <c r="J68" s="4">
        <v>1659.07</v>
      </c>
      <c r="K68" s="4"/>
      <c r="M68" s="4"/>
    </row>
    <row r="69" spans="1:13" x14ac:dyDescent="0.25">
      <c r="A69" t="s">
        <v>491</v>
      </c>
      <c r="B69" s="3">
        <v>43095</v>
      </c>
      <c r="C69" t="s">
        <v>492</v>
      </c>
      <c r="D69">
        <v>2</v>
      </c>
      <c r="E69" t="s">
        <v>337</v>
      </c>
      <c r="F69">
        <v>2171</v>
      </c>
      <c r="G69" t="s">
        <v>338</v>
      </c>
      <c r="H69" t="s">
        <v>24</v>
      </c>
      <c r="I69" t="s">
        <v>493</v>
      </c>
      <c r="K69"/>
      <c r="L69">
        <v>859.07</v>
      </c>
      <c r="M69" s="4"/>
    </row>
    <row r="70" spans="1:13" x14ac:dyDescent="0.25">
      <c r="A70" t="s">
        <v>494</v>
      </c>
      <c r="B70" s="3">
        <v>43095</v>
      </c>
      <c r="C70" t="s">
        <v>495</v>
      </c>
      <c r="D70">
        <v>1</v>
      </c>
      <c r="E70" t="s">
        <v>337</v>
      </c>
      <c r="F70">
        <v>1627</v>
      </c>
      <c r="G70" t="s">
        <v>338</v>
      </c>
      <c r="H70" t="s">
        <v>24</v>
      </c>
      <c r="I70" t="s">
        <v>181</v>
      </c>
      <c r="K70"/>
      <c r="L70">
        <v>600</v>
      </c>
      <c r="M70" s="4"/>
    </row>
    <row r="71" spans="1:13" x14ac:dyDescent="0.25">
      <c r="A71" t="s">
        <v>496</v>
      </c>
      <c r="B71" s="3">
        <v>43095</v>
      </c>
      <c r="C71" t="s">
        <v>384</v>
      </c>
      <c r="D71">
        <v>2</v>
      </c>
      <c r="E71" t="s">
        <v>497</v>
      </c>
      <c r="F71" t="s">
        <v>498</v>
      </c>
      <c r="G71" t="s">
        <v>499</v>
      </c>
      <c r="H71" t="s">
        <v>164</v>
      </c>
      <c r="I71" t="s">
        <v>373</v>
      </c>
      <c r="K71"/>
      <c r="L71" s="4">
        <v>9538.16</v>
      </c>
      <c r="M71" s="4"/>
    </row>
    <row r="72" spans="1:13" x14ac:dyDescent="0.25">
      <c r="A72" t="s">
        <v>500</v>
      </c>
      <c r="B72" s="3">
        <v>43095</v>
      </c>
      <c r="C72" t="s">
        <v>501</v>
      </c>
      <c r="D72">
        <v>2</v>
      </c>
      <c r="E72" t="s">
        <v>337</v>
      </c>
      <c r="F72">
        <v>2173</v>
      </c>
      <c r="G72" t="s">
        <v>338</v>
      </c>
      <c r="H72" t="s">
        <v>24</v>
      </c>
      <c r="I72" t="s">
        <v>502</v>
      </c>
      <c r="K72"/>
      <c r="L72" s="4">
        <v>2099.9899999999998</v>
      </c>
      <c r="M72" s="4"/>
    </row>
    <row r="73" spans="1:13" x14ac:dyDescent="0.25">
      <c r="A73" t="s">
        <v>503</v>
      </c>
      <c r="B73" s="3">
        <v>43095</v>
      </c>
      <c r="D73">
        <v>2</v>
      </c>
      <c r="E73" t="s">
        <v>366</v>
      </c>
      <c r="F73" t="s">
        <v>504</v>
      </c>
      <c r="G73" t="s">
        <v>368</v>
      </c>
      <c r="H73" t="s">
        <v>369</v>
      </c>
      <c r="I73" t="s">
        <v>502</v>
      </c>
      <c r="J73" s="4">
        <v>5925.2</v>
      </c>
      <c r="K73" s="4"/>
      <c r="M73" s="4"/>
    </row>
    <row r="74" spans="1:13" x14ac:dyDescent="0.25">
      <c r="A74" t="s">
        <v>505</v>
      </c>
      <c r="B74" s="3">
        <v>43095</v>
      </c>
      <c r="C74" t="s">
        <v>506</v>
      </c>
      <c r="D74">
        <v>2</v>
      </c>
      <c r="E74" t="s">
        <v>337</v>
      </c>
      <c r="F74">
        <v>2174</v>
      </c>
      <c r="G74" t="s">
        <v>338</v>
      </c>
      <c r="H74" t="s">
        <v>24</v>
      </c>
      <c r="I74" t="s">
        <v>502</v>
      </c>
      <c r="K74"/>
      <c r="L74" s="4">
        <v>5925.2</v>
      </c>
      <c r="M74" s="4"/>
    </row>
    <row r="75" spans="1:13" x14ac:dyDescent="0.25">
      <c r="A75" t="s">
        <v>507</v>
      </c>
      <c r="B75" s="3">
        <v>43095</v>
      </c>
      <c r="C75" t="s">
        <v>508</v>
      </c>
      <c r="D75">
        <v>2</v>
      </c>
      <c r="E75" t="s">
        <v>337</v>
      </c>
      <c r="F75">
        <v>2175</v>
      </c>
      <c r="G75" t="s">
        <v>338</v>
      </c>
      <c r="H75" t="s">
        <v>24</v>
      </c>
      <c r="I75" t="s">
        <v>509</v>
      </c>
      <c r="K75"/>
      <c r="L75" s="4">
        <v>360095.94</v>
      </c>
      <c r="M75" s="4"/>
    </row>
    <row r="76" spans="1:13" x14ac:dyDescent="0.25">
      <c r="A76" t="s">
        <v>510</v>
      </c>
      <c r="B76" s="3">
        <v>43095</v>
      </c>
      <c r="C76" t="s">
        <v>511</v>
      </c>
      <c r="D76">
        <v>2</v>
      </c>
      <c r="E76" t="s">
        <v>337</v>
      </c>
      <c r="F76">
        <v>2176</v>
      </c>
      <c r="G76" t="s">
        <v>338</v>
      </c>
      <c r="H76" t="s">
        <v>24</v>
      </c>
      <c r="I76" t="s">
        <v>512</v>
      </c>
      <c r="K76"/>
      <c r="L76" s="4">
        <v>4652.53</v>
      </c>
      <c r="M76" s="4"/>
    </row>
    <row r="77" spans="1:13" x14ac:dyDescent="0.25">
      <c r="A77" t="s">
        <v>174</v>
      </c>
      <c r="B77" s="3">
        <v>43095</v>
      </c>
      <c r="C77" t="s">
        <v>22</v>
      </c>
      <c r="D77">
        <v>1</v>
      </c>
      <c r="E77" t="s">
        <v>351</v>
      </c>
      <c r="F77" t="s">
        <v>513</v>
      </c>
      <c r="G77" t="s">
        <v>19</v>
      </c>
      <c r="H77" t="s">
        <v>164</v>
      </c>
      <c r="I77" t="s">
        <v>53</v>
      </c>
      <c r="K77"/>
      <c r="L77" s="4">
        <v>50000</v>
      </c>
      <c r="M77" s="4"/>
    </row>
    <row r="78" spans="1:13" x14ac:dyDescent="0.25">
      <c r="A78" t="s">
        <v>176</v>
      </c>
      <c r="B78" s="3">
        <v>43095</v>
      </c>
      <c r="C78" t="s">
        <v>29</v>
      </c>
      <c r="D78">
        <v>1</v>
      </c>
      <c r="E78" t="s">
        <v>351</v>
      </c>
      <c r="F78" t="s">
        <v>514</v>
      </c>
      <c r="G78" t="s">
        <v>19</v>
      </c>
      <c r="H78" t="s">
        <v>164</v>
      </c>
      <c r="I78" t="s">
        <v>178</v>
      </c>
      <c r="K78"/>
      <c r="L78" s="4">
        <v>130000</v>
      </c>
      <c r="M78" s="4"/>
    </row>
    <row r="79" spans="1:13" x14ac:dyDescent="0.25">
      <c r="A79" t="s">
        <v>179</v>
      </c>
      <c r="B79" s="3">
        <v>43095</v>
      </c>
      <c r="C79" t="s">
        <v>45</v>
      </c>
      <c r="D79">
        <v>1</v>
      </c>
      <c r="E79" t="s">
        <v>308</v>
      </c>
      <c r="F79" t="s">
        <v>310</v>
      </c>
      <c r="G79" t="s">
        <v>14</v>
      </c>
      <c r="H79" t="s">
        <v>24</v>
      </c>
      <c r="I79" t="s">
        <v>181</v>
      </c>
      <c r="J79">
        <v>600</v>
      </c>
      <c r="K79"/>
      <c r="M79" s="4"/>
    </row>
    <row r="80" spans="1:13" x14ac:dyDescent="0.25">
      <c r="A80" t="s">
        <v>515</v>
      </c>
      <c r="B80" s="3">
        <v>43095</v>
      </c>
      <c r="C80" t="s">
        <v>384</v>
      </c>
      <c r="D80">
        <v>2</v>
      </c>
      <c r="E80" t="s">
        <v>355</v>
      </c>
      <c r="F80" t="s">
        <v>516</v>
      </c>
      <c r="G80" t="s">
        <v>357</v>
      </c>
      <c r="H80" t="s">
        <v>164</v>
      </c>
      <c r="I80" t="s">
        <v>373</v>
      </c>
      <c r="J80" s="4">
        <v>9538.16</v>
      </c>
      <c r="K80" s="4"/>
      <c r="M80" s="4"/>
    </row>
    <row r="81" spans="1:13" x14ac:dyDescent="0.25">
      <c r="A81" t="s">
        <v>517</v>
      </c>
      <c r="B81" s="3">
        <v>43095</v>
      </c>
      <c r="C81" t="s">
        <v>518</v>
      </c>
      <c r="D81">
        <v>2</v>
      </c>
      <c r="E81" t="s">
        <v>355</v>
      </c>
      <c r="F81" t="s">
        <v>519</v>
      </c>
      <c r="G81" t="s">
        <v>357</v>
      </c>
      <c r="H81" t="s">
        <v>24</v>
      </c>
      <c r="I81" t="s">
        <v>502</v>
      </c>
      <c r="J81" s="4">
        <v>2099.9899999999998</v>
      </c>
      <c r="K81" s="4"/>
      <c r="M81" s="4"/>
    </row>
    <row r="82" spans="1:13" x14ac:dyDescent="0.25">
      <c r="A82" t="s">
        <v>182</v>
      </c>
      <c r="B82" s="3">
        <v>43095</v>
      </c>
      <c r="C82" t="s">
        <v>183</v>
      </c>
      <c r="D82">
        <v>1</v>
      </c>
      <c r="E82" t="s">
        <v>308</v>
      </c>
      <c r="F82" t="s">
        <v>520</v>
      </c>
      <c r="G82" t="s">
        <v>14</v>
      </c>
      <c r="H82" t="s">
        <v>24</v>
      </c>
      <c r="I82" t="s">
        <v>185</v>
      </c>
      <c r="J82" s="4">
        <v>360095.95</v>
      </c>
      <c r="K82" s="4"/>
      <c r="M82" s="4"/>
    </row>
    <row r="83" spans="1:13" x14ac:dyDescent="0.25">
      <c r="A83" t="s">
        <v>54</v>
      </c>
      <c r="B83" s="3">
        <v>43095</v>
      </c>
      <c r="C83" t="s">
        <v>521</v>
      </c>
      <c r="D83">
        <v>2</v>
      </c>
      <c r="E83" t="s">
        <v>355</v>
      </c>
      <c r="F83" t="s">
        <v>522</v>
      </c>
      <c r="G83" t="s">
        <v>357</v>
      </c>
      <c r="H83" t="s">
        <v>24</v>
      </c>
      <c r="I83" t="s">
        <v>523</v>
      </c>
      <c r="J83" s="4">
        <v>4652.53</v>
      </c>
      <c r="K83" s="4"/>
      <c r="M83" s="4"/>
    </row>
    <row r="84" spans="1:13" x14ac:dyDescent="0.25">
      <c r="A84" t="s">
        <v>524</v>
      </c>
      <c r="B84" s="3">
        <v>43095</v>
      </c>
      <c r="D84">
        <v>1</v>
      </c>
      <c r="E84" t="s">
        <v>525</v>
      </c>
      <c r="F84" t="s">
        <v>526</v>
      </c>
      <c r="G84" t="s">
        <v>527</v>
      </c>
      <c r="H84" t="s">
        <v>164</v>
      </c>
      <c r="I84" t="s">
        <v>528</v>
      </c>
      <c r="J84" s="4">
        <v>130000</v>
      </c>
      <c r="K84" s="4"/>
      <c r="M84" s="4"/>
    </row>
    <row r="85" spans="1:13" x14ac:dyDescent="0.25">
      <c r="A85" t="s">
        <v>529</v>
      </c>
      <c r="B85" s="3">
        <v>43096</v>
      </c>
      <c r="C85" t="s">
        <v>530</v>
      </c>
      <c r="D85">
        <v>2</v>
      </c>
      <c r="E85" t="s">
        <v>337</v>
      </c>
      <c r="F85">
        <v>2177</v>
      </c>
      <c r="G85" t="s">
        <v>338</v>
      </c>
      <c r="H85" t="s">
        <v>24</v>
      </c>
      <c r="I85" t="s">
        <v>160</v>
      </c>
      <c r="K85"/>
      <c r="L85" s="4">
        <v>315900</v>
      </c>
      <c r="M85" s="4"/>
    </row>
    <row r="86" spans="1:13" x14ac:dyDescent="0.25">
      <c r="A86" t="s">
        <v>531</v>
      </c>
      <c r="B86" s="3">
        <v>43096</v>
      </c>
      <c r="D86">
        <v>2</v>
      </c>
      <c r="E86" t="s">
        <v>366</v>
      </c>
      <c r="F86" t="s">
        <v>532</v>
      </c>
      <c r="G86" t="s">
        <v>368</v>
      </c>
      <c r="H86" t="s">
        <v>369</v>
      </c>
      <c r="I86" t="s">
        <v>533</v>
      </c>
      <c r="J86">
        <v>165.71</v>
      </c>
      <c r="K86"/>
      <c r="M86" s="4"/>
    </row>
    <row r="87" spans="1:13" x14ac:dyDescent="0.25">
      <c r="A87" t="s">
        <v>534</v>
      </c>
      <c r="B87" s="3">
        <v>43096</v>
      </c>
      <c r="C87" t="s">
        <v>535</v>
      </c>
      <c r="D87">
        <v>2</v>
      </c>
      <c r="E87" t="s">
        <v>337</v>
      </c>
      <c r="F87">
        <v>2178</v>
      </c>
      <c r="G87" t="s">
        <v>338</v>
      </c>
      <c r="H87" t="s">
        <v>24</v>
      </c>
      <c r="I87" t="s">
        <v>533</v>
      </c>
      <c r="K87"/>
      <c r="L87">
        <v>165.71</v>
      </c>
      <c r="M87" s="4"/>
    </row>
    <row r="88" spans="1:13" x14ac:dyDescent="0.25">
      <c r="A88" t="s">
        <v>536</v>
      </c>
      <c r="B88" s="3">
        <v>43096</v>
      </c>
      <c r="C88" t="s">
        <v>537</v>
      </c>
      <c r="D88">
        <v>2</v>
      </c>
      <c r="E88" t="s">
        <v>337</v>
      </c>
      <c r="F88">
        <v>2179</v>
      </c>
      <c r="G88" t="s">
        <v>338</v>
      </c>
      <c r="H88" t="s">
        <v>24</v>
      </c>
      <c r="I88" t="s">
        <v>538</v>
      </c>
      <c r="K88"/>
      <c r="L88" s="4">
        <v>2100.0100000000002</v>
      </c>
      <c r="M88" s="4"/>
    </row>
    <row r="89" spans="1:13" x14ac:dyDescent="0.25">
      <c r="A89" t="s">
        <v>186</v>
      </c>
      <c r="B89" s="3">
        <v>43096</v>
      </c>
      <c r="C89" t="s">
        <v>33</v>
      </c>
      <c r="D89">
        <v>1</v>
      </c>
      <c r="E89" t="s">
        <v>351</v>
      </c>
      <c r="F89" t="s">
        <v>539</v>
      </c>
      <c r="G89" t="s">
        <v>19</v>
      </c>
      <c r="H89" t="s">
        <v>164</v>
      </c>
      <c r="I89" t="s">
        <v>188</v>
      </c>
      <c r="K89"/>
      <c r="L89" s="4">
        <v>40000</v>
      </c>
      <c r="M89" s="4"/>
    </row>
    <row r="90" spans="1:13" x14ac:dyDescent="0.25">
      <c r="A90" t="s">
        <v>189</v>
      </c>
      <c r="B90" s="3">
        <v>43096</v>
      </c>
      <c r="C90" t="s">
        <v>33</v>
      </c>
      <c r="D90">
        <v>1</v>
      </c>
      <c r="E90" t="s">
        <v>351</v>
      </c>
      <c r="F90" t="s">
        <v>540</v>
      </c>
      <c r="G90" t="s">
        <v>19</v>
      </c>
      <c r="H90" t="s">
        <v>164</v>
      </c>
      <c r="I90" t="s">
        <v>188</v>
      </c>
      <c r="K90"/>
      <c r="L90" s="4">
        <v>149300</v>
      </c>
      <c r="M90" s="4"/>
    </row>
    <row r="91" spans="1:13" x14ac:dyDescent="0.25">
      <c r="A91" t="s">
        <v>59</v>
      </c>
      <c r="B91" s="3">
        <v>43096</v>
      </c>
      <c r="C91" t="s">
        <v>158</v>
      </c>
      <c r="D91">
        <v>1</v>
      </c>
      <c r="E91" t="s">
        <v>308</v>
      </c>
      <c r="F91" t="s">
        <v>541</v>
      </c>
      <c r="G91" t="s">
        <v>14</v>
      </c>
      <c r="H91" t="s">
        <v>24</v>
      </c>
      <c r="I91" t="s">
        <v>160</v>
      </c>
      <c r="J91" s="4">
        <v>315900</v>
      </c>
      <c r="K91" s="4"/>
      <c r="M91" s="4"/>
    </row>
    <row r="92" spans="1:13" x14ac:dyDescent="0.25">
      <c r="A92" t="s">
        <v>63</v>
      </c>
      <c r="B92" s="3">
        <v>43096</v>
      </c>
      <c r="C92" t="s">
        <v>542</v>
      </c>
      <c r="D92">
        <v>2</v>
      </c>
      <c r="E92" t="s">
        <v>355</v>
      </c>
      <c r="F92" t="s">
        <v>543</v>
      </c>
      <c r="G92" t="s">
        <v>357</v>
      </c>
      <c r="H92" t="s">
        <v>24</v>
      </c>
      <c r="I92" t="s">
        <v>538</v>
      </c>
      <c r="J92" s="4">
        <v>2100.0100000000002</v>
      </c>
      <c r="K92" s="4"/>
      <c r="M92" s="4"/>
    </row>
    <row r="93" spans="1:13" x14ac:dyDescent="0.25">
      <c r="A93" t="s">
        <v>544</v>
      </c>
      <c r="B93" s="3">
        <v>43097</v>
      </c>
      <c r="C93" t="s">
        <v>545</v>
      </c>
      <c r="D93">
        <v>2</v>
      </c>
      <c r="E93" t="s">
        <v>378</v>
      </c>
      <c r="F93">
        <v>2180</v>
      </c>
      <c r="G93" t="s">
        <v>379</v>
      </c>
      <c r="H93" t="s">
        <v>24</v>
      </c>
      <c r="I93" t="s">
        <v>546</v>
      </c>
      <c r="K93"/>
      <c r="L93" s="4">
        <v>490000</v>
      </c>
      <c r="M93" s="4"/>
    </row>
    <row r="94" spans="1:13" x14ac:dyDescent="0.25">
      <c r="A94" t="s">
        <v>547</v>
      </c>
      <c r="B94" s="3">
        <v>43097</v>
      </c>
      <c r="D94">
        <v>2</v>
      </c>
      <c r="E94" t="s">
        <v>366</v>
      </c>
      <c r="F94" t="s">
        <v>548</v>
      </c>
      <c r="G94" t="s">
        <v>368</v>
      </c>
      <c r="H94" t="s">
        <v>369</v>
      </c>
      <c r="I94" t="s">
        <v>549</v>
      </c>
      <c r="J94" s="4">
        <v>2567.85</v>
      </c>
      <c r="K94" s="4"/>
      <c r="M94" s="4"/>
    </row>
    <row r="95" spans="1:13" x14ac:dyDescent="0.25">
      <c r="A95" t="s">
        <v>550</v>
      </c>
      <c r="B95" s="3">
        <v>43097</v>
      </c>
      <c r="C95" t="s">
        <v>551</v>
      </c>
      <c r="D95">
        <v>2</v>
      </c>
      <c r="E95" t="s">
        <v>337</v>
      </c>
      <c r="F95">
        <v>2181</v>
      </c>
      <c r="G95" t="s">
        <v>338</v>
      </c>
      <c r="H95" t="s">
        <v>24</v>
      </c>
      <c r="I95" t="s">
        <v>202</v>
      </c>
      <c r="K95"/>
      <c r="L95" s="4">
        <v>275900</v>
      </c>
      <c r="M95" s="4"/>
    </row>
    <row r="96" spans="1:13" x14ac:dyDescent="0.25">
      <c r="A96" t="s">
        <v>552</v>
      </c>
      <c r="B96" s="3">
        <v>43097</v>
      </c>
      <c r="C96" t="s">
        <v>553</v>
      </c>
      <c r="D96">
        <v>2</v>
      </c>
      <c r="E96" t="s">
        <v>378</v>
      </c>
      <c r="F96">
        <v>2182</v>
      </c>
      <c r="G96" t="s">
        <v>379</v>
      </c>
      <c r="H96" t="s">
        <v>24</v>
      </c>
      <c r="I96" t="s">
        <v>549</v>
      </c>
      <c r="K96"/>
      <c r="L96" s="4">
        <v>2567.85</v>
      </c>
      <c r="M96" s="4"/>
    </row>
    <row r="97" spans="1:13" x14ac:dyDescent="0.25">
      <c r="A97" t="s">
        <v>554</v>
      </c>
      <c r="B97" s="3">
        <v>43097</v>
      </c>
      <c r="C97" t="s">
        <v>555</v>
      </c>
      <c r="D97">
        <v>2</v>
      </c>
      <c r="E97" t="s">
        <v>337</v>
      </c>
      <c r="F97">
        <v>2183</v>
      </c>
      <c r="G97" t="s">
        <v>338</v>
      </c>
      <c r="H97" t="s">
        <v>24</v>
      </c>
      <c r="I97" t="s">
        <v>204</v>
      </c>
      <c r="K97"/>
      <c r="L97" s="4">
        <v>10000</v>
      </c>
      <c r="M97" s="4"/>
    </row>
    <row r="98" spans="1:13" x14ac:dyDescent="0.25">
      <c r="A98" t="s">
        <v>556</v>
      </c>
      <c r="B98" s="3">
        <v>43097</v>
      </c>
      <c r="C98" t="s">
        <v>557</v>
      </c>
      <c r="D98">
        <v>2</v>
      </c>
      <c r="E98" t="s">
        <v>337</v>
      </c>
      <c r="F98">
        <v>2184</v>
      </c>
      <c r="G98" t="s">
        <v>338</v>
      </c>
      <c r="H98" t="s">
        <v>24</v>
      </c>
      <c r="I98" t="s">
        <v>558</v>
      </c>
      <c r="K98"/>
      <c r="L98" s="4">
        <v>9898.36</v>
      </c>
      <c r="M98" s="4"/>
    </row>
    <row r="99" spans="1:13" x14ac:dyDescent="0.25">
      <c r="A99" t="s">
        <v>192</v>
      </c>
      <c r="B99" s="3">
        <v>43097</v>
      </c>
      <c r="C99" t="s">
        <v>39</v>
      </c>
      <c r="D99">
        <v>1</v>
      </c>
      <c r="E99" t="s">
        <v>351</v>
      </c>
      <c r="F99" t="s">
        <v>559</v>
      </c>
      <c r="G99" t="s">
        <v>19</v>
      </c>
      <c r="H99" t="s">
        <v>164</v>
      </c>
      <c r="I99" t="s">
        <v>194</v>
      </c>
      <c r="K99"/>
      <c r="L99" s="4">
        <v>10000</v>
      </c>
      <c r="M99" s="4"/>
    </row>
    <row r="100" spans="1:13" x14ac:dyDescent="0.25">
      <c r="A100" t="s">
        <v>195</v>
      </c>
      <c r="B100" s="3">
        <v>43097</v>
      </c>
      <c r="C100" t="s">
        <v>39</v>
      </c>
      <c r="D100">
        <v>1</v>
      </c>
      <c r="E100" t="s">
        <v>351</v>
      </c>
      <c r="F100" t="s">
        <v>560</v>
      </c>
      <c r="G100" t="s">
        <v>19</v>
      </c>
      <c r="H100" t="s">
        <v>164</v>
      </c>
      <c r="I100" t="s">
        <v>194</v>
      </c>
      <c r="K100"/>
      <c r="L100" s="4">
        <v>132000</v>
      </c>
      <c r="M100" s="4"/>
    </row>
    <row r="101" spans="1:13" x14ac:dyDescent="0.25">
      <c r="A101" t="s">
        <v>197</v>
      </c>
      <c r="B101" s="3">
        <v>43097</v>
      </c>
      <c r="C101" t="s">
        <v>39</v>
      </c>
      <c r="D101">
        <v>1</v>
      </c>
      <c r="E101" t="s">
        <v>351</v>
      </c>
      <c r="F101" t="s">
        <v>561</v>
      </c>
      <c r="G101" t="s">
        <v>19</v>
      </c>
      <c r="H101" t="s">
        <v>164</v>
      </c>
      <c r="I101" t="s">
        <v>194</v>
      </c>
      <c r="K101"/>
      <c r="L101" s="4">
        <v>238900</v>
      </c>
      <c r="M101" s="4"/>
    </row>
    <row r="102" spans="1:13" x14ac:dyDescent="0.25">
      <c r="A102" t="s">
        <v>67</v>
      </c>
      <c r="B102" s="3">
        <v>43097</v>
      </c>
      <c r="C102" t="s">
        <v>171</v>
      </c>
      <c r="D102">
        <v>1</v>
      </c>
      <c r="E102" t="s">
        <v>308</v>
      </c>
      <c r="F102" t="s">
        <v>562</v>
      </c>
      <c r="G102" t="s">
        <v>14</v>
      </c>
      <c r="H102" t="s">
        <v>24</v>
      </c>
      <c r="I102" t="s">
        <v>173</v>
      </c>
      <c r="J102" s="4">
        <v>490000</v>
      </c>
      <c r="K102" s="4"/>
      <c r="M102" s="4"/>
    </row>
    <row r="103" spans="1:13" x14ac:dyDescent="0.25">
      <c r="A103" t="s">
        <v>563</v>
      </c>
      <c r="B103" s="3">
        <v>43097</v>
      </c>
      <c r="C103" t="s">
        <v>564</v>
      </c>
      <c r="D103">
        <v>2</v>
      </c>
      <c r="E103" t="s">
        <v>355</v>
      </c>
      <c r="F103" t="s">
        <v>565</v>
      </c>
      <c r="G103" t="s">
        <v>357</v>
      </c>
      <c r="H103" t="s">
        <v>24</v>
      </c>
      <c r="I103" t="s">
        <v>566</v>
      </c>
      <c r="J103" s="4">
        <v>9898.36</v>
      </c>
      <c r="K103" s="4"/>
      <c r="M103" s="4"/>
    </row>
    <row r="104" spans="1:13" x14ac:dyDescent="0.25">
      <c r="A104" t="s">
        <v>200</v>
      </c>
      <c r="B104" s="3">
        <v>43097</v>
      </c>
      <c r="C104" t="s">
        <v>45</v>
      </c>
      <c r="D104">
        <v>1</v>
      </c>
      <c r="E104" t="s">
        <v>308</v>
      </c>
      <c r="F104" t="s">
        <v>319</v>
      </c>
      <c r="G104" t="s">
        <v>14</v>
      </c>
      <c r="H104" t="s">
        <v>24</v>
      </c>
      <c r="I104" t="s">
        <v>202</v>
      </c>
      <c r="J104" s="4">
        <v>275900</v>
      </c>
      <c r="K104" s="4"/>
      <c r="M104" s="4"/>
    </row>
    <row r="105" spans="1:13" x14ac:dyDescent="0.25">
      <c r="A105" t="s">
        <v>69</v>
      </c>
      <c r="B105" s="3">
        <v>43097</v>
      </c>
      <c r="C105" t="s">
        <v>45</v>
      </c>
      <c r="D105">
        <v>1</v>
      </c>
      <c r="E105" t="s">
        <v>308</v>
      </c>
      <c r="F105" t="s">
        <v>567</v>
      </c>
      <c r="G105" t="s">
        <v>14</v>
      </c>
      <c r="H105" t="s">
        <v>24</v>
      </c>
      <c r="I105" t="s">
        <v>204</v>
      </c>
      <c r="J105" s="4">
        <v>10000</v>
      </c>
      <c r="K105" s="4"/>
      <c r="M105" s="4"/>
    </row>
    <row r="106" spans="1:13" x14ac:dyDescent="0.25">
      <c r="A106" t="s">
        <v>568</v>
      </c>
      <c r="B106" s="3">
        <v>43097</v>
      </c>
      <c r="D106">
        <v>1</v>
      </c>
      <c r="E106" t="s">
        <v>525</v>
      </c>
      <c r="F106" t="s">
        <v>569</v>
      </c>
      <c r="G106" t="s">
        <v>527</v>
      </c>
      <c r="H106" t="s">
        <v>164</v>
      </c>
      <c r="I106" t="s">
        <v>41</v>
      </c>
      <c r="J106" s="4">
        <v>142000</v>
      </c>
      <c r="K106" s="4"/>
      <c r="M106" s="4"/>
    </row>
    <row r="107" spans="1:13" x14ac:dyDescent="0.25">
      <c r="A107" t="s">
        <v>570</v>
      </c>
      <c r="B107" s="3">
        <v>43097</v>
      </c>
      <c r="D107">
        <v>1</v>
      </c>
      <c r="E107" t="s">
        <v>525</v>
      </c>
      <c r="F107" t="s">
        <v>571</v>
      </c>
      <c r="G107" t="s">
        <v>527</v>
      </c>
      <c r="H107" t="s">
        <v>164</v>
      </c>
      <c r="I107" t="s">
        <v>41</v>
      </c>
      <c r="J107" s="4">
        <v>238900</v>
      </c>
      <c r="K107" s="4"/>
      <c r="M107" s="4"/>
    </row>
    <row r="108" spans="1:13" x14ac:dyDescent="0.25">
      <c r="A108" t="s">
        <v>572</v>
      </c>
      <c r="B108" s="3">
        <v>43098</v>
      </c>
      <c r="C108" t="s">
        <v>573</v>
      </c>
      <c r="D108">
        <v>2</v>
      </c>
      <c r="E108" t="s">
        <v>337</v>
      </c>
      <c r="F108">
        <v>2185</v>
      </c>
      <c r="G108" t="s">
        <v>338</v>
      </c>
      <c r="H108" t="s">
        <v>24</v>
      </c>
      <c r="I108" t="s">
        <v>574</v>
      </c>
      <c r="K108"/>
      <c r="L108" s="4">
        <v>2099.9899999999998</v>
      </c>
      <c r="M108" s="4"/>
    </row>
    <row r="109" spans="1:13" x14ac:dyDescent="0.25">
      <c r="A109" t="s">
        <v>575</v>
      </c>
      <c r="B109" s="3">
        <v>43098</v>
      </c>
      <c r="C109" t="s">
        <v>576</v>
      </c>
      <c r="D109">
        <v>2</v>
      </c>
      <c r="E109" t="s">
        <v>337</v>
      </c>
      <c r="F109">
        <v>2186</v>
      </c>
      <c r="G109" t="s">
        <v>338</v>
      </c>
      <c r="H109" t="s">
        <v>24</v>
      </c>
      <c r="I109" t="s">
        <v>204</v>
      </c>
      <c r="K109"/>
      <c r="L109" s="4">
        <v>150000</v>
      </c>
      <c r="M109" s="4"/>
    </row>
    <row r="110" spans="1:13" x14ac:dyDescent="0.25">
      <c r="A110" t="s">
        <v>577</v>
      </c>
      <c r="B110" s="3">
        <v>43098</v>
      </c>
      <c r="C110" t="s">
        <v>578</v>
      </c>
      <c r="D110">
        <v>2</v>
      </c>
      <c r="E110" t="s">
        <v>337</v>
      </c>
      <c r="F110">
        <v>2187</v>
      </c>
      <c r="G110" t="s">
        <v>338</v>
      </c>
      <c r="H110" t="s">
        <v>24</v>
      </c>
      <c r="I110" t="s">
        <v>220</v>
      </c>
      <c r="K110"/>
      <c r="L110" s="4">
        <v>1500</v>
      </c>
      <c r="M110" s="4"/>
    </row>
    <row r="111" spans="1:13" x14ac:dyDescent="0.25">
      <c r="A111" t="s">
        <v>579</v>
      </c>
      <c r="B111" s="3">
        <v>43098</v>
      </c>
      <c r="C111" t="s">
        <v>580</v>
      </c>
      <c r="D111">
        <v>2</v>
      </c>
      <c r="E111" t="s">
        <v>337</v>
      </c>
      <c r="F111">
        <v>2188</v>
      </c>
      <c r="G111" t="s">
        <v>338</v>
      </c>
      <c r="H111" t="s">
        <v>24</v>
      </c>
      <c r="I111" t="s">
        <v>581</v>
      </c>
      <c r="K111"/>
      <c r="L111" s="4">
        <v>2100.0100000000002</v>
      </c>
      <c r="M111" s="4"/>
    </row>
    <row r="112" spans="1:13" x14ac:dyDescent="0.25">
      <c r="A112" t="s">
        <v>582</v>
      </c>
      <c r="B112" s="3">
        <v>43098</v>
      </c>
      <c r="C112" t="s">
        <v>583</v>
      </c>
      <c r="D112">
        <v>2</v>
      </c>
      <c r="E112" t="s">
        <v>337</v>
      </c>
      <c r="F112">
        <v>2189</v>
      </c>
      <c r="G112" t="s">
        <v>338</v>
      </c>
      <c r="H112" t="s">
        <v>24</v>
      </c>
      <c r="I112" t="s">
        <v>584</v>
      </c>
      <c r="K112"/>
      <c r="L112" s="4">
        <v>1785.02</v>
      </c>
      <c r="M112" s="4"/>
    </row>
    <row r="113" spans="1:13" x14ac:dyDescent="0.25">
      <c r="A113" t="s">
        <v>205</v>
      </c>
      <c r="B113" s="3">
        <v>43098</v>
      </c>
      <c r="C113" t="s">
        <v>60</v>
      </c>
      <c r="D113">
        <v>1</v>
      </c>
      <c r="E113" t="s">
        <v>351</v>
      </c>
      <c r="F113" t="s">
        <v>585</v>
      </c>
      <c r="G113" t="s">
        <v>19</v>
      </c>
      <c r="H113" t="s">
        <v>164</v>
      </c>
      <c r="I113" t="s">
        <v>207</v>
      </c>
      <c r="K113"/>
      <c r="L113" s="4">
        <v>20000</v>
      </c>
      <c r="M113" s="4"/>
    </row>
    <row r="114" spans="1:13" x14ac:dyDescent="0.25">
      <c r="A114" t="s">
        <v>208</v>
      </c>
      <c r="B114" s="3">
        <v>43098</v>
      </c>
      <c r="C114" t="s">
        <v>60</v>
      </c>
      <c r="D114">
        <v>1</v>
      </c>
      <c r="E114" t="s">
        <v>351</v>
      </c>
      <c r="F114" t="s">
        <v>586</v>
      </c>
      <c r="G114" t="s">
        <v>19</v>
      </c>
      <c r="H114" t="s">
        <v>164</v>
      </c>
      <c r="I114" t="s">
        <v>207</v>
      </c>
      <c r="K114"/>
      <c r="L114" s="4">
        <v>121000</v>
      </c>
      <c r="M114" s="4"/>
    </row>
    <row r="115" spans="1:13" x14ac:dyDescent="0.25">
      <c r="A115" t="s">
        <v>210</v>
      </c>
      <c r="B115" s="3">
        <v>43098</v>
      </c>
      <c r="C115" t="s">
        <v>60</v>
      </c>
      <c r="D115">
        <v>1</v>
      </c>
      <c r="E115" t="s">
        <v>351</v>
      </c>
      <c r="F115" t="s">
        <v>587</v>
      </c>
      <c r="G115" t="s">
        <v>19</v>
      </c>
      <c r="H115" t="s">
        <v>164</v>
      </c>
      <c r="I115" t="s">
        <v>207</v>
      </c>
      <c r="K115"/>
      <c r="L115" s="4">
        <v>237900</v>
      </c>
      <c r="M115" s="4"/>
    </row>
    <row r="116" spans="1:13" x14ac:dyDescent="0.25">
      <c r="A116" t="s">
        <v>212</v>
      </c>
      <c r="B116" s="3">
        <v>43098</v>
      </c>
      <c r="C116" t="s">
        <v>64</v>
      </c>
      <c r="D116">
        <v>1</v>
      </c>
      <c r="E116" t="s">
        <v>351</v>
      </c>
      <c r="F116" t="s">
        <v>588</v>
      </c>
      <c r="G116" t="s">
        <v>19</v>
      </c>
      <c r="H116" t="s">
        <v>164</v>
      </c>
      <c r="I116" t="s">
        <v>214</v>
      </c>
      <c r="K116"/>
      <c r="L116" s="4">
        <v>13265.85</v>
      </c>
      <c r="M116" s="4"/>
    </row>
    <row r="117" spans="1:13" x14ac:dyDescent="0.25">
      <c r="A117" t="s">
        <v>215</v>
      </c>
      <c r="B117" s="3">
        <v>43098</v>
      </c>
      <c r="C117" t="s">
        <v>64</v>
      </c>
      <c r="D117">
        <v>1</v>
      </c>
      <c r="E117" t="s">
        <v>351</v>
      </c>
      <c r="F117" t="s">
        <v>589</v>
      </c>
      <c r="G117" t="s">
        <v>19</v>
      </c>
      <c r="H117" t="s">
        <v>164</v>
      </c>
      <c r="I117" t="s">
        <v>214</v>
      </c>
      <c r="K117"/>
      <c r="L117" s="4">
        <v>512734.15</v>
      </c>
      <c r="M117" s="4"/>
    </row>
    <row r="118" spans="1:13" x14ac:dyDescent="0.25">
      <c r="A118" t="s">
        <v>74</v>
      </c>
      <c r="B118" s="3">
        <v>43098</v>
      </c>
      <c r="C118" t="s">
        <v>590</v>
      </c>
      <c r="D118">
        <v>2</v>
      </c>
      <c r="E118" t="s">
        <v>355</v>
      </c>
      <c r="F118" t="s">
        <v>591</v>
      </c>
      <c r="G118" t="s">
        <v>357</v>
      </c>
      <c r="H118" t="s">
        <v>24</v>
      </c>
      <c r="I118" t="s">
        <v>574</v>
      </c>
      <c r="J118" s="4">
        <v>2099.9899999999998</v>
      </c>
      <c r="K118" s="4"/>
      <c r="M118" s="4"/>
    </row>
    <row r="119" spans="1:13" x14ac:dyDescent="0.25">
      <c r="A119" t="s">
        <v>77</v>
      </c>
      <c r="B119" s="3">
        <v>43098</v>
      </c>
      <c r="C119" t="s">
        <v>217</v>
      </c>
      <c r="D119">
        <v>1</v>
      </c>
      <c r="E119" t="s">
        <v>308</v>
      </c>
      <c r="F119" t="s">
        <v>592</v>
      </c>
      <c r="G119" t="s">
        <v>14</v>
      </c>
      <c r="H119" t="s">
        <v>24</v>
      </c>
      <c r="I119" t="s">
        <v>204</v>
      </c>
      <c r="J119" s="4">
        <v>150000</v>
      </c>
      <c r="K119" s="4"/>
      <c r="M119" s="4"/>
    </row>
    <row r="120" spans="1:13" x14ac:dyDescent="0.25">
      <c r="A120" t="s">
        <v>81</v>
      </c>
      <c r="B120" s="3">
        <v>43098</v>
      </c>
      <c r="C120" t="s">
        <v>45</v>
      </c>
      <c r="D120">
        <v>1</v>
      </c>
      <c r="E120" t="s">
        <v>308</v>
      </c>
      <c r="F120" t="s">
        <v>593</v>
      </c>
      <c r="G120" t="s">
        <v>14</v>
      </c>
      <c r="H120" t="s">
        <v>24</v>
      </c>
      <c r="I120" t="s">
        <v>220</v>
      </c>
      <c r="J120" s="4">
        <v>1500</v>
      </c>
      <c r="K120" s="4"/>
      <c r="M120" s="4"/>
    </row>
    <row r="121" spans="1:13" x14ac:dyDescent="0.25">
      <c r="A121" t="s">
        <v>83</v>
      </c>
      <c r="B121" s="3">
        <v>43098</v>
      </c>
      <c r="C121" t="s">
        <v>594</v>
      </c>
      <c r="D121">
        <v>2</v>
      </c>
      <c r="E121" t="s">
        <v>355</v>
      </c>
      <c r="F121" t="s">
        <v>595</v>
      </c>
      <c r="G121" t="s">
        <v>357</v>
      </c>
      <c r="H121" t="s">
        <v>24</v>
      </c>
      <c r="I121" t="s">
        <v>581</v>
      </c>
      <c r="J121" s="4">
        <v>2100.0100000000002</v>
      </c>
      <c r="K121" s="4"/>
      <c r="M121" s="4"/>
    </row>
    <row r="122" spans="1:13" x14ac:dyDescent="0.25">
      <c r="A122" t="s">
        <v>596</v>
      </c>
      <c r="B122" s="3">
        <v>43098</v>
      </c>
      <c r="C122" t="s">
        <v>597</v>
      </c>
      <c r="D122">
        <v>2</v>
      </c>
      <c r="E122" t="s">
        <v>355</v>
      </c>
      <c r="F122" t="s">
        <v>583</v>
      </c>
      <c r="G122" t="s">
        <v>357</v>
      </c>
      <c r="H122" t="s">
        <v>24</v>
      </c>
      <c r="I122" t="s">
        <v>584</v>
      </c>
      <c r="J122" s="4">
        <v>1785.02</v>
      </c>
      <c r="K122" s="4"/>
      <c r="M122" s="4"/>
    </row>
    <row r="123" spans="1:13" x14ac:dyDescent="0.25">
      <c r="A123" t="s">
        <v>598</v>
      </c>
      <c r="B123" s="3">
        <v>43098</v>
      </c>
      <c r="D123">
        <v>1</v>
      </c>
      <c r="E123" t="s">
        <v>525</v>
      </c>
      <c r="F123" t="s">
        <v>599</v>
      </c>
      <c r="G123" t="s">
        <v>527</v>
      </c>
      <c r="H123" t="s">
        <v>164</v>
      </c>
      <c r="I123" t="s">
        <v>62</v>
      </c>
      <c r="J123" s="4">
        <v>20000</v>
      </c>
      <c r="K123" s="4"/>
      <c r="M123" s="4"/>
    </row>
    <row r="124" spans="1:13" x14ac:dyDescent="0.25">
      <c r="A124" t="s">
        <v>600</v>
      </c>
      <c r="B124" s="3">
        <v>43098</v>
      </c>
      <c r="D124">
        <v>1</v>
      </c>
      <c r="E124" t="s">
        <v>525</v>
      </c>
      <c r="F124" t="s">
        <v>601</v>
      </c>
      <c r="G124" t="s">
        <v>527</v>
      </c>
      <c r="H124" t="s">
        <v>164</v>
      </c>
      <c r="I124" t="s">
        <v>62</v>
      </c>
      <c r="J124" s="4">
        <v>121000</v>
      </c>
      <c r="K124" s="4"/>
      <c r="M124" s="4"/>
    </row>
    <row r="125" spans="1:13" x14ac:dyDescent="0.25">
      <c r="A125" t="s">
        <v>602</v>
      </c>
      <c r="B125" s="3">
        <v>43098</v>
      </c>
      <c r="D125">
        <v>1</v>
      </c>
      <c r="E125" t="s">
        <v>525</v>
      </c>
      <c r="F125" t="s">
        <v>603</v>
      </c>
      <c r="G125" t="s">
        <v>527</v>
      </c>
      <c r="H125" t="s">
        <v>164</v>
      </c>
      <c r="I125" t="s">
        <v>62</v>
      </c>
      <c r="J125" s="4">
        <v>237900</v>
      </c>
      <c r="K125" s="4"/>
      <c r="M125" s="4"/>
    </row>
    <row r="126" spans="1:13" x14ac:dyDescent="0.25">
      <c r="A126" t="s">
        <v>604</v>
      </c>
      <c r="B126" s="3">
        <v>43098</v>
      </c>
      <c r="D126">
        <v>1</v>
      </c>
      <c r="E126" t="s">
        <v>525</v>
      </c>
      <c r="F126" t="s">
        <v>605</v>
      </c>
      <c r="G126" t="s">
        <v>527</v>
      </c>
      <c r="H126" t="s">
        <v>164</v>
      </c>
      <c r="I126" t="s">
        <v>66</v>
      </c>
      <c r="J126" s="4">
        <v>13265.85</v>
      </c>
      <c r="K126" s="4"/>
      <c r="M126" s="4"/>
    </row>
    <row r="127" spans="1:13" x14ac:dyDescent="0.25">
      <c r="A127" t="s">
        <v>606</v>
      </c>
      <c r="B127" s="3">
        <v>43098</v>
      </c>
      <c r="D127">
        <v>1</v>
      </c>
      <c r="E127" t="s">
        <v>525</v>
      </c>
      <c r="F127" t="s">
        <v>607</v>
      </c>
      <c r="G127" t="s">
        <v>527</v>
      </c>
      <c r="H127" t="s">
        <v>164</v>
      </c>
      <c r="I127" t="s">
        <v>66</v>
      </c>
      <c r="J127" s="4">
        <v>512734.15</v>
      </c>
      <c r="K127" s="4"/>
      <c r="M127" s="4"/>
    </row>
    <row r="128" spans="1:13" x14ac:dyDescent="0.25">
      <c r="A128" t="s">
        <v>608</v>
      </c>
      <c r="B128" s="3">
        <v>43099</v>
      </c>
      <c r="C128" t="s">
        <v>315</v>
      </c>
      <c r="D128">
        <v>2</v>
      </c>
      <c r="E128" t="s">
        <v>337</v>
      </c>
      <c r="F128">
        <v>2190</v>
      </c>
      <c r="G128" t="s">
        <v>338</v>
      </c>
      <c r="H128" t="s">
        <v>24</v>
      </c>
      <c r="I128" t="s">
        <v>609</v>
      </c>
      <c r="K128"/>
      <c r="L128">
        <v>58</v>
      </c>
      <c r="M128" s="4"/>
    </row>
    <row r="129" spans="1:13" x14ac:dyDescent="0.25">
      <c r="A129" t="s">
        <v>221</v>
      </c>
      <c r="B129" s="3">
        <v>43099</v>
      </c>
      <c r="C129" t="s">
        <v>110</v>
      </c>
      <c r="D129">
        <v>1</v>
      </c>
      <c r="E129" t="s">
        <v>351</v>
      </c>
      <c r="F129" t="s">
        <v>610</v>
      </c>
      <c r="G129" t="s">
        <v>19</v>
      </c>
      <c r="H129" t="s">
        <v>164</v>
      </c>
      <c r="I129" t="s">
        <v>223</v>
      </c>
      <c r="K129"/>
      <c r="L129" s="4">
        <v>342632.07</v>
      </c>
      <c r="M129" s="4"/>
    </row>
    <row r="130" spans="1:13" x14ac:dyDescent="0.25">
      <c r="A130" t="s">
        <v>224</v>
      </c>
      <c r="B130" s="3">
        <v>43099</v>
      </c>
      <c r="C130" t="s">
        <v>153</v>
      </c>
      <c r="D130">
        <v>1</v>
      </c>
      <c r="E130" t="s">
        <v>351</v>
      </c>
      <c r="F130" t="s">
        <v>611</v>
      </c>
      <c r="G130" t="s">
        <v>19</v>
      </c>
      <c r="H130" t="s">
        <v>164</v>
      </c>
      <c r="I130" t="s">
        <v>223</v>
      </c>
      <c r="K130"/>
      <c r="L130" s="4">
        <v>452293.82</v>
      </c>
      <c r="M130" s="4"/>
    </row>
    <row r="131" spans="1:13" x14ac:dyDescent="0.25">
      <c r="A131" t="s">
        <v>226</v>
      </c>
      <c r="B131" s="3">
        <v>43099</v>
      </c>
      <c r="C131" t="s">
        <v>158</v>
      </c>
      <c r="D131">
        <v>1</v>
      </c>
      <c r="E131" t="s">
        <v>351</v>
      </c>
      <c r="F131" t="s">
        <v>612</v>
      </c>
      <c r="G131" t="s">
        <v>19</v>
      </c>
      <c r="H131" t="s">
        <v>164</v>
      </c>
      <c r="I131" t="s">
        <v>228</v>
      </c>
      <c r="K131"/>
      <c r="L131" s="4">
        <v>110000</v>
      </c>
      <c r="M131" s="4"/>
    </row>
    <row r="132" spans="1:13" x14ac:dyDescent="0.25">
      <c r="A132" t="s">
        <v>229</v>
      </c>
      <c r="B132" s="3">
        <v>43099</v>
      </c>
      <c r="C132" t="s">
        <v>166</v>
      </c>
      <c r="D132">
        <v>1</v>
      </c>
      <c r="E132" t="s">
        <v>351</v>
      </c>
      <c r="F132" t="s">
        <v>613</v>
      </c>
      <c r="G132" t="s">
        <v>19</v>
      </c>
      <c r="H132" t="s">
        <v>164</v>
      </c>
      <c r="I132" t="s">
        <v>231</v>
      </c>
      <c r="K132"/>
      <c r="L132" s="4">
        <v>10000</v>
      </c>
      <c r="M132" s="4"/>
    </row>
    <row r="133" spans="1:13" x14ac:dyDescent="0.25">
      <c r="A133" t="s">
        <v>232</v>
      </c>
      <c r="B133" s="3">
        <v>43099</v>
      </c>
      <c r="C133" t="s">
        <v>166</v>
      </c>
      <c r="D133">
        <v>1</v>
      </c>
      <c r="E133" t="s">
        <v>351</v>
      </c>
      <c r="F133" t="s">
        <v>614</v>
      </c>
      <c r="G133" t="s">
        <v>19</v>
      </c>
      <c r="H133" t="s">
        <v>164</v>
      </c>
      <c r="I133" t="s">
        <v>231</v>
      </c>
      <c r="K133"/>
      <c r="L133" s="4">
        <v>425900</v>
      </c>
      <c r="M133" s="4"/>
    </row>
    <row r="134" spans="1:13" x14ac:dyDescent="0.25">
      <c r="A134" t="s">
        <v>234</v>
      </c>
      <c r="B134" s="3">
        <v>43099</v>
      </c>
      <c r="C134" t="s">
        <v>171</v>
      </c>
      <c r="D134">
        <v>1</v>
      </c>
      <c r="E134" t="s">
        <v>351</v>
      </c>
      <c r="F134" t="s">
        <v>615</v>
      </c>
      <c r="G134" t="s">
        <v>19</v>
      </c>
      <c r="H134" t="s">
        <v>164</v>
      </c>
      <c r="I134" t="s">
        <v>236</v>
      </c>
      <c r="K134"/>
      <c r="L134" s="4">
        <v>10000</v>
      </c>
      <c r="M134" s="4"/>
    </row>
    <row r="135" spans="1:13" x14ac:dyDescent="0.25">
      <c r="A135" t="s">
        <v>237</v>
      </c>
      <c r="B135" s="3">
        <v>43099</v>
      </c>
      <c r="C135" t="s">
        <v>183</v>
      </c>
      <c r="D135">
        <v>1</v>
      </c>
      <c r="E135" t="s">
        <v>351</v>
      </c>
      <c r="F135" t="s">
        <v>616</v>
      </c>
      <c r="G135" t="s">
        <v>19</v>
      </c>
      <c r="H135" t="s">
        <v>164</v>
      </c>
      <c r="I135" t="s">
        <v>239</v>
      </c>
      <c r="K135"/>
      <c r="L135" s="4">
        <v>360095.95</v>
      </c>
      <c r="M135" s="4"/>
    </row>
    <row r="136" spans="1:13" x14ac:dyDescent="0.25">
      <c r="A136" t="s">
        <v>240</v>
      </c>
      <c r="B136" s="3">
        <v>43099</v>
      </c>
      <c r="C136" t="s">
        <v>158</v>
      </c>
      <c r="D136">
        <v>1</v>
      </c>
      <c r="E136" t="s">
        <v>351</v>
      </c>
      <c r="F136" t="s">
        <v>617</v>
      </c>
      <c r="G136" t="s">
        <v>19</v>
      </c>
      <c r="H136" t="s">
        <v>164</v>
      </c>
      <c r="I136" t="s">
        <v>228</v>
      </c>
      <c r="K136"/>
      <c r="L136" s="4">
        <v>315900</v>
      </c>
      <c r="M136" s="4"/>
    </row>
    <row r="137" spans="1:13" x14ac:dyDescent="0.25">
      <c r="A137" t="s">
        <v>242</v>
      </c>
      <c r="B137" s="3">
        <v>43099</v>
      </c>
      <c r="C137" t="s">
        <v>171</v>
      </c>
      <c r="D137">
        <v>1</v>
      </c>
      <c r="E137" t="s">
        <v>351</v>
      </c>
      <c r="F137" t="s">
        <v>618</v>
      </c>
      <c r="G137" t="s">
        <v>19</v>
      </c>
      <c r="H137" t="s">
        <v>164</v>
      </c>
      <c r="I137" t="s">
        <v>236</v>
      </c>
      <c r="K137"/>
      <c r="L137" s="4">
        <v>490000</v>
      </c>
      <c r="M137" s="4"/>
    </row>
    <row r="138" spans="1:13" x14ac:dyDescent="0.25">
      <c r="A138" t="s">
        <v>244</v>
      </c>
      <c r="B138" s="3">
        <v>43099</v>
      </c>
      <c r="C138" t="s">
        <v>45</v>
      </c>
      <c r="D138">
        <v>1</v>
      </c>
      <c r="E138" t="s">
        <v>351</v>
      </c>
      <c r="F138" t="s">
        <v>619</v>
      </c>
      <c r="G138" t="s">
        <v>19</v>
      </c>
      <c r="H138" t="s">
        <v>164</v>
      </c>
      <c r="I138" t="s">
        <v>246</v>
      </c>
      <c r="K138"/>
      <c r="L138" s="4">
        <v>10000</v>
      </c>
      <c r="M138" s="4"/>
    </row>
    <row r="139" spans="1:13" x14ac:dyDescent="0.25">
      <c r="A139" t="s">
        <v>247</v>
      </c>
      <c r="B139" s="3">
        <v>43099</v>
      </c>
      <c r="C139" t="s">
        <v>217</v>
      </c>
      <c r="D139">
        <v>1</v>
      </c>
      <c r="E139" t="s">
        <v>351</v>
      </c>
      <c r="F139" t="s">
        <v>620</v>
      </c>
      <c r="G139" t="s">
        <v>19</v>
      </c>
      <c r="H139" t="s">
        <v>164</v>
      </c>
      <c r="I139" t="s">
        <v>246</v>
      </c>
      <c r="K139"/>
      <c r="L139" s="4">
        <v>150000</v>
      </c>
      <c r="M139" s="4"/>
    </row>
    <row r="140" spans="1:13" x14ac:dyDescent="0.25">
      <c r="A140" t="s">
        <v>249</v>
      </c>
      <c r="B140" s="3">
        <v>43099</v>
      </c>
      <c r="C140" t="s">
        <v>119</v>
      </c>
      <c r="D140">
        <v>1</v>
      </c>
      <c r="E140" t="s">
        <v>351</v>
      </c>
      <c r="F140" t="s">
        <v>621</v>
      </c>
      <c r="G140" t="s">
        <v>19</v>
      </c>
      <c r="H140" t="s">
        <v>164</v>
      </c>
      <c r="I140" t="s">
        <v>251</v>
      </c>
      <c r="K140"/>
      <c r="L140" s="4">
        <v>5000</v>
      </c>
      <c r="M140" s="4"/>
    </row>
    <row r="141" spans="1:13" x14ac:dyDescent="0.25">
      <c r="A141" t="s">
        <v>252</v>
      </c>
      <c r="B141" s="3">
        <v>43099</v>
      </c>
      <c r="C141" t="s">
        <v>45</v>
      </c>
      <c r="D141">
        <v>1</v>
      </c>
      <c r="E141" t="s">
        <v>351</v>
      </c>
      <c r="F141" t="s">
        <v>622</v>
      </c>
      <c r="G141" t="s">
        <v>19</v>
      </c>
      <c r="H141" t="s">
        <v>164</v>
      </c>
      <c r="I141" t="s">
        <v>254</v>
      </c>
      <c r="K141"/>
      <c r="L141" s="4">
        <v>50000</v>
      </c>
      <c r="M141" s="4"/>
    </row>
    <row r="142" spans="1:13" x14ac:dyDescent="0.25">
      <c r="A142" t="s">
        <v>255</v>
      </c>
      <c r="B142" s="3">
        <v>43099</v>
      </c>
      <c r="C142" t="s">
        <v>45</v>
      </c>
      <c r="D142">
        <v>1</v>
      </c>
      <c r="E142" t="s">
        <v>351</v>
      </c>
      <c r="F142" t="s">
        <v>623</v>
      </c>
      <c r="G142" t="s">
        <v>19</v>
      </c>
      <c r="H142" t="s">
        <v>164</v>
      </c>
      <c r="I142" t="s">
        <v>254</v>
      </c>
      <c r="K142"/>
      <c r="L142" s="4">
        <v>400000</v>
      </c>
      <c r="M142" s="4"/>
    </row>
    <row r="143" spans="1:13" x14ac:dyDescent="0.25">
      <c r="A143" t="s">
        <v>257</v>
      </c>
      <c r="B143" s="3">
        <v>43099</v>
      </c>
      <c r="C143" t="s">
        <v>45</v>
      </c>
      <c r="D143">
        <v>1</v>
      </c>
      <c r="E143" t="s">
        <v>351</v>
      </c>
      <c r="F143" t="s">
        <v>624</v>
      </c>
      <c r="G143" t="s">
        <v>19</v>
      </c>
      <c r="H143" t="s">
        <v>164</v>
      </c>
      <c r="I143" t="s">
        <v>254</v>
      </c>
      <c r="K143"/>
      <c r="L143" s="4">
        <v>125900</v>
      </c>
      <c r="M143" s="4"/>
    </row>
    <row r="144" spans="1:13" x14ac:dyDescent="0.25">
      <c r="A144" t="s">
        <v>259</v>
      </c>
      <c r="B144" s="3">
        <v>43099</v>
      </c>
      <c r="C144" t="s">
        <v>78</v>
      </c>
      <c r="D144">
        <v>1</v>
      </c>
      <c r="E144" t="s">
        <v>351</v>
      </c>
      <c r="F144" t="s">
        <v>625</v>
      </c>
      <c r="G144" t="s">
        <v>19</v>
      </c>
      <c r="H144" t="s">
        <v>164</v>
      </c>
      <c r="I144" t="s">
        <v>261</v>
      </c>
      <c r="K144"/>
      <c r="L144" s="4">
        <v>435900</v>
      </c>
      <c r="M144" s="4"/>
    </row>
    <row r="145" spans="1:13" x14ac:dyDescent="0.25">
      <c r="A145" t="s">
        <v>262</v>
      </c>
      <c r="B145" s="3">
        <v>43099</v>
      </c>
      <c r="C145" t="s">
        <v>78</v>
      </c>
      <c r="D145">
        <v>1</v>
      </c>
      <c r="E145" t="s">
        <v>351</v>
      </c>
      <c r="F145" t="s">
        <v>626</v>
      </c>
      <c r="G145" t="s">
        <v>19</v>
      </c>
      <c r="H145" t="s">
        <v>164</v>
      </c>
      <c r="I145" t="s">
        <v>261</v>
      </c>
      <c r="K145"/>
      <c r="L145" s="4">
        <v>4000</v>
      </c>
      <c r="M145" s="4"/>
    </row>
    <row r="146" spans="1:13" x14ac:dyDescent="0.25">
      <c r="A146" t="s">
        <v>264</v>
      </c>
      <c r="B146" s="3">
        <v>43099</v>
      </c>
      <c r="C146" t="s">
        <v>22</v>
      </c>
      <c r="D146">
        <v>1</v>
      </c>
      <c r="E146" t="s">
        <v>351</v>
      </c>
      <c r="F146" t="s">
        <v>627</v>
      </c>
      <c r="G146" t="s">
        <v>19</v>
      </c>
      <c r="H146" t="s">
        <v>164</v>
      </c>
      <c r="I146" t="s">
        <v>53</v>
      </c>
      <c r="K146"/>
      <c r="L146" s="4">
        <v>120000</v>
      </c>
      <c r="M146" s="4"/>
    </row>
    <row r="147" spans="1:13" x14ac:dyDescent="0.25">
      <c r="A147" t="s">
        <v>266</v>
      </c>
      <c r="B147" s="3">
        <v>43099</v>
      </c>
      <c r="C147" t="s">
        <v>22</v>
      </c>
      <c r="D147">
        <v>1</v>
      </c>
      <c r="E147" t="s">
        <v>351</v>
      </c>
      <c r="F147" t="s">
        <v>628</v>
      </c>
      <c r="G147" t="s">
        <v>19</v>
      </c>
      <c r="H147" t="s">
        <v>164</v>
      </c>
      <c r="I147" t="s">
        <v>53</v>
      </c>
      <c r="K147"/>
      <c r="L147" s="4">
        <v>65000</v>
      </c>
      <c r="M147" s="4"/>
    </row>
    <row r="148" spans="1:13" x14ac:dyDescent="0.25">
      <c r="A148" t="s">
        <v>268</v>
      </c>
      <c r="B148" s="3">
        <v>43099</v>
      </c>
      <c r="C148" t="s">
        <v>162</v>
      </c>
      <c r="D148">
        <v>1</v>
      </c>
      <c r="E148" t="s">
        <v>351</v>
      </c>
      <c r="F148" t="s">
        <v>629</v>
      </c>
      <c r="G148" t="s">
        <v>19</v>
      </c>
      <c r="H148" t="s">
        <v>164</v>
      </c>
      <c r="I148" t="s">
        <v>146</v>
      </c>
      <c r="K148" s="14">
        <v>2</v>
      </c>
      <c r="L148" s="4">
        <v>431900</v>
      </c>
      <c r="M148" s="4"/>
    </row>
    <row r="149" spans="1:13" x14ac:dyDescent="0.25">
      <c r="A149" t="s">
        <v>270</v>
      </c>
      <c r="B149" s="3">
        <v>43099</v>
      </c>
      <c r="C149" t="s">
        <v>45</v>
      </c>
      <c r="D149">
        <v>1</v>
      </c>
      <c r="E149" t="s">
        <v>351</v>
      </c>
      <c r="F149" t="s">
        <v>630</v>
      </c>
      <c r="G149" t="s">
        <v>19</v>
      </c>
      <c r="H149" t="s">
        <v>164</v>
      </c>
      <c r="I149" t="s">
        <v>272</v>
      </c>
      <c r="K149"/>
      <c r="L149" s="4">
        <v>5000</v>
      </c>
      <c r="M149" s="4"/>
    </row>
    <row r="150" spans="1:13" x14ac:dyDescent="0.25">
      <c r="A150" t="s">
        <v>273</v>
      </c>
      <c r="B150" s="3">
        <v>43099</v>
      </c>
      <c r="C150" t="s">
        <v>45</v>
      </c>
      <c r="D150">
        <v>1</v>
      </c>
      <c r="E150" t="s">
        <v>351</v>
      </c>
      <c r="F150" t="s">
        <v>631</v>
      </c>
      <c r="G150" t="s">
        <v>19</v>
      </c>
      <c r="H150" t="s">
        <v>164</v>
      </c>
      <c r="I150" t="s">
        <v>275</v>
      </c>
      <c r="K150"/>
      <c r="L150" s="4">
        <v>6000</v>
      </c>
      <c r="M150" s="4"/>
    </row>
    <row r="151" spans="1:13" x14ac:dyDescent="0.25">
      <c r="A151" t="s">
        <v>276</v>
      </c>
      <c r="B151" s="3">
        <v>43099</v>
      </c>
      <c r="C151" t="s">
        <v>45</v>
      </c>
      <c r="D151">
        <v>1</v>
      </c>
      <c r="E151" t="s">
        <v>351</v>
      </c>
      <c r="F151" t="s">
        <v>632</v>
      </c>
      <c r="G151" t="s">
        <v>19</v>
      </c>
      <c r="H151" t="s">
        <v>164</v>
      </c>
      <c r="I151" t="s">
        <v>272</v>
      </c>
      <c r="K151"/>
      <c r="L151" s="4">
        <v>2500</v>
      </c>
      <c r="M151" s="4"/>
    </row>
    <row r="152" spans="1:13" x14ac:dyDescent="0.25">
      <c r="A152" t="s">
        <v>279</v>
      </c>
      <c r="B152" s="3">
        <v>43099</v>
      </c>
      <c r="C152" t="s">
        <v>45</v>
      </c>
      <c r="D152">
        <v>1</v>
      </c>
      <c r="E152" t="s">
        <v>351</v>
      </c>
      <c r="F152" t="s">
        <v>633</v>
      </c>
      <c r="G152" t="s">
        <v>19</v>
      </c>
      <c r="H152" t="s">
        <v>164</v>
      </c>
      <c r="I152" t="s">
        <v>281</v>
      </c>
      <c r="K152"/>
      <c r="L152">
        <v>934.1</v>
      </c>
      <c r="M152" s="4"/>
    </row>
    <row r="153" spans="1:13" x14ac:dyDescent="0.25">
      <c r="A153" t="s">
        <v>282</v>
      </c>
      <c r="B153" s="3">
        <v>43099</v>
      </c>
      <c r="C153" t="s">
        <v>45</v>
      </c>
      <c r="D153">
        <v>1</v>
      </c>
      <c r="E153" t="s">
        <v>351</v>
      </c>
      <c r="F153" t="s">
        <v>634</v>
      </c>
      <c r="G153" t="s">
        <v>19</v>
      </c>
      <c r="H153" t="s">
        <v>164</v>
      </c>
      <c r="I153" t="s">
        <v>284</v>
      </c>
      <c r="K153"/>
      <c r="L153" s="4">
        <v>1500</v>
      </c>
      <c r="M153" s="4"/>
    </row>
    <row r="154" spans="1:13" x14ac:dyDescent="0.25">
      <c r="A154" t="s">
        <v>285</v>
      </c>
      <c r="B154" s="3">
        <v>43099</v>
      </c>
      <c r="C154" t="s">
        <v>45</v>
      </c>
      <c r="D154">
        <v>1</v>
      </c>
      <c r="E154" t="s">
        <v>351</v>
      </c>
      <c r="F154" t="s">
        <v>635</v>
      </c>
      <c r="G154" t="s">
        <v>19</v>
      </c>
      <c r="H154" t="s">
        <v>164</v>
      </c>
      <c r="I154" t="s">
        <v>287</v>
      </c>
      <c r="K154"/>
      <c r="L154" s="4">
        <v>5000</v>
      </c>
      <c r="M154" s="4"/>
    </row>
    <row r="155" spans="1:13" x14ac:dyDescent="0.25">
      <c r="A155" t="s">
        <v>288</v>
      </c>
      <c r="B155" s="3">
        <v>43099</v>
      </c>
      <c r="C155" t="s">
        <v>45</v>
      </c>
      <c r="D155">
        <v>1</v>
      </c>
      <c r="E155" t="s">
        <v>351</v>
      </c>
      <c r="F155" t="s">
        <v>636</v>
      </c>
      <c r="G155" t="s">
        <v>19</v>
      </c>
      <c r="H155" t="s">
        <v>164</v>
      </c>
      <c r="I155" t="s">
        <v>281</v>
      </c>
      <c r="K155"/>
      <c r="L155" s="4">
        <v>1000</v>
      </c>
      <c r="M155" s="4"/>
    </row>
    <row r="156" spans="1:13" x14ac:dyDescent="0.25">
      <c r="A156" t="s">
        <v>290</v>
      </c>
      <c r="B156" s="3">
        <v>43099</v>
      </c>
      <c r="C156" t="s">
        <v>45</v>
      </c>
      <c r="D156">
        <v>1</v>
      </c>
      <c r="E156" t="s">
        <v>351</v>
      </c>
      <c r="F156" t="s">
        <v>637</v>
      </c>
      <c r="G156" t="s">
        <v>19</v>
      </c>
      <c r="H156" t="s">
        <v>164</v>
      </c>
      <c r="I156" t="s">
        <v>292</v>
      </c>
      <c r="K156"/>
      <c r="L156" s="4">
        <v>1500</v>
      </c>
      <c r="M156" s="4"/>
    </row>
    <row r="157" spans="1:13" x14ac:dyDescent="0.25">
      <c r="A157" t="s">
        <v>293</v>
      </c>
      <c r="B157" s="3">
        <v>43099</v>
      </c>
      <c r="C157" t="s">
        <v>45</v>
      </c>
      <c r="D157">
        <v>1</v>
      </c>
      <c r="E157" t="s">
        <v>308</v>
      </c>
      <c r="F157" t="s">
        <v>315</v>
      </c>
      <c r="G157" t="s">
        <v>14</v>
      </c>
      <c r="H157" t="s">
        <v>24</v>
      </c>
      <c r="I157" t="s">
        <v>295</v>
      </c>
      <c r="J157">
        <v>58</v>
      </c>
      <c r="K157"/>
      <c r="M157" s="4"/>
    </row>
    <row r="158" spans="1:13" x14ac:dyDescent="0.25">
      <c r="A158" t="s">
        <v>296</v>
      </c>
      <c r="B158" s="3">
        <v>43099</v>
      </c>
      <c r="C158" t="s">
        <v>78</v>
      </c>
      <c r="D158">
        <v>1</v>
      </c>
      <c r="E158" t="s">
        <v>308</v>
      </c>
      <c r="F158" t="s">
        <v>318</v>
      </c>
      <c r="G158" t="s">
        <v>14</v>
      </c>
      <c r="H158" t="s">
        <v>164</v>
      </c>
      <c r="I158" t="s">
        <v>80</v>
      </c>
      <c r="J158" s="4">
        <v>4000</v>
      </c>
      <c r="K158" s="4"/>
      <c r="M158" s="4"/>
    </row>
    <row r="159" spans="1:13" x14ac:dyDescent="0.25">
      <c r="A159" t="s">
        <v>638</v>
      </c>
      <c r="B159" s="3">
        <v>43099</v>
      </c>
      <c r="C159" t="s">
        <v>639</v>
      </c>
      <c r="D159">
        <v>1</v>
      </c>
      <c r="E159" t="s">
        <v>416</v>
      </c>
      <c r="F159">
        <v>856</v>
      </c>
      <c r="G159" t="s">
        <v>417</v>
      </c>
      <c r="H159" t="s">
        <v>164</v>
      </c>
      <c r="I159" t="s">
        <v>151</v>
      </c>
      <c r="J159" s="4">
        <v>25914</v>
      </c>
      <c r="M159" s="4"/>
    </row>
    <row r="160" spans="1:13" x14ac:dyDescent="0.25">
      <c r="A160" t="s">
        <v>640</v>
      </c>
      <c r="B160" s="3">
        <v>43099</v>
      </c>
      <c r="D160">
        <v>1</v>
      </c>
      <c r="E160" t="s">
        <v>641</v>
      </c>
      <c r="F160" t="s">
        <v>642</v>
      </c>
      <c r="G160" t="s">
        <v>643</v>
      </c>
      <c r="H160" t="s">
        <v>164</v>
      </c>
      <c r="I160" t="s">
        <v>644</v>
      </c>
      <c r="K160"/>
      <c r="L160" s="4">
        <v>335900</v>
      </c>
      <c r="M160" s="4"/>
    </row>
    <row r="161" spans="1:13" x14ac:dyDescent="0.25">
      <c r="A161" t="s">
        <v>645</v>
      </c>
      <c r="B161" s="3">
        <v>43099</v>
      </c>
      <c r="D161">
        <v>1</v>
      </c>
      <c r="E161" t="s">
        <v>525</v>
      </c>
      <c r="F161" t="s">
        <v>646</v>
      </c>
      <c r="G161" t="s">
        <v>527</v>
      </c>
      <c r="H161" t="s">
        <v>164</v>
      </c>
      <c r="I161" t="s">
        <v>112</v>
      </c>
      <c r="J161" s="4">
        <v>342632.07</v>
      </c>
      <c r="K161" s="4"/>
      <c r="M161" s="4"/>
    </row>
    <row r="162" spans="1:13" x14ac:dyDescent="0.25">
      <c r="A162" t="s">
        <v>647</v>
      </c>
      <c r="B162" s="3">
        <v>43099</v>
      </c>
      <c r="D162">
        <v>1</v>
      </c>
      <c r="E162" t="s">
        <v>525</v>
      </c>
      <c r="F162" t="s">
        <v>648</v>
      </c>
      <c r="G162" t="s">
        <v>527</v>
      </c>
      <c r="H162" t="s">
        <v>164</v>
      </c>
      <c r="I162" t="s">
        <v>112</v>
      </c>
      <c r="J162" s="4">
        <v>452293.83</v>
      </c>
      <c r="K162" s="4"/>
      <c r="M162" s="4"/>
    </row>
    <row r="163" spans="1:13" x14ac:dyDescent="0.25">
      <c r="A163" t="s">
        <v>649</v>
      </c>
      <c r="B163" s="3">
        <v>43099</v>
      </c>
      <c r="D163">
        <v>1</v>
      </c>
      <c r="E163" t="s">
        <v>525</v>
      </c>
      <c r="F163" t="s">
        <v>650</v>
      </c>
      <c r="G163" t="s">
        <v>527</v>
      </c>
      <c r="H163" t="s">
        <v>164</v>
      </c>
      <c r="I163" t="s">
        <v>160</v>
      </c>
      <c r="J163" s="4">
        <v>108000</v>
      </c>
      <c r="K163" s="4"/>
      <c r="M163" s="4"/>
    </row>
    <row r="164" spans="1:13" x14ac:dyDescent="0.25">
      <c r="A164" t="s">
        <v>651</v>
      </c>
      <c r="B164" s="3">
        <v>43099</v>
      </c>
      <c r="D164">
        <v>1</v>
      </c>
      <c r="E164" t="s">
        <v>525</v>
      </c>
      <c r="F164" t="s">
        <v>652</v>
      </c>
      <c r="G164" t="s">
        <v>527</v>
      </c>
      <c r="H164" t="s">
        <v>164</v>
      </c>
      <c r="I164" t="s">
        <v>160</v>
      </c>
      <c r="J164" s="4">
        <v>2000</v>
      </c>
      <c r="K164" s="4"/>
      <c r="M164" s="4"/>
    </row>
    <row r="165" spans="1:13" x14ac:dyDescent="0.25">
      <c r="A165" t="s">
        <v>653</v>
      </c>
      <c r="B165" s="3">
        <v>43099</v>
      </c>
      <c r="D165">
        <v>1</v>
      </c>
      <c r="E165" t="s">
        <v>525</v>
      </c>
      <c r="F165" t="s">
        <v>654</v>
      </c>
      <c r="G165" t="s">
        <v>527</v>
      </c>
      <c r="H165" t="s">
        <v>164</v>
      </c>
      <c r="I165" t="s">
        <v>168</v>
      </c>
      <c r="J165" s="4">
        <v>10000</v>
      </c>
      <c r="K165" s="4"/>
      <c r="M165" s="4"/>
    </row>
    <row r="166" spans="1:13" x14ac:dyDescent="0.25">
      <c r="A166" t="s">
        <v>655</v>
      </c>
      <c r="B166" s="3">
        <v>43099</v>
      </c>
      <c r="D166">
        <v>1</v>
      </c>
      <c r="E166" t="s">
        <v>525</v>
      </c>
      <c r="F166" t="s">
        <v>656</v>
      </c>
      <c r="G166" t="s">
        <v>527</v>
      </c>
      <c r="H166" t="s">
        <v>164</v>
      </c>
      <c r="I166" t="s">
        <v>168</v>
      </c>
      <c r="J166" s="4">
        <v>425900</v>
      </c>
      <c r="K166" s="4"/>
      <c r="M166" s="4"/>
    </row>
    <row r="167" spans="1:13" x14ac:dyDescent="0.25">
      <c r="A167" t="s">
        <v>657</v>
      </c>
      <c r="B167" s="3">
        <v>43099</v>
      </c>
      <c r="D167">
        <v>1</v>
      </c>
      <c r="E167" t="s">
        <v>525</v>
      </c>
      <c r="F167" t="s">
        <v>658</v>
      </c>
      <c r="G167" t="s">
        <v>527</v>
      </c>
      <c r="H167" t="s">
        <v>164</v>
      </c>
      <c r="I167" t="s">
        <v>173</v>
      </c>
      <c r="J167" s="4">
        <v>10000</v>
      </c>
      <c r="K167" s="4"/>
      <c r="M167" s="4"/>
    </row>
    <row r="168" spans="1:13" x14ac:dyDescent="0.25">
      <c r="A168" t="s">
        <v>659</v>
      </c>
      <c r="B168" s="3">
        <v>43099</v>
      </c>
      <c r="D168">
        <v>1</v>
      </c>
      <c r="E168" t="s">
        <v>525</v>
      </c>
      <c r="F168" t="s">
        <v>660</v>
      </c>
      <c r="G168" t="s">
        <v>527</v>
      </c>
      <c r="H168" t="s">
        <v>164</v>
      </c>
      <c r="I168" t="s">
        <v>185</v>
      </c>
      <c r="J168" s="4">
        <v>360095.95</v>
      </c>
      <c r="K168" s="4"/>
      <c r="M168" s="4"/>
    </row>
    <row r="169" spans="1:13" x14ac:dyDescent="0.25">
      <c r="A169" t="s">
        <v>661</v>
      </c>
      <c r="B169" s="3">
        <v>43099</v>
      </c>
      <c r="D169">
        <v>1</v>
      </c>
      <c r="E169" t="s">
        <v>525</v>
      </c>
      <c r="F169" t="s">
        <v>662</v>
      </c>
      <c r="G169" t="s">
        <v>527</v>
      </c>
      <c r="H169" t="s">
        <v>164</v>
      </c>
      <c r="I169" t="s">
        <v>160</v>
      </c>
      <c r="J169" s="4">
        <v>315900</v>
      </c>
      <c r="K169" s="4"/>
      <c r="M169" s="4"/>
    </row>
    <row r="170" spans="1:13" x14ac:dyDescent="0.25">
      <c r="A170" t="s">
        <v>663</v>
      </c>
      <c r="B170" s="3">
        <v>43099</v>
      </c>
      <c r="D170">
        <v>1</v>
      </c>
      <c r="E170" t="s">
        <v>525</v>
      </c>
      <c r="F170" t="s">
        <v>664</v>
      </c>
      <c r="G170" t="s">
        <v>527</v>
      </c>
      <c r="H170" t="s">
        <v>164</v>
      </c>
      <c r="I170" t="s">
        <v>173</v>
      </c>
      <c r="J170" s="4">
        <v>490000</v>
      </c>
      <c r="K170" s="4"/>
      <c r="M170" s="4"/>
    </row>
    <row r="171" spans="1:13" x14ac:dyDescent="0.25">
      <c r="A171" t="s">
        <v>665</v>
      </c>
      <c r="B171" s="3">
        <v>43099</v>
      </c>
      <c r="D171">
        <v>1</v>
      </c>
      <c r="E171" t="s">
        <v>525</v>
      </c>
      <c r="F171" t="s">
        <v>666</v>
      </c>
      <c r="G171" t="s">
        <v>527</v>
      </c>
      <c r="H171" t="s">
        <v>164</v>
      </c>
      <c r="I171" t="s">
        <v>204</v>
      </c>
      <c r="J171" s="4">
        <v>10000</v>
      </c>
      <c r="K171" s="4"/>
      <c r="M171" s="4"/>
    </row>
    <row r="172" spans="1:13" x14ac:dyDescent="0.25">
      <c r="A172" t="s">
        <v>667</v>
      </c>
      <c r="B172" s="3">
        <v>43099</v>
      </c>
      <c r="D172">
        <v>1</v>
      </c>
      <c r="E172" t="s">
        <v>525</v>
      </c>
      <c r="F172" t="s">
        <v>668</v>
      </c>
      <c r="G172" t="s">
        <v>527</v>
      </c>
      <c r="H172" t="s">
        <v>164</v>
      </c>
      <c r="I172" t="s">
        <v>204</v>
      </c>
      <c r="J172" s="4">
        <v>150000</v>
      </c>
      <c r="K172" s="4"/>
      <c r="M172" s="4"/>
    </row>
    <row r="173" spans="1:13" x14ac:dyDescent="0.25">
      <c r="A173" t="s">
        <v>669</v>
      </c>
      <c r="B173" s="3">
        <v>43099</v>
      </c>
      <c r="D173">
        <v>1</v>
      </c>
      <c r="E173" t="s">
        <v>525</v>
      </c>
      <c r="F173" t="s">
        <v>670</v>
      </c>
      <c r="G173" t="s">
        <v>527</v>
      </c>
      <c r="H173" t="s">
        <v>164</v>
      </c>
      <c r="I173" t="s">
        <v>121</v>
      </c>
      <c r="J173" s="4">
        <v>5000</v>
      </c>
      <c r="K173" s="4"/>
      <c r="M173" s="4"/>
    </row>
    <row r="174" spans="1:13" x14ac:dyDescent="0.25">
      <c r="A174" t="s">
        <v>671</v>
      </c>
      <c r="B174" s="3">
        <v>43099</v>
      </c>
      <c r="D174">
        <v>1</v>
      </c>
      <c r="E174" t="s">
        <v>525</v>
      </c>
      <c r="F174" t="s">
        <v>672</v>
      </c>
      <c r="G174" t="s">
        <v>527</v>
      </c>
      <c r="H174" t="s">
        <v>164</v>
      </c>
      <c r="I174" t="s">
        <v>115</v>
      </c>
      <c r="J174" s="4">
        <v>50000</v>
      </c>
      <c r="K174" s="4"/>
      <c r="M174" s="4"/>
    </row>
    <row r="175" spans="1:13" x14ac:dyDescent="0.25">
      <c r="A175" t="s">
        <v>673</v>
      </c>
      <c r="B175" s="3">
        <v>43099</v>
      </c>
      <c r="D175">
        <v>1</v>
      </c>
      <c r="E175" t="s">
        <v>525</v>
      </c>
      <c r="F175" t="s">
        <v>674</v>
      </c>
      <c r="G175" t="s">
        <v>527</v>
      </c>
      <c r="H175" t="s">
        <v>164</v>
      </c>
      <c r="I175" t="s">
        <v>115</v>
      </c>
      <c r="J175" s="4">
        <v>400000</v>
      </c>
      <c r="K175" s="4"/>
      <c r="M175" s="4"/>
    </row>
    <row r="176" spans="1:13" x14ac:dyDescent="0.25">
      <c r="A176" t="s">
        <v>675</v>
      </c>
      <c r="B176" s="3">
        <v>43099</v>
      </c>
      <c r="D176">
        <v>1</v>
      </c>
      <c r="E176" t="s">
        <v>525</v>
      </c>
      <c r="F176" t="s">
        <v>676</v>
      </c>
      <c r="G176" t="s">
        <v>527</v>
      </c>
      <c r="H176" t="s">
        <v>164</v>
      </c>
      <c r="I176" t="s">
        <v>115</v>
      </c>
      <c r="J176" s="4">
        <v>125900</v>
      </c>
      <c r="K176" s="4"/>
      <c r="M176" s="4"/>
    </row>
    <row r="177" spans="1:13" x14ac:dyDescent="0.25">
      <c r="A177" t="s">
        <v>677</v>
      </c>
      <c r="B177" s="3">
        <v>43099</v>
      </c>
      <c r="D177">
        <v>1</v>
      </c>
      <c r="E177" t="s">
        <v>525</v>
      </c>
      <c r="F177" t="s">
        <v>678</v>
      </c>
      <c r="G177" t="s">
        <v>527</v>
      </c>
      <c r="H177" t="s">
        <v>164</v>
      </c>
      <c r="I177" t="s">
        <v>679</v>
      </c>
      <c r="J177" s="4">
        <v>50000</v>
      </c>
      <c r="K177" s="4"/>
      <c r="M177" s="4"/>
    </row>
    <row r="178" spans="1:13" x14ac:dyDescent="0.25">
      <c r="A178" t="s">
        <v>680</v>
      </c>
      <c r="B178" s="3">
        <v>43099</v>
      </c>
      <c r="D178">
        <v>1</v>
      </c>
      <c r="E178" t="s">
        <v>525</v>
      </c>
      <c r="F178" t="s">
        <v>681</v>
      </c>
      <c r="G178" t="s">
        <v>527</v>
      </c>
      <c r="H178" t="s">
        <v>164</v>
      </c>
      <c r="I178" t="s">
        <v>679</v>
      </c>
      <c r="J178" s="4">
        <v>120000</v>
      </c>
      <c r="K178" s="4"/>
      <c r="M178" s="4"/>
    </row>
    <row r="179" spans="1:13" x14ac:dyDescent="0.25">
      <c r="A179" t="s">
        <v>682</v>
      </c>
      <c r="B179" s="3">
        <v>43099</v>
      </c>
      <c r="D179">
        <v>1</v>
      </c>
      <c r="E179" t="s">
        <v>525</v>
      </c>
      <c r="F179" t="s">
        <v>683</v>
      </c>
      <c r="G179" t="s">
        <v>527</v>
      </c>
      <c r="H179" t="s">
        <v>164</v>
      </c>
      <c r="I179" t="s">
        <v>679</v>
      </c>
      <c r="J179" s="4">
        <v>65000</v>
      </c>
      <c r="K179" s="4"/>
      <c r="M179" s="4"/>
    </row>
    <row r="180" spans="1:13" x14ac:dyDescent="0.25">
      <c r="A180" t="s">
        <v>684</v>
      </c>
      <c r="B180" s="3">
        <v>43099</v>
      </c>
      <c r="D180">
        <v>1</v>
      </c>
      <c r="E180" t="s">
        <v>525</v>
      </c>
      <c r="F180" t="s">
        <v>685</v>
      </c>
      <c r="G180" t="s">
        <v>527</v>
      </c>
      <c r="H180" t="s">
        <v>164</v>
      </c>
      <c r="I180" t="s">
        <v>80</v>
      </c>
      <c r="J180" s="4">
        <v>430900</v>
      </c>
      <c r="K180" s="4"/>
      <c r="M180" s="4"/>
    </row>
    <row r="181" spans="1:13" x14ac:dyDescent="0.25">
      <c r="A181" t="s">
        <v>686</v>
      </c>
      <c r="B181" s="3">
        <v>43099</v>
      </c>
      <c r="D181">
        <v>1</v>
      </c>
      <c r="E181" t="s">
        <v>525</v>
      </c>
      <c r="F181" t="s">
        <v>687</v>
      </c>
      <c r="G181" t="s">
        <v>527</v>
      </c>
      <c r="H181" t="s">
        <v>164</v>
      </c>
      <c r="I181" t="s">
        <v>151</v>
      </c>
      <c r="J181" s="4">
        <v>837886</v>
      </c>
      <c r="M181" s="4"/>
    </row>
    <row r="182" spans="1:13" x14ac:dyDescent="0.25">
      <c r="A182" t="s">
        <v>688</v>
      </c>
      <c r="B182" s="3">
        <v>43099</v>
      </c>
      <c r="D182">
        <v>1</v>
      </c>
      <c r="E182" t="s">
        <v>525</v>
      </c>
      <c r="F182" t="s">
        <v>689</v>
      </c>
      <c r="G182" t="s">
        <v>527</v>
      </c>
      <c r="H182" t="s">
        <v>164</v>
      </c>
      <c r="I182" t="s">
        <v>528</v>
      </c>
      <c r="J182" s="4">
        <v>335900</v>
      </c>
      <c r="K182" s="4"/>
      <c r="M182" s="4"/>
    </row>
    <row r="183" spans="1:13" x14ac:dyDescent="0.25">
      <c r="A183" t="s">
        <v>690</v>
      </c>
      <c r="B183" s="3">
        <v>43100</v>
      </c>
      <c r="C183" t="s">
        <v>691</v>
      </c>
      <c r="D183">
        <v>1</v>
      </c>
      <c r="E183" t="s">
        <v>692</v>
      </c>
      <c r="F183">
        <v>3589</v>
      </c>
      <c r="G183" t="s">
        <v>693</v>
      </c>
      <c r="H183" t="s">
        <v>164</v>
      </c>
      <c r="I183" t="s">
        <v>694</v>
      </c>
      <c r="J183">
        <v>0.16</v>
      </c>
      <c r="K183"/>
      <c r="M183" s="4"/>
    </row>
    <row r="185" spans="1:13" x14ac:dyDescent="0.25">
      <c r="J185" s="8">
        <f>SUBTOTAL(9,J7:J181)</f>
        <v>10700574.859999999</v>
      </c>
      <c r="K185" s="15"/>
      <c r="L185" s="8">
        <f>SUBTOTAL(9,L7:L181)</f>
        <v>11215884.379999999</v>
      </c>
    </row>
  </sheetData>
  <autoFilter ref="A3:L18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65"/>
  <sheetViews>
    <sheetView workbookViewId="0">
      <selection activeCell="K97" sqref="K97:K165"/>
    </sheetView>
  </sheetViews>
  <sheetFormatPr baseColWidth="10" defaultRowHeight="15" x14ac:dyDescent="0.25"/>
  <cols>
    <col min="1" max="1" width="9" bestFit="1" customWidth="1"/>
    <col min="2" max="2" width="10.7109375" bestFit="1" customWidth="1"/>
    <col min="3" max="3" width="12.42578125" bestFit="1" customWidth="1"/>
    <col min="4" max="4" width="2" bestFit="1" customWidth="1"/>
    <col min="5" max="5" width="10.140625" bestFit="1" customWidth="1"/>
    <col min="6" max="6" width="8.5703125" bestFit="1" customWidth="1"/>
    <col min="7" max="7" width="23.28515625" bestFit="1" customWidth="1"/>
    <col min="8" max="8" width="10.7109375" bestFit="1" customWidth="1"/>
    <col min="9" max="9" width="41.28515625" bestFit="1" customWidth="1"/>
    <col min="10" max="11" width="10.140625" bestFit="1" customWidth="1"/>
    <col min="12" max="12" width="12.42578125" bestFit="1" customWidth="1"/>
  </cols>
  <sheetData>
    <row r="1" spans="1:12" x14ac:dyDescent="0.25">
      <c r="A1" t="s">
        <v>696</v>
      </c>
      <c r="B1" s="3">
        <v>43040</v>
      </c>
      <c r="C1" t="s">
        <v>697</v>
      </c>
      <c r="D1">
        <v>1</v>
      </c>
      <c r="E1" t="s">
        <v>337</v>
      </c>
      <c r="F1">
        <v>1584</v>
      </c>
      <c r="G1" t="s">
        <v>338</v>
      </c>
      <c r="H1" t="s">
        <v>24</v>
      </c>
      <c r="I1" t="s">
        <v>66</v>
      </c>
      <c r="K1" s="4">
        <v>64000</v>
      </c>
      <c r="L1" s="4">
        <v>-63996.18</v>
      </c>
    </row>
    <row r="2" spans="1:12" hidden="1" x14ac:dyDescent="0.25">
      <c r="A2" t="s">
        <v>698</v>
      </c>
      <c r="B2" s="3">
        <v>43040</v>
      </c>
      <c r="C2" t="s">
        <v>699</v>
      </c>
      <c r="D2">
        <v>2</v>
      </c>
      <c r="E2" t="s">
        <v>337</v>
      </c>
      <c r="F2">
        <v>2050</v>
      </c>
      <c r="G2" t="s">
        <v>338</v>
      </c>
      <c r="H2" t="s">
        <v>24</v>
      </c>
      <c r="I2" t="s">
        <v>700</v>
      </c>
      <c r="K2" s="4">
        <v>1800.01</v>
      </c>
      <c r="L2" s="4">
        <v>-65796.19</v>
      </c>
    </row>
    <row r="3" spans="1:12" hidden="1" x14ac:dyDescent="0.25">
      <c r="A3" t="s">
        <v>701</v>
      </c>
      <c r="B3" s="3">
        <v>43040</v>
      </c>
      <c r="C3" t="s">
        <v>702</v>
      </c>
      <c r="D3">
        <v>2</v>
      </c>
      <c r="E3" t="s">
        <v>337</v>
      </c>
      <c r="F3">
        <v>2051</v>
      </c>
      <c r="G3" t="s">
        <v>338</v>
      </c>
      <c r="H3" t="s">
        <v>24</v>
      </c>
      <c r="I3" t="s">
        <v>141</v>
      </c>
      <c r="K3">
        <v>120.06</v>
      </c>
      <c r="L3" s="4">
        <v>-65916.25</v>
      </c>
    </row>
    <row r="4" spans="1:12" hidden="1" x14ac:dyDescent="0.25">
      <c r="A4" t="s">
        <v>701</v>
      </c>
      <c r="B4" s="3">
        <v>43070</v>
      </c>
      <c r="C4" t="s">
        <v>703</v>
      </c>
      <c r="D4">
        <v>1</v>
      </c>
      <c r="E4" t="s">
        <v>337</v>
      </c>
      <c r="F4">
        <v>1621</v>
      </c>
      <c r="G4" t="s">
        <v>338</v>
      </c>
      <c r="H4" t="s">
        <v>24</v>
      </c>
      <c r="I4" t="s">
        <v>87</v>
      </c>
      <c r="K4" s="4">
        <v>1500</v>
      </c>
      <c r="L4" s="4">
        <v>-1485.16</v>
      </c>
    </row>
    <row r="5" spans="1:12" hidden="1" x14ac:dyDescent="0.25">
      <c r="A5" t="s">
        <v>704</v>
      </c>
      <c r="B5" s="3">
        <v>43042</v>
      </c>
      <c r="C5" t="s">
        <v>705</v>
      </c>
      <c r="D5">
        <v>2</v>
      </c>
      <c r="E5" t="s">
        <v>337</v>
      </c>
      <c r="F5">
        <v>2052</v>
      </c>
      <c r="G5" t="s">
        <v>338</v>
      </c>
      <c r="H5" t="s">
        <v>24</v>
      </c>
      <c r="I5" t="s">
        <v>706</v>
      </c>
      <c r="K5" s="4">
        <v>3900.01</v>
      </c>
      <c r="L5" s="4">
        <v>-3896.19</v>
      </c>
    </row>
    <row r="6" spans="1:12" hidden="1" x14ac:dyDescent="0.25">
      <c r="A6" t="s">
        <v>707</v>
      </c>
      <c r="B6" s="3">
        <v>43070</v>
      </c>
      <c r="C6" t="s">
        <v>708</v>
      </c>
      <c r="D6">
        <v>2</v>
      </c>
      <c r="E6" t="s">
        <v>337</v>
      </c>
      <c r="F6">
        <v>2096</v>
      </c>
      <c r="G6" t="s">
        <v>338</v>
      </c>
      <c r="H6" t="s">
        <v>24</v>
      </c>
      <c r="I6" t="s">
        <v>709</v>
      </c>
      <c r="K6" s="4">
        <v>1260</v>
      </c>
      <c r="L6" s="4">
        <v>-2745.16</v>
      </c>
    </row>
    <row r="7" spans="1:12" hidden="1" x14ac:dyDescent="0.25">
      <c r="A7" t="s">
        <v>710</v>
      </c>
      <c r="B7" s="3">
        <v>43070</v>
      </c>
      <c r="C7" t="s">
        <v>711</v>
      </c>
      <c r="D7">
        <v>2</v>
      </c>
      <c r="E7" t="s">
        <v>337</v>
      </c>
      <c r="F7">
        <v>2097</v>
      </c>
      <c r="G7" t="s">
        <v>338</v>
      </c>
      <c r="H7" t="s">
        <v>24</v>
      </c>
      <c r="I7" t="s">
        <v>712</v>
      </c>
      <c r="K7" s="4">
        <v>4487.1000000000004</v>
      </c>
      <c r="L7" s="4">
        <v>-7232.26</v>
      </c>
    </row>
    <row r="8" spans="1:12" hidden="1" x14ac:dyDescent="0.25">
      <c r="A8" t="s">
        <v>713</v>
      </c>
      <c r="B8" s="3">
        <v>43070</v>
      </c>
      <c r="C8" t="s">
        <v>714</v>
      </c>
      <c r="D8">
        <v>2</v>
      </c>
      <c r="E8" t="s">
        <v>337</v>
      </c>
      <c r="F8">
        <v>2098</v>
      </c>
      <c r="G8" t="s">
        <v>338</v>
      </c>
      <c r="H8" t="s">
        <v>24</v>
      </c>
      <c r="I8" t="s">
        <v>715</v>
      </c>
      <c r="K8">
        <v>549.99</v>
      </c>
      <c r="L8" s="4">
        <v>-7782.25</v>
      </c>
    </row>
    <row r="9" spans="1:12" hidden="1" x14ac:dyDescent="0.25">
      <c r="A9" t="s">
        <v>716</v>
      </c>
      <c r="B9" s="3">
        <v>43070</v>
      </c>
      <c r="C9" t="s">
        <v>717</v>
      </c>
      <c r="D9">
        <v>2</v>
      </c>
      <c r="E9" t="s">
        <v>337</v>
      </c>
      <c r="F9">
        <v>2099</v>
      </c>
      <c r="G9" t="s">
        <v>338</v>
      </c>
      <c r="H9" t="s">
        <v>24</v>
      </c>
      <c r="I9" t="s">
        <v>429</v>
      </c>
      <c r="K9" s="4">
        <v>2099.9899999999998</v>
      </c>
      <c r="L9" s="4">
        <v>-9882.24</v>
      </c>
    </row>
    <row r="10" spans="1:12" hidden="1" x14ac:dyDescent="0.25">
      <c r="A10" t="s">
        <v>718</v>
      </c>
      <c r="B10" s="3">
        <v>43070</v>
      </c>
      <c r="C10" t="s">
        <v>719</v>
      </c>
      <c r="D10">
        <v>2</v>
      </c>
      <c r="E10" t="s">
        <v>337</v>
      </c>
      <c r="F10">
        <v>2100</v>
      </c>
      <c r="G10" t="s">
        <v>338</v>
      </c>
      <c r="H10" t="s">
        <v>24</v>
      </c>
      <c r="I10" t="s">
        <v>720</v>
      </c>
      <c r="K10" s="4">
        <v>2099.9899999999998</v>
      </c>
      <c r="L10" s="4">
        <v>-11982.23</v>
      </c>
    </row>
    <row r="11" spans="1:12" hidden="1" x14ac:dyDescent="0.25">
      <c r="A11" t="s">
        <v>721</v>
      </c>
      <c r="B11" s="3">
        <v>43071</v>
      </c>
      <c r="D11">
        <v>2</v>
      </c>
      <c r="E11" t="s">
        <v>366</v>
      </c>
      <c r="F11" t="s">
        <v>722</v>
      </c>
      <c r="G11" t="s">
        <v>368</v>
      </c>
      <c r="H11" t="s">
        <v>369</v>
      </c>
      <c r="I11" t="s">
        <v>723</v>
      </c>
      <c r="J11">
        <v>165.71</v>
      </c>
      <c r="L11">
        <v>180.58</v>
      </c>
    </row>
    <row r="12" spans="1:12" hidden="1" x14ac:dyDescent="0.25">
      <c r="A12" t="s">
        <v>724</v>
      </c>
      <c r="B12" s="3">
        <v>43071</v>
      </c>
      <c r="D12">
        <v>2</v>
      </c>
      <c r="E12" t="s">
        <v>366</v>
      </c>
      <c r="F12" t="s">
        <v>725</v>
      </c>
      <c r="G12" t="s">
        <v>368</v>
      </c>
      <c r="H12" t="s">
        <v>369</v>
      </c>
      <c r="I12" t="s">
        <v>726</v>
      </c>
      <c r="J12">
        <v>158</v>
      </c>
      <c r="L12">
        <v>338.58</v>
      </c>
    </row>
    <row r="13" spans="1:12" hidden="1" x14ac:dyDescent="0.25">
      <c r="A13" t="s">
        <v>727</v>
      </c>
      <c r="B13" s="3">
        <v>43071</v>
      </c>
      <c r="D13">
        <v>2</v>
      </c>
      <c r="E13" t="s">
        <v>366</v>
      </c>
      <c r="F13" t="s">
        <v>728</v>
      </c>
      <c r="G13" t="s">
        <v>368</v>
      </c>
      <c r="H13" t="s">
        <v>369</v>
      </c>
      <c r="I13" t="s">
        <v>729</v>
      </c>
      <c r="J13">
        <v>208.8</v>
      </c>
      <c r="L13">
        <v>547.38</v>
      </c>
    </row>
    <row r="14" spans="1:12" hidden="1" x14ac:dyDescent="0.25">
      <c r="A14" t="s">
        <v>730</v>
      </c>
      <c r="B14" s="3">
        <v>43071</v>
      </c>
      <c r="C14" t="s">
        <v>731</v>
      </c>
      <c r="D14">
        <v>2</v>
      </c>
      <c r="E14" t="s">
        <v>337</v>
      </c>
      <c r="F14">
        <v>2101</v>
      </c>
      <c r="G14" t="s">
        <v>338</v>
      </c>
      <c r="H14" t="s">
        <v>24</v>
      </c>
      <c r="I14" t="s">
        <v>732</v>
      </c>
      <c r="K14">
        <v>208.8</v>
      </c>
      <c r="L14">
        <v>338.58</v>
      </c>
    </row>
    <row r="15" spans="1:12" hidden="1" x14ac:dyDescent="0.25">
      <c r="A15" t="s">
        <v>733</v>
      </c>
      <c r="B15" s="3">
        <v>43071</v>
      </c>
      <c r="C15" t="s">
        <v>734</v>
      </c>
      <c r="D15">
        <v>2</v>
      </c>
      <c r="E15" t="s">
        <v>337</v>
      </c>
      <c r="F15">
        <v>2102</v>
      </c>
      <c r="G15" t="s">
        <v>338</v>
      </c>
      <c r="H15" t="s">
        <v>24</v>
      </c>
      <c r="I15" t="s">
        <v>735</v>
      </c>
      <c r="K15">
        <v>165.71</v>
      </c>
      <c r="L15">
        <v>172.87</v>
      </c>
    </row>
    <row r="16" spans="1:12" hidden="1" x14ac:dyDescent="0.25">
      <c r="A16" t="s">
        <v>736</v>
      </c>
      <c r="B16" s="3">
        <v>43071</v>
      </c>
      <c r="C16" t="s">
        <v>737</v>
      </c>
      <c r="D16">
        <v>2</v>
      </c>
      <c r="E16" t="s">
        <v>337</v>
      </c>
      <c r="F16">
        <v>2103</v>
      </c>
      <c r="G16" t="s">
        <v>338</v>
      </c>
      <c r="H16" t="s">
        <v>24</v>
      </c>
      <c r="I16" t="s">
        <v>726</v>
      </c>
      <c r="K16">
        <v>158</v>
      </c>
      <c r="L16">
        <v>14.87</v>
      </c>
    </row>
    <row r="17" spans="1:12" hidden="1" x14ac:dyDescent="0.25">
      <c r="A17" t="s">
        <v>738</v>
      </c>
      <c r="B17" s="3">
        <v>43045</v>
      </c>
      <c r="D17">
        <v>2</v>
      </c>
      <c r="E17" t="s">
        <v>366</v>
      </c>
      <c r="F17" t="s">
        <v>739</v>
      </c>
      <c r="G17" t="s">
        <v>368</v>
      </c>
      <c r="H17" t="s">
        <v>485</v>
      </c>
      <c r="I17" t="s">
        <v>740</v>
      </c>
      <c r="J17">
        <v>142.85</v>
      </c>
      <c r="L17">
        <v>146.66999999999999</v>
      </c>
    </row>
    <row r="18" spans="1:12" hidden="1" x14ac:dyDescent="0.25">
      <c r="A18" t="s">
        <v>741</v>
      </c>
      <c r="B18" s="3">
        <v>43045</v>
      </c>
      <c r="C18" t="s">
        <v>742</v>
      </c>
      <c r="D18">
        <v>2</v>
      </c>
      <c r="E18" t="s">
        <v>337</v>
      </c>
      <c r="F18">
        <v>2053</v>
      </c>
      <c r="G18" t="s">
        <v>338</v>
      </c>
      <c r="H18" t="s">
        <v>24</v>
      </c>
      <c r="I18" t="s">
        <v>740</v>
      </c>
      <c r="K18" s="4">
        <v>2100</v>
      </c>
      <c r="L18" s="4">
        <v>-1953.33</v>
      </c>
    </row>
    <row r="19" spans="1:12" hidden="1" x14ac:dyDescent="0.25">
      <c r="A19" t="s">
        <v>743</v>
      </c>
      <c r="B19" s="3">
        <v>43045</v>
      </c>
      <c r="C19" t="s">
        <v>744</v>
      </c>
      <c r="D19">
        <v>2</v>
      </c>
      <c r="E19" t="s">
        <v>337</v>
      </c>
      <c r="F19">
        <v>2054</v>
      </c>
      <c r="G19" t="s">
        <v>338</v>
      </c>
      <c r="H19" t="s">
        <v>24</v>
      </c>
      <c r="I19" t="s">
        <v>745</v>
      </c>
      <c r="K19" s="4">
        <v>1950.01</v>
      </c>
      <c r="L19" s="4">
        <v>-3903.34</v>
      </c>
    </row>
    <row r="20" spans="1:12" hidden="1" x14ac:dyDescent="0.25">
      <c r="A20" t="s">
        <v>746</v>
      </c>
      <c r="B20" s="3">
        <v>43071</v>
      </c>
      <c r="C20" t="s">
        <v>747</v>
      </c>
      <c r="D20">
        <v>2</v>
      </c>
      <c r="E20" t="s">
        <v>337</v>
      </c>
      <c r="F20">
        <v>2104</v>
      </c>
      <c r="G20" t="s">
        <v>338</v>
      </c>
      <c r="H20" t="s">
        <v>24</v>
      </c>
      <c r="I20" t="s">
        <v>748</v>
      </c>
      <c r="K20" s="4">
        <v>2099.9899999999998</v>
      </c>
      <c r="L20" s="4">
        <v>-2085.12</v>
      </c>
    </row>
    <row r="21" spans="1:12" hidden="1" x14ac:dyDescent="0.25">
      <c r="A21" t="s">
        <v>746</v>
      </c>
      <c r="B21" s="3">
        <v>43045</v>
      </c>
      <c r="C21" t="s">
        <v>749</v>
      </c>
      <c r="D21">
        <v>2</v>
      </c>
      <c r="E21" t="s">
        <v>337</v>
      </c>
      <c r="F21">
        <v>2055</v>
      </c>
      <c r="G21" t="s">
        <v>338</v>
      </c>
      <c r="H21" t="s">
        <v>24</v>
      </c>
      <c r="I21" t="s">
        <v>740</v>
      </c>
      <c r="K21">
        <v>142</v>
      </c>
      <c r="L21" s="4">
        <v>-4045.34</v>
      </c>
    </row>
    <row r="22" spans="1:12" hidden="1" x14ac:dyDescent="0.25">
      <c r="A22" t="s">
        <v>750</v>
      </c>
      <c r="B22" s="3">
        <v>43071</v>
      </c>
      <c r="C22" t="s">
        <v>751</v>
      </c>
      <c r="D22">
        <v>2</v>
      </c>
      <c r="E22" t="s">
        <v>337</v>
      </c>
      <c r="F22">
        <v>2105</v>
      </c>
      <c r="G22" t="s">
        <v>338</v>
      </c>
      <c r="H22" t="s">
        <v>24</v>
      </c>
      <c r="I22" t="s">
        <v>752</v>
      </c>
      <c r="K22" s="4">
        <v>1260</v>
      </c>
      <c r="L22" s="4">
        <v>-3345.12</v>
      </c>
    </row>
    <row r="23" spans="1:12" hidden="1" x14ac:dyDescent="0.25">
      <c r="A23" t="s">
        <v>750</v>
      </c>
      <c r="B23" s="3">
        <v>43045</v>
      </c>
      <c r="C23" t="s">
        <v>753</v>
      </c>
      <c r="D23">
        <v>1</v>
      </c>
      <c r="E23" t="s">
        <v>337</v>
      </c>
      <c r="F23">
        <v>1585</v>
      </c>
      <c r="G23" t="s">
        <v>338</v>
      </c>
      <c r="H23" t="s">
        <v>24</v>
      </c>
      <c r="I23" t="s">
        <v>149</v>
      </c>
      <c r="K23" s="4">
        <v>20000</v>
      </c>
      <c r="L23" s="4">
        <v>-24045.34</v>
      </c>
    </row>
    <row r="24" spans="1:12" hidden="1" x14ac:dyDescent="0.25">
      <c r="A24" t="s">
        <v>754</v>
      </c>
      <c r="B24" s="3">
        <v>43046</v>
      </c>
      <c r="C24" t="s">
        <v>755</v>
      </c>
      <c r="D24">
        <v>2</v>
      </c>
      <c r="E24" t="s">
        <v>337</v>
      </c>
      <c r="F24">
        <v>2056</v>
      </c>
      <c r="G24" t="s">
        <v>338</v>
      </c>
      <c r="H24" t="s">
        <v>24</v>
      </c>
      <c r="I24" t="s">
        <v>756</v>
      </c>
      <c r="K24" s="4">
        <v>2099.9899999999998</v>
      </c>
      <c r="L24" s="4">
        <v>-2095.33</v>
      </c>
    </row>
    <row r="25" spans="1:12" hidden="1" x14ac:dyDescent="0.25">
      <c r="A25" t="s">
        <v>757</v>
      </c>
      <c r="B25" s="3">
        <v>43071</v>
      </c>
      <c r="C25" t="s">
        <v>758</v>
      </c>
      <c r="D25">
        <v>2</v>
      </c>
      <c r="E25" t="s">
        <v>337</v>
      </c>
      <c r="F25">
        <v>2106</v>
      </c>
      <c r="G25" t="s">
        <v>338</v>
      </c>
      <c r="H25" t="s">
        <v>24</v>
      </c>
      <c r="I25" t="s">
        <v>90</v>
      </c>
      <c r="K25">
        <v>600</v>
      </c>
      <c r="L25" s="4">
        <v>-3945.12</v>
      </c>
    </row>
    <row r="26" spans="1:12" hidden="1" x14ac:dyDescent="0.25">
      <c r="A26" t="s">
        <v>759</v>
      </c>
      <c r="B26" s="3">
        <v>43046</v>
      </c>
      <c r="D26">
        <v>2</v>
      </c>
      <c r="E26" t="s">
        <v>366</v>
      </c>
      <c r="F26" t="s">
        <v>760</v>
      </c>
      <c r="G26" t="s">
        <v>368</v>
      </c>
      <c r="H26" t="s">
        <v>369</v>
      </c>
      <c r="I26" t="s">
        <v>761</v>
      </c>
      <c r="J26">
        <v>359.99</v>
      </c>
      <c r="L26" s="4">
        <v>-1735.34</v>
      </c>
    </row>
    <row r="27" spans="1:12" hidden="1" x14ac:dyDescent="0.25">
      <c r="A27" t="s">
        <v>762</v>
      </c>
      <c r="B27" s="3">
        <v>43046</v>
      </c>
      <c r="C27" t="s">
        <v>763</v>
      </c>
      <c r="D27">
        <v>2</v>
      </c>
      <c r="E27" t="s">
        <v>337</v>
      </c>
      <c r="F27">
        <v>2057</v>
      </c>
      <c r="G27" t="s">
        <v>338</v>
      </c>
      <c r="H27" t="s">
        <v>24</v>
      </c>
      <c r="I27" t="s">
        <v>761</v>
      </c>
      <c r="K27">
        <v>360</v>
      </c>
      <c r="L27" s="4">
        <v>-2095.34</v>
      </c>
    </row>
    <row r="28" spans="1:12" hidden="1" x14ac:dyDescent="0.25">
      <c r="A28" t="s">
        <v>764</v>
      </c>
      <c r="B28" s="3">
        <v>43073</v>
      </c>
      <c r="C28" t="s">
        <v>765</v>
      </c>
      <c r="D28">
        <v>2</v>
      </c>
      <c r="E28" t="s">
        <v>337</v>
      </c>
      <c r="F28">
        <v>2107</v>
      </c>
      <c r="G28" t="s">
        <v>338</v>
      </c>
      <c r="H28" t="s">
        <v>24</v>
      </c>
      <c r="I28" t="s">
        <v>766</v>
      </c>
      <c r="K28" s="4">
        <v>2099.9899999999998</v>
      </c>
      <c r="L28" s="4">
        <v>-2085.13</v>
      </c>
    </row>
    <row r="29" spans="1:12" hidden="1" x14ac:dyDescent="0.25">
      <c r="A29" t="s">
        <v>767</v>
      </c>
      <c r="B29" s="3">
        <v>43073</v>
      </c>
      <c r="C29" t="s">
        <v>768</v>
      </c>
      <c r="D29">
        <v>2</v>
      </c>
      <c r="E29" t="s">
        <v>337</v>
      </c>
      <c r="F29">
        <v>2108</v>
      </c>
      <c r="G29" t="s">
        <v>338</v>
      </c>
      <c r="H29" t="s">
        <v>24</v>
      </c>
      <c r="I29" t="s">
        <v>769</v>
      </c>
      <c r="K29" s="4">
        <v>7060.02</v>
      </c>
      <c r="L29" s="4">
        <v>-9145.15</v>
      </c>
    </row>
    <row r="30" spans="1:12" hidden="1" x14ac:dyDescent="0.25">
      <c r="A30" t="s">
        <v>770</v>
      </c>
      <c r="B30" s="3">
        <v>43073</v>
      </c>
      <c r="C30" t="s">
        <v>771</v>
      </c>
      <c r="D30">
        <v>2</v>
      </c>
      <c r="E30" t="s">
        <v>337</v>
      </c>
      <c r="F30">
        <v>2109</v>
      </c>
      <c r="G30" t="s">
        <v>338</v>
      </c>
      <c r="H30" t="s">
        <v>24</v>
      </c>
      <c r="I30" t="s">
        <v>772</v>
      </c>
      <c r="K30" s="4">
        <v>7100.85</v>
      </c>
      <c r="L30" s="4">
        <v>-16246</v>
      </c>
    </row>
    <row r="31" spans="1:12" hidden="1" x14ac:dyDescent="0.25">
      <c r="A31" t="s">
        <v>773</v>
      </c>
      <c r="B31" s="3">
        <v>43073</v>
      </c>
      <c r="C31" t="s">
        <v>774</v>
      </c>
      <c r="D31">
        <v>2</v>
      </c>
      <c r="E31" t="s">
        <v>337</v>
      </c>
      <c r="F31">
        <v>2110</v>
      </c>
      <c r="G31" t="s">
        <v>338</v>
      </c>
      <c r="H31" t="s">
        <v>24</v>
      </c>
      <c r="I31" t="s">
        <v>775</v>
      </c>
      <c r="K31">
        <v>873</v>
      </c>
      <c r="L31" s="4">
        <v>-17119</v>
      </c>
    </row>
    <row r="32" spans="1:12" hidden="1" x14ac:dyDescent="0.25">
      <c r="A32" t="s">
        <v>776</v>
      </c>
      <c r="B32" s="3">
        <v>43073</v>
      </c>
      <c r="C32" t="s">
        <v>777</v>
      </c>
      <c r="D32">
        <v>2</v>
      </c>
      <c r="E32" t="s">
        <v>337</v>
      </c>
      <c r="F32">
        <v>2111</v>
      </c>
      <c r="G32" t="s">
        <v>338</v>
      </c>
      <c r="H32" t="s">
        <v>24</v>
      </c>
      <c r="I32" t="s">
        <v>778</v>
      </c>
      <c r="K32" s="4">
        <v>2099.9899999999998</v>
      </c>
      <c r="L32" s="4">
        <v>-19218.990000000002</v>
      </c>
    </row>
    <row r="33" spans="1:12" hidden="1" x14ac:dyDescent="0.25">
      <c r="A33" t="s">
        <v>779</v>
      </c>
      <c r="B33" s="3">
        <v>43047</v>
      </c>
      <c r="C33" t="s">
        <v>780</v>
      </c>
      <c r="D33">
        <v>2</v>
      </c>
      <c r="E33" t="s">
        <v>337</v>
      </c>
      <c r="F33">
        <v>2058</v>
      </c>
      <c r="G33" t="s">
        <v>338</v>
      </c>
      <c r="H33" t="s">
        <v>24</v>
      </c>
      <c r="K33" s="4">
        <v>1590</v>
      </c>
      <c r="L33" s="4">
        <v>-1585.35</v>
      </c>
    </row>
    <row r="34" spans="1:12" hidden="1" x14ac:dyDescent="0.25">
      <c r="A34" t="s">
        <v>781</v>
      </c>
      <c r="B34" s="3">
        <v>43047</v>
      </c>
      <c r="C34" t="s">
        <v>782</v>
      </c>
      <c r="D34">
        <v>2</v>
      </c>
      <c r="E34" t="s">
        <v>337</v>
      </c>
      <c r="F34">
        <v>2059</v>
      </c>
      <c r="G34" t="s">
        <v>338</v>
      </c>
      <c r="H34" t="s">
        <v>24</v>
      </c>
      <c r="I34" t="s">
        <v>783</v>
      </c>
      <c r="K34" s="4">
        <v>2100.0100000000002</v>
      </c>
      <c r="L34" s="4">
        <v>-3685.36</v>
      </c>
    </row>
    <row r="35" spans="1:12" hidden="1" x14ac:dyDescent="0.25">
      <c r="A35" t="s">
        <v>784</v>
      </c>
      <c r="B35" s="3">
        <v>43047</v>
      </c>
      <c r="C35" t="s">
        <v>785</v>
      </c>
      <c r="D35">
        <v>2</v>
      </c>
      <c r="E35" t="s">
        <v>337</v>
      </c>
      <c r="F35">
        <v>2060</v>
      </c>
      <c r="G35" t="s">
        <v>338</v>
      </c>
      <c r="H35" t="s">
        <v>24</v>
      </c>
      <c r="I35" t="s">
        <v>786</v>
      </c>
      <c r="K35" s="4">
        <v>8399.98</v>
      </c>
      <c r="L35" s="4">
        <v>-12085.34</v>
      </c>
    </row>
    <row r="36" spans="1:12" hidden="1" x14ac:dyDescent="0.25">
      <c r="A36" t="s">
        <v>787</v>
      </c>
      <c r="B36" s="3">
        <v>43047</v>
      </c>
      <c r="C36" t="s">
        <v>788</v>
      </c>
      <c r="D36">
        <v>2</v>
      </c>
      <c r="E36" t="s">
        <v>337</v>
      </c>
      <c r="F36">
        <v>2061</v>
      </c>
      <c r="G36" t="s">
        <v>338</v>
      </c>
      <c r="H36" t="s">
        <v>24</v>
      </c>
      <c r="I36" t="s">
        <v>789</v>
      </c>
      <c r="K36" s="4">
        <v>2300</v>
      </c>
      <c r="L36" s="4">
        <v>-14385.34</v>
      </c>
    </row>
    <row r="37" spans="1:12" hidden="1" x14ac:dyDescent="0.25">
      <c r="A37" t="s">
        <v>790</v>
      </c>
      <c r="B37" s="3">
        <v>43047</v>
      </c>
      <c r="C37" t="s">
        <v>791</v>
      </c>
      <c r="D37">
        <v>1</v>
      </c>
      <c r="E37" t="s">
        <v>337</v>
      </c>
      <c r="F37">
        <v>1586</v>
      </c>
      <c r="G37" t="s">
        <v>338</v>
      </c>
      <c r="H37" t="s">
        <v>24</v>
      </c>
      <c r="I37" t="s">
        <v>792</v>
      </c>
      <c r="K37" s="4">
        <v>347139.55</v>
      </c>
      <c r="L37" s="4">
        <v>-361524.89</v>
      </c>
    </row>
    <row r="38" spans="1:12" hidden="1" x14ac:dyDescent="0.25">
      <c r="A38" t="s">
        <v>793</v>
      </c>
      <c r="B38" s="3">
        <v>43047</v>
      </c>
      <c r="D38">
        <v>2</v>
      </c>
      <c r="E38" t="s">
        <v>366</v>
      </c>
      <c r="F38" t="s">
        <v>794</v>
      </c>
      <c r="G38" t="s">
        <v>368</v>
      </c>
      <c r="H38" t="s">
        <v>485</v>
      </c>
      <c r="I38" t="s">
        <v>795</v>
      </c>
      <c r="J38" s="4">
        <v>1715.14</v>
      </c>
      <c r="L38" s="4">
        <v>-359809.75</v>
      </c>
    </row>
    <row r="39" spans="1:12" hidden="1" x14ac:dyDescent="0.25">
      <c r="A39" t="s">
        <v>796</v>
      </c>
      <c r="B39" s="3">
        <v>43047</v>
      </c>
      <c r="C39" t="s">
        <v>797</v>
      </c>
      <c r="D39">
        <v>2</v>
      </c>
      <c r="E39" t="s">
        <v>337</v>
      </c>
      <c r="F39">
        <v>2062</v>
      </c>
      <c r="G39" t="s">
        <v>338</v>
      </c>
      <c r="H39" t="s">
        <v>24</v>
      </c>
      <c r="I39" t="s">
        <v>795</v>
      </c>
      <c r="K39" s="4">
        <v>1715.14</v>
      </c>
      <c r="L39" s="4">
        <v>-361524.89</v>
      </c>
    </row>
    <row r="40" spans="1:12" hidden="1" x14ac:dyDescent="0.25">
      <c r="A40" t="s">
        <v>798</v>
      </c>
      <c r="B40" s="3">
        <v>43047</v>
      </c>
      <c r="C40" t="s">
        <v>799</v>
      </c>
      <c r="D40">
        <v>2</v>
      </c>
      <c r="E40" t="s">
        <v>337</v>
      </c>
      <c r="F40">
        <v>2063</v>
      </c>
      <c r="G40" t="s">
        <v>338</v>
      </c>
      <c r="H40" t="s">
        <v>24</v>
      </c>
      <c r="I40" t="s">
        <v>800</v>
      </c>
      <c r="K40" s="4">
        <v>5300.01</v>
      </c>
      <c r="L40" s="4">
        <v>-366824.9</v>
      </c>
    </row>
    <row r="41" spans="1:12" hidden="1" x14ac:dyDescent="0.25">
      <c r="A41" t="s">
        <v>801</v>
      </c>
      <c r="B41" s="3">
        <v>43047</v>
      </c>
      <c r="C41" t="s">
        <v>802</v>
      </c>
      <c r="D41">
        <v>2</v>
      </c>
      <c r="E41" t="s">
        <v>337</v>
      </c>
      <c r="F41">
        <v>2064</v>
      </c>
      <c r="G41" t="s">
        <v>338</v>
      </c>
      <c r="H41" t="s">
        <v>24</v>
      </c>
      <c r="I41" t="s">
        <v>726</v>
      </c>
      <c r="K41" s="4">
        <v>6559.97</v>
      </c>
      <c r="L41" s="4">
        <v>-373384.87</v>
      </c>
    </row>
    <row r="42" spans="1:12" hidden="1" x14ac:dyDescent="0.25">
      <c r="A42" t="s">
        <v>803</v>
      </c>
      <c r="B42" s="3">
        <v>43047</v>
      </c>
      <c r="C42" t="s">
        <v>804</v>
      </c>
      <c r="D42">
        <v>1</v>
      </c>
      <c r="E42" t="s">
        <v>337</v>
      </c>
      <c r="F42">
        <v>1587</v>
      </c>
      <c r="G42" t="s">
        <v>338</v>
      </c>
      <c r="H42" t="s">
        <v>24</v>
      </c>
      <c r="I42" t="s">
        <v>437</v>
      </c>
      <c r="K42" s="4">
        <v>1000</v>
      </c>
      <c r="L42" s="4">
        <v>-374384.87</v>
      </c>
    </row>
    <row r="43" spans="1:12" hidden="1" x14ac:dyDescent="0.25">
      <c r="A43" t="s">
        <v>805</v>
      </c>
      <c r="B43" s="3">
        <v>43048</v>
      </c>
      <c r="C43" t="s">
        <v>806</v>
      </c>
      <c r="D43">
        <v>1</v>
      </c>
      <c r="E43" t="s">
        <v>337</v>
      </c>
      <c r="F43">
        <v>1588</v>
      </c>
      <c r="G43" t="s">
        <v>338</v>
      </c>
      <c r="H43" t="s">
        <v>24</v>
      </c>
      <c r="I43" t="s">
        <v>807</v>
      </c>
      <c r="K43" s="4">
        <v>9860.4500000000007</v>
      </c>
      <c r="L43" s="4">
        <v>-9855.7999999999993</v>
      </c>
    </row>
    <row r="44" spans="1:12" hidden="1" x14ac:dyDescent="0.25">
      <c r="A44" t="s">
        <v>808</v>
      </c>
      <c r="B44" s="3">
        <v>43048</v>
      </c>
      <c r="C44" t="s">
        <v>809</v>
      </c>
      <c r="D44">
        <v>2</v>
      </c>
      <c r="E44" t="s">
        <v>337</v>
      </c>
      <c r="F44">
        <v>2065</v>
      </c>
      <c r="G44" t="s">
        <v>338</v>
      </c>
      <c r="H44" t="s">
        <v>24</v>
      </c>
      <c r="I44" t="s">
        <v>810</v>
      </c>
      <c r="K44" s="4">
        <v>5420.12</v>
      </c>
      <c r="L44" s="4">
        <v>-15275.92</v>
      </c>
    </row>
    <row r="45" spans="1:12" hidden="1" x14ac:dyDescent="0.25">
      <c r="A45" t="s">
        <v>811</v>
      </c>
      <c r="B45" s="3">
        <v>43048</v>
      </c>
      <c r="C45" t="s">
        <v>809</v>
      </c>
      <c r="D45">
        <v>2</v>
      </c>
      <c r="E45" t="s">
        <v>337</v>
      </c>
      <c r="F45">
        <v>2065</v>
      </c>
      <c r="G45" t="s">
        <v>338</v>
      </c>
      <c r="H45" t="s">
        <v>24</v>
      </c>
      <c r="I45" t="s">
        <v>812</v>
      </c>
      <c r="J45" s="4">
        <v>5420.12</v>
      </c>
      <c r="L45" s="4">
        <v>-9855.7999999999993</v>
      </c>
    </row>
    <row r="46" spans="1:12" hidden="1" x14ac:dyDescent="0.25">
      <c r="A46" t="s">
        <v>813</v>
      </c>
      <c r="B46" s="3">
        <v>43048</v>
      </c>
      <c r="C46" t="s">
        <v>814</v>
      </c>
      <c r="D46">
        <v>2</v>
      </c>
      <c r="E46" t="s">
        <v>337</v>
      </c>
      <c r="F46">
        <v>2066</v>
      </c>
      <c r="G46" t="s">
        <v>338</v>
      </c>
      <c r="H46" t="s">
        <v>24</v>
      </c>
      <c r="I46" t="s">
        <v>815</v>
      </c>
      <c r="K46" s="4">
        <v>4420.12</v>
      </c>
      <c r="L46" s="4">
        <v>-14275.92</v>
      </c>
    </row>
    <row r="47" spans="1:12" hidden="1" x14ac:dyDescent="0.25">
      <c r="A47" t="s">
        <v>816</v>
      </c>
      <c r="B47" s="3">
        <v>43048</v>
      </c>
      <c r="C47" t="s">
        <v>817</v>
      </c>
      <c r="D47">
        <v>2</v>
      </c>
      <c r="E47" t="s">
        <v>337</v>
      </c>
      <c r="F47">
        <v>2067</v>
      </c>
      <c r="G47" t="s">
        <v>338</v>
      </c>
      <c r="H47" t="s">
        <v>24</v>
      </c>
      <c r="I47" t="s">
        <v>818</v>
      </c>
      <c r="K47">
        <v>459.94</v>
      </c>
      <c r="L47" s="4">
        <v>-14735.86</v>
      </c>
    </row>
    <row r="48" spans="1:12" hidden="1" x14ac:dyDescent="0.25">
      <c r="A48" t="s">
        <v>819</v>
      </c>
      <c r="B48" s="3">
        <v>43048</v>
      </c>
      <c r="C48" t="s">
        <v>820</v>
      </c>
      <c r="D48">
        <v>2</v>
      </c>
      <c r="E48" t="s">
        <v>337</v>
      </c>
      <c r="F48">
        <v>2068</v>
      </c>
      <c r="G48" t="s">
        <v>338</v>
      </c>
      <c r="H48" t="s">
        <v>24</v>
      </c>
      <c r="I48" t="s">
        <v>821</v>
      </c>
      <c r="K48" s="4">
        <v>2606.7600000000002</v>
      </c>
      <c r="L48" s="4">
        <v>-17342.62</v>
      </c>
    </row>
    <row r="49" spans="1:12" hidden="1" x14ac:dyDescent="0.25">
      <c r="A49" t="s">
        <v>822</v>
      </c>
      <c r="B49" s="3">
        <v>43048</v>
      </c>
      <c r="D49">
        <v>2</v>
      </c>
      <c r="E49" t="s">
        <v>366</v>
      </c>
      <c r="F49" t="s">
        <v>823</v>
      </c>
      <c r="G49" t="s">
        <v>368</v>
      </c>
      <c r="H49" t="s">
        <v>369</v>
      </c>
      <c r="I49" t="s">
        <v>789</v>
      </c>
      <c r="J49" s="4">
        <v>2300</v>
      </c>
      <c r="L49" s="4">
        <v>-15042.62</v>
      </c>
    </row>
    <row r="50" spans="1:12" hidden="1" x14ac:dyDescent="0.25">
      <c r="A50" t="s">
        <v>824</v>
      </c>
      <c r="B50" s="3">
        <v>43048</v>
      </c>
      <c r="C50" t="s">
        <v>825</v>
      </c>
      <c r="D50">
        <v>2</v>
      </c>
      <c r="E50" t="s">
        <v>337</v>
      </c>
      <c r="F50">
        <v>2069</v>
      </c>
      <c r="G50" t="s">
        <v>338</v>
      </c>
      <c r="H50" t="s">
        <v>24</v>
      </c>
      <c r="I50" t="s">
        <v>826</v>
      </c>
      <c r="K50" s="4">
        <v>2300</v>
      </c>
      <c r="L50" s="4">
        <v>-17342.62</v>
      </c>
    </row>
    <row r="51" spans="1:12" hidden="1" x14ac:dyDescent="0.25">
      <c r="A51" t="s">
        <v>827</v>
      </c>
      <c r="B51" s="3">
        <v>43049</v>
      </c>
      <c r="C51" t="s">
        <v>828</v>
      </c>
      <c r="D51">
        <v>2</v>
      </c>
      <c r="E51" t="s">
        <v>337</v>
      </c>
      <c r="F51">
        <v>2070</v>
      </c>
      <c r="G51" t="s">
        <v>338</v>
      </c>
      <c r="H51" t="s">
        <v>24</v>
      </c>
      <c r="I51" t="s">
        <v>829</v>
      </c>
      <c r="K51" s="4">
        <v>2099.9899999999998</v>
      </c>
      <c r="L51" s="4">
        <v>-2095.34</v>
      </c>
    </row>
    <row r="52" spans="1:12" hidden="1" x14ac:dyDescent="0.25">
      <c r="A52" t="s">
        <v>830</v>
      </c>
      <c r="B52" s="3">
        <v>43049</v>
      </c>
      <c r="C52" t="s">
        <v>831</v>
      </c>
      <c r="D52">
        <v>1</v>
      </c>
      <c r="E52" t="s">
        <v>337</v>
      </c>
      <c r="F52">
        <v>1589</v>
      </c>
      <c r="G52" t="s">
        <v>338</v>
      </c>
      <c r="H52" t="s">
        <v>24</v>
      </c>
      <c r="I52" t="s">
        <v>160</v>
      </c>
      <c r="K52" s="4">
        <v>10000</v>
      </c>
      <c r="L52" s="4">
        <v>-12095.34</v>
      </c>
    </row>
    <row r="53" spans="1:12" hidden="1" x14ac:dyDescent="0.25">
      <c r="A53" t="s">
        <v>832</v>
      </c>
      <c r="B53" s="3">
        <v>43050</v>
      </c>
      <c r="C53" t="s">
        <v>833</v>
      </c>
      <c r="D53">
        <v>2</v>
      </c>
      <c r="E53" t="s">
        <v>337</v>
      </c>
      <c r="F53">
        <v>2071</v>
      </c>
      <c r="G53" t="s">
        <v>338</v>
      </c>
      <c r="H53" t="s">
        <v>24</v>
      </c>
      <c r="I53" t="s">
        <v>834</v>
      </c>
      <c r="K53" s="4">
        <v>6398.01</v>
      </c>
      <c r="L53" s="4">
        <v>-6393.36</v>
      </c>
    </row>
    <row r="54" spans="1:12" hidden="1" x14ac:dyDescent="0.25">
      <c r="A54" t="s">
        <v>835</v>
      </c>
      <c r="B54" s="3">
        <v>43050</v>
      </c>
      <c r="C54" t="s">
        <v>836</v>
      </c>
      <c r="D54">
        <v>2</v>
      </c>
      <c r="E54" t="s">
        <v>337</v>
      </c>
      <c r="F54">
        <v>2072</v>
      </c>
      <c r="G54" t="s">
        <v>338</v>
      </c>
      <c r="H54" t="s">
        <v>24</v>
      </c>
      <c r="I54" t="s">
        <v>837</v>
      </c>
      <c r="K54" s="4">
        <v>3100.01</v>
      </c>
      <c r="L54" s="4">
        <v>-9493.3700000000008</v>
      </c>
    </row>
    <row r="55" spans="1:12" hidden="1" x14ac:dyDescent="0.25">
      <c r="A55" t="s">
        <v>838</v>
      </c>
      <c r="B55" s="3">
        <v>43052</v>
      </c>
      <c r="C55" t="s">
        <v>839</v>
      </c>
      <c r="D55">
        <v>1</v>
      </c>
      <c r="E55" t="s">
        <v>840</v>
      </c>
      <c r="F55">
        <v>1590</v>
      </c>
      <c r="G55" t="s">
        <v>841</v>
      </c>
      <c r="H55" t="s">
        <v>24</v>
      </c>
      <c r="I55" t="s">
        <v>842</v>
      </c>
      <c r="K55" s="4">
        <v>20000</v>
      </c>
      <c r="L55" s="4">
        <v>-19995.349999999999</v>
      </c>
    </row>
    <row r="56" spans="1:12" hidden="1" x14ac:dyDescent="0.25">
      <c r="A56" t="s">
        <v>843</v>
      </c>
      <c r="B56" s="3">
        <v>43075</v>
      </c>
      <c r="C56" t="s">
        <v>844</v>
      </c>
      <c r="D56">
        <v>1</v>
      </c>
      <c r="E56" t="s">
        <v>337</v>
      </c>
      <c r="F56">
        <v>1622</v>
      </c>
      <c r="G56" t="s">
        <v>338</v>
      </c>
      <c r="H56" t="s">
        <v>24</v>
      </c>
      <c r="I56" t="s">
        <v>41</v>
      </c>
      <c r="K56" s="4">
        <v>238900</v>
      </c>
      <c r="L56" s="4">
        <v>-238885.14</v>
      </c>
    </row>
    <row r="57" spans="1:12" hidden="1" x14ac:dyDescent="0.25">
      <c r="A57" t="s">
        <v>845</v>
      </c>
      <c r="B57" s="3">
        <v>43052</v>
      </c>
      <c r="C57" t="s">
        <v>846</v>
      </c>
      <c r="D57">
        <v>2</v>
      </c>
      <c r="E57" t="s">
        <v>337</v>
      </c>
      <c r="F57">
        <v>2073</v>
      </c>
      <c r="G57" t="s">
        <v>338</v>
      </c>
      <c r="H57" t="s">
        <v>24</v>
      </c>
      <c r="I57" t="s">
        <v>847</v>
      </c>
      <c r="K57" s="4">
        <v>3984.17</v>
      </c>
      <c r="L57" s="4">
        <v>-23979.52</v>
      </c>
    </row>
    <row r="58" spans="1:12" hidden="1" x14ac:dyDescent="0.25">
      <c r="A58" t="s">
        <v>848</v>
      </c>
      <c r="B58" s="3">
        <v>43075</v>
      </c>
      <c r="D58">
        <v>2</v>
      </c>
      <c r="E58" t="s">
        <v>366</v>
      </c>
      <c r="F58" t="s">
        <v>849</v>
      </c>
      <c r="G58" t="s">
        <v>368</v>
      </c>
      <c r="H58" t="s">
        <v>369</v>
      </c>
      <c r="I58" t="s">
        <v>850</v>
      </c>
      <c r="J58">
        <v>347.65</v>
      </c>
      <c r="L58" s="4">
        <v>-238537.49</v>
      </c>
    </row>
    <row r="59" spans="1:12" hidden="1" x14ac:dyDescent="0.25">
      <c r="A59" t="s">
        <v>848</v>
      </c>
      <c r="B59" s="3">
        <v>43052</v>
      </c>
      <c r="C59" t="s">
        <v>851</v>
      </c>
      <c r="D59">
        <v>2</v>
      </c>
      <c r="E59" t="s">
        <v>337</v>
      </c>
      <c r="F59">
        <v>2074</v>
      </c>
      <c r="G59" t="s">
        <v>338</v>
      </c>
      <c r="H59" t="s">
        <v>24</v>
      </c>
      <c r="I59" t="s">
        <v>852</v>
      </c>
      <c r="K59">
        <v>400</v>
      </c>
      <c r="L59" s="4">
        <v>-24379.52</v>
      </c>
    </row>
    <row r="60" spans="1:12" hidden="1" x14ac:dyDescent="0.25">
      <c r="A60" t="s">
        <v>853</v>
      </c>
      <c r="B60" s="3">
        <v>43075</v>
      </c>
      <c r="C60" t="s">
        <v>854</v>
      </c>
      <c r="D60">
        <v>2</v>
      </c>
      <c r="E60" t="s">
        <v>337</v>
      </c>
      <c r="F60">
        <v>2112</v>
      </c>
      <c r="G60" t="s">
        <v>338</v>
      </c>
      <c r="H60" t="s">
        <v>24</v>
      </c>
      <c r="I60" t="s">
        <v>855</v>
      </c>
      <c r="K60" s="4">
        <v>21916</v>
      </c>
      <c r="L60" s="4">
        <v>-260453.49</v>
      </c>
    </row>
    <row r="61" spans="1:12" hidden="1" x14ac:dyDescent="0.25">
      <c r="A61" t="s">
        <v>856</v>
      </c>
      <c r="B61" s="3">
        <v>43075</v>
      </c>
      <c r="C61" t="s">
        <v>857</v>
      </c>
      <c r="D61">
        <v>2</v>
      </c>
      <c r="E61" t="s">
        <v>337</v>
      </c>
      <c r="F61">
        <v>2113</v>
      </c>
      <c r="G61" t="s">
        <v>338</v>
      </c>
      <c r="H61" t="s">
        <v>24</v>
      </c>
      <c r="I61" t="s">
        <v>850</v>
      </c>
      <c r="K61">
        <v>347.65</v>
      </c>
      <c r="L61" s="4">
        <v>-260801.14</v>
      </c>
    </row>
    <row r="62" spans="1:12" hidden="1" x14ac:dyDescent="0.25">
      <c r="A62" t="s">
        <v>858</v>
      </c>
      <c r="B62" s="3">
        <v>43076</v>
      </c>
      <c r="C62" t="s">
        <v>859</v>
      </c>
      <c r="D62">
        <v>2</v>
      </c>
      <c r="E62" t="s">
        <v>840</v>
      </c>
      <c r="F62">
        <v>2114</v>
      </c>
      <c r="G62" t="s">
        <v>841</v>
      </c>
      <c r="H62" t="s">
        <v>24</v>
      </c>
      <c r="I62" t="s">
        <v>860</v>
      </c>
      <c r="K62" s="4">
        <v>5312.92</v>
      </c>
      <c r="L62">
        <v>-297.83</v>
      </c>
    </row>
    <row r="63" spans="1:12" hidden="1" x14ac:dyDescent="0.25">
      <c r="A63" t="s">
        <v>861</v>
      </c>
      <c r="B63" s="3">
        <v>43076</v>
      </c>
      <c r="C63" t="s">
        <v>862</v>
      </c>
      <c r="D63">
        <v>2</v>
      </c>
      <c r="E63" t="s">
        <v>378</v>
      </c>
      <c r="F63">
        <v>2115</v>
      </c>
      <c r="G63" t="s">
        <v>379</v>
      </c>
      <c r="H63" t="s">
        <v>24</v>
      </c>
      <c r="I63" t="s">
        <v>25</v>
      </c>
      <c r="K63" s="4">
        <v>65000</v>
      </c>
      <c r="L63" s="4">
        <v>-65297.83</v>
      </c>
    </row>
    <row r="64" spans="1:12" hidden="1" x14ac:dyDescent="0.25">
      <c r="A64" t="s">
        <v>861</v>
      </c>
      <c r="B64" s="3">
        <v>43053</v>
      </c>
      <c r="C64" t="s">
        <v>863</v>
      </c>
      <c r="D64">
        <v>2</v>
      </c>
      <c r="E64" t="s">
        <v>337</v>
      </c>
      <c r="F64">
        <v>2075</v>
      </c>
      <c r="G64" t="s">
        <v>338</v>
      </c>
      <c r="H64" t="s">
        <v>24</v>
      </c>
      <c r="I64" t="s">
        <v>864</v>
      </c>
      <c r="K64">
        <v>500</v>
      </c>
      <c r="L64">
        <v>-495.15</v>
      </c>
    </row>
    <row r="65" spans="1:12" hidden="1" x14ac:dyDescent="0.25">
      <c r="A65" t="s">
        <v>865</v>
      </c>
      <c r="B65" s="3">
        <v>43076</v>
      </c>
      <c r="C65" t="s">
        <v>866</v>
      </c>
      <c r="D65">
        <v>2</v>
      </c>
      <c r="E65" t="s">
        <v>337</v>
      </c>
      <c r="F65">
        <v>2116</v>
      </c>
      <c r="G65" t="s">
        <v>338</v>
      </c>
      <c r="H65" t="s">
        <v>24</v>
      </c>
      <c r="I65" t="s">
        <v>867</v>
      </c>
      <c r="K65" s="4">
        <v>2099.9899999999998</v>
      </c>
      <c r="L65" s="4">
        <v>-67397.820000000007</v>
      </c>
    </row>
    <row r="66" spans="1:12" hidden="1" x14ac:dyDescent="0.25">
      <c r="A66" t="s">
        <v>868</v>
      </c>
      <c r="B66" s="3">
        <v>43077</v>
      </c>
      <c r="C66" t="s">
        <v>869</v>
      </c>
      <c r="D66">
        <v>2</v>
      </c>
      <c r="E66" t="s">
        <v>337</v>
      </c>
      <c r="F66">
        <v>2117</v>
      </c>
      <c r="G66" t="s">
        <v>338</v>
      </c>
      <c r="H66" t="s">
        <v>24</v>
      </c>
      <c r="I66" t="s">
        <v>90</v>
      </c>
      <c r="K66" s="4">
        <v>2099.9899999999998</v>
      </c>
      <c r="L66" s="4">
        <v>2915.1</v>
      </c>
    </row>
    <row r="67" spans="1:12" hidden="1" x14ac:dyDescent="0.25">
      <c r="A67" t="s">
        <v>870</v>
      </c>
      <c r="B67" s="3">
        <v>43054</v>
      </c>
      <c r="C67" t="s">
        <v>871</v>
      </c>
      <c r="D67">
        <v>1</v>
      </c>
      <c r="E67" t="s">
        <v>337</v>
      </c>
      <c r="F67">
        <v>1591</v>
      </c>
      <c r="G67" t="s">
        <v>338</v>
      </c>
      <c r="H67" t="s">
        <v>24</v>
      </c>
      <c r="I67" t="s">
        <v>872</v>
      </c>
      <c r="K67" s="4">
        <v>10000</v>
      </c>
      <c r="L67" s="4">
        <v>-9995.16</v>
      </c>
    </row>
    <row r="68" spans="1:12" hidden="1" x14ac:dyDescent="0.25">
      <c r="A68" t="s">
        <v>873</v>
      </c>
      <c r="B68" s="3">
        <v>43054</v>
      </c>
      <c r="D68">
        <v>2</v>
      </c>
      <c r="E68" t="s">
        <v>366</v>
      </c>
      <c r="F68" t="s">
        <v>874</v>
      </c>
      <c r="G68" t="s">
        <v>368</v>
      </c>
      <c r="H68" t="s">
        <v>485</v>
      </c>
      <c r="I68" t="s">
        <v>875</v>
      </c>
      <c r="J68">
        <v>79.010000000000005</v>
      </c>
      <c r="L68" s="4">
        <v>-9916.15</v>
      </c>
    </row>
    <row r="69" spans="1:12" hidden="1" x14ac:dyDescent="0.25">
      <c r="A69" t="s">
        <v>876</v>
      </c>
      <c r="B69" s="3">
        <v>43054</v>
      </c>
      <c r="C69" t="s">
        <v>877</v>
      </c>
      <c r="D69">
        <v>2</v>
      </c>
      <c r="E69" t="s">
        <v>337</v>
      </c>
      <c r="F69">
        <v>2076</v>
      </c>
      <c r="G69" t="s">
        <v>338</v>
      </c>
      <c r="H69" t="s">
        <v>24</v>
      </c>
      <c r="I69" t="s">
        <v>875</v>
      </c>
      <c r="K69" s="4">
        <v>2100</v>
      </c>
      <c r="L69" s="4">
        <v>-12016.15</v>
      </c>
    </row>
    <row r="70" spans="1:12" hidden="1" x14ac:dyDescent="0.25">
      <c r="A70" t="s">
        <v>878</v>
      </c>
      <c r="B70" s="3">
        <v>43077</v>
      </c>
      <c r="C70" t="s">
        <v>879</v>
      </c>
      <c r="D70">
        <v>2</v>
      </c>
      <c r="E70" t="s">
        <v>337</v>
      </c>
      <c r="F70">
        <v>2118</v>
      </c>
      <c r="G70" t="s">
        <v>338</v>
      </c>
      <c r="H70" t="s">
        <v>24</v>
      </c>
      <c r="I70" t="s">
        <v>880</v>
      </c>
      <c r="K70" s="4">
        <v>3787.98</v>
      </c>
      <c r="L70">
        <v>-872.88</v>
      </c>
    </row>
    <row r="71" spans="1:12" hidden="1" x14ac:dyDescent="0.25">
      <c r="A71" t="s">
        <v>878</v>
      </c>
      <c r="B71" s="3">
        <v>43054</v>
      </c>
      <c r="C71" t="s">
        <v>881</v>
      </c>
      <c r="D71">
        <v>2</v>
      </c>
      <c r="E71" t="s">
        <v>337</v>
      </c>
      <c r="F71">
        <v>2077</v>
      </c>
      <c r="G71" t="s">
        <v>338</v>
      </c>
      <c r="H71" t="s">
        <v>24</v>
      </c>
      <c r="I71" t="s">
        <v>875</v>
      </c>
      <c r="K71">
        <v>79.010000000000005</v>
      </c>
      <c r="L71" s="4">
        <v>-12095.16</v>
      </c>
    </row>
    <row r="72" spans="1:12" hidden="1" x14ac:dyDescent="0.25">
      <c r="A72" t="s">
        <v>882</v>
      </c>
      <c r="B72" s="3">
        <v>43077</v>
      </c>
      <c r="C72" t="s">
        <v>883</v>
      </c>
      <c r="D72">
        <v>2</v>
      </c>
      <c r="E72" t="s">
        <v>378</v>
      </c>
      <c r="F72">
        <v>2119</v>
      </c>
      <c r="G72" t="s">
        <v>379</v>
      </c>
      <c r="H72" t="s">
        <v>24</v>
      </c>
      <c r="I72" t="s">
        <v>108</v>
      </c>
      <c r="K72" s="4">
        <v>2100</v>
      </c>
      <c r="L72" s="4">
        <v>-2972.88</v>
      </c>
    </row>
    <row r="73" spans="1:12" hidden="1" x14ac:dyDescent="0.25">
      <c r="A73" t="s">
        <v>882</v>
      </c>
      <c r="B73" s="3">
        <v>43054</v>
      </c>
      <c r="C73" t="s">
        <v>884</v>
      </c>
      <c r="D73">
        <v>1</v>
      </c>
      <c r="E73" t="s">
        <v>337</v>
      </c>
      <c r="F73">
        <v>1592</v>
      </c>
      <c r="G73" t="s">
        <v>338</v>
      </c>
      <c r="H73" t="s">
        <v>24</v>
      </c>
      <c r="I73" t="s">
        <v>35</v>
      </c>
      <c r="K73" s="4">
        <v>10000</v>
      </c>
      <c r="L73" s="4">
        <v>-22095.16</v>
      </c>
    </row>
    <row r="74" spans="1:12" hidden="1" x14ac:dyDescent="0.25">
      <c r="A74" t="s">
        <v>885</v>
      </c>
      <c r="B74" s="3">
        <v>43077</v>
      </c>
      <c r="D74">
        <v>2</v>
      </c>
      <c r="E74" t="s">
        <v>366</v>
      </c>
      <c r="F74" t="s">
        <v>886</v>
      </c>
      <c r="G74" t="s">
        <v>368</v>
      </c>
      <c r="H74" t="s">
        <v>369</v>
      </c>
      <c r="I74" t="s">
        <v>887</v>
      </c>
      <c r="J74" s="4">
        <v>18751.89</v>
      </c>
      <c r="L74" s="4">
        <v>15779.01</v>
      </c>
    </row>
    <row r="75" spans="1:12" hidden="1" x14ac:dyDescent="0.25">
      <c r="A75" t="s">
        <v>888</v>
      </c>
      <c r="B75" s="3">
        <v>43055</v>
      </c>
      <c r="C75" t="s">
        <v>889</v>
      </c>
      <c r="D75">
        <v>2</v>
      </c>
      <c r="E75" t="s">
        <v>840</v>
      </c>
      <c r="F75">
        <v>2078</v>
      </c>
      <c r="G75" t="s">
        <v>841</v>
      </c>
      <c r="H75" t="s">
        <v>24</v>
      </c>
      <c r="I75" t="s">
        <v>890</v>
      </c>
      <c r="K75" s="4">
        <v>2099.9899999999998</v>
      </c>
      <c r="L75" s="4">
        <v>-2095.16</v>
      </c>
    </row>
    <row r="76" spans="1:12" hidden="1" x14ac:dyDescent="0.25">
      <c r="A76" t="s">
        <v>891</v>
      </c>
      <c r="B76" s="3">
        <v>43077</v>
      </c>
      <c r="C76" t="s">
        <v>892</v>
      </c>
      <c r="D76">
        <v>2</v>
      </c>
      <c r="E76" t="s">
        <v>378</v>
      </c>
      <c r="F76">
        <v>2120</v>
      </c>
      <c r="G76" t="s">
        <v>379</v>
      </c>
      <c r="H76" t="s">
        <v>24</v>
      </c>
      <c r="I76" t="s">
        <v>112</v>
      </c>
      <c r="K76" s="4">
        <v>342632.07</v>
      </c>
      <c r="L76" s="4">
        <v>-326853.06</v>
      </c>
    </row>
    <row r="77" spans="1:12" hidden="1" x14ac:dyDescent="0.25">
      <c r="A77" t="s">
        <v>893</v>
      </c>
      <c r="B77" s="3">
        <v>43077</v>
      </c>
      <c r="C77" t="s">
        <v>894</v>
      </c>
      <c r="D77">
        <v>2</v>
      </c>
      <c r="E77" t="s">
        <v>378</v>
      </c>
      <c r="F77">
        <v>2121</v>
      </c>
      <c r="G77" t="s">
        <v>379</v>
      </c>
      <c r="H77" t="s">
        <v>24</v>
      </c>
      <c r="I77" t="s">
        <v>887</v>
      </c>
      <c r="K77" s="4">
        <v>18751.88</v>
      </c>
      <c r="L77" s="4">
        <v>-345604.94</v>
      </c>
    </row>
    <row r="78" spans="1:12" hidden="1" x14ac:dyDescent="0.25">
      <c r="A78" t="s">
        <v>895</v>
      </c>
      <c r="B78" s="3">
        <v>43078</v>
      </c>
      <c r="C78" t="s">
        <v>896</v>
      </c>
      <c r="D78">
        <v>2</v>
      </c>
      <c r="E78" t="s">
        <v>337</v>
      </c>
      <c r="F78">
        <v>2122</v>
      </c>
      <c r="G78" t="s">
        <v>338</v>
      </c>
      <c r="H78" t="s">
        <v>24</v>
      </c>
      <c r="I78" t="s">
        <v>124</v>
      </c>
      <c r="K78" s="4">
        <v>1200</v>
      </c>
      <c r="L78" s="4">
        <v>3815.1</v>
      </c>
    </row>
    <row r="79" spans="1:12" hidden="1" x14ac:dyDescent="0.25">
      <c r="A79" t="s">
        <v>897</v>
      </c>
      <c r="B79" s="3">
        <v>43078</v>
      </c>
      <c r="C79" t="s">
        <v>898</v>
      </c>
      <c r="D79">
        <v>2</v>
      </c>
      <c r="E79" t="s">
        <v>337</v>
      </c>
      <c r="F79">
        <v>2123</v>
      </c>
      <c r="G79" t="s">
        <v>338</v>
      </c>
      <c r="H79" t="s">
        <v>24</v>
      </c>
      <c r="I79" t="s">
        <v>899</v>
      </c>
      <c r="K79" s="4">
        <v>2099.9899999999998</v>
      </c>
      <c r="L79" s="4">
        <v>1715.11</v>
      </c>
    </row>
    <row r="80" spans="1:12" hidden="1" x14ac:dyDescent="0.25">
      <c r="A80" t="s">
        <v>900</v>
      </c>
      <c r="B80" s="3">
        <v>43080</v>
      </c>
      <c r="D80">
        <v>2</v>
      </c>
      <c r="E80" t="s">
        <v>366</v>
      </c>
      <c r="F80" t="s">
        <v>901</v>
      </c>
      <c r="G80" t="s">
        <v>368</v>
      </c>
      <c r="H80" t="s">
        <v>369</v>
      </c>
      <c r="I80" t="s">
        <v>902</v>
      </c>
      <c r="J80" s="4">
        <v>1197.9000000000001</v>
      </c>
      <c r="L80" s="4">
        <v>6213</v>
      </c>
    </row>
    <row r="81" spans="1:12" hidden="1" x14ac:dyDescent="0.25">
      <c r="A81" t="s">
        <v>903</v>
      </c>
      <c r="B81" s="3">
        <v>43057</v>
      </c>
      <c r="C81" t="s">
        <v>904</v>
      </c>
      <c r="D81">
        <v>2</v>
      </c>
      <c r="E81" t="s">
        <v>337</v>
      </c>
      <c r="F81">
        <v>2079</v>
      </c>
      <c r="G81" t="s">
        <v>338</v>
      </c>
      <c r="H81" t="s">
        <v>24</v>
      </c>
      <c r="I81" t="s">
        <v>905</v>
      </c>
      <c r="K81" s="4">
        <v>5017.97</v>
      </c>
      <c r="L81" s="4">
        <v>-5013.1400000000003</v>
      </c>
    </row>
    <row r="82" spans="1:12" hidden="1" x14ac:dyDescent="0.25">
      <c r="A82" t="s">
        <v>906</v>
      </c>
      <c r="B82" s="3">
        <v>43057</v>
      </c>
      <c r="C82" t="s">
        <v>907</v>
      </c>
      <c r="D82">
        <v>1</v>
      </c>
      <c r="E82" t="s">
        <v>337</v>
      </c>
      <c r="F82">
        <v>1593</v>
      </c>
      <c r="G82" t="s">
        <v>338</v>
      </c>
      <c r="H82" t="s">
        <v>24</v>
      </c>
      <c r="I82" t="s">
        <v>908</v>
      </c>
      <c r="K82">
        <v>700</v>
      </c>
      <c r="L82" s="4">
        <v>-5713.14</v>
      </c>
    </row>
    <row r="83" spans="1:12" hidden="1" x14ac:dyDescent="0.25">
      <c r="A83" t="s">
        <v>909</v>
      </c>
      <c r="B83" s="3">
        <v>43080</v>
      </c>
      <c r="C83" t="s">
        <v>910</v>
      </c>
      <c r="D83">
        <v>2</v>
      </c>
      <c r="E83" t="s">
        <v>337</v>
      </c>
      <c r="F83">
        <v>2124</v>
      </c>
      <c r="G83" t="s">
        <v>338</v>
      </c>
      <c r="H83" t="s">
        <v>24</v>
      </c>
      <c r="I83" t="s">
        <v>902</v>
      </c>
      <c r="K83" s="4">
        <v>1198</v>
      </c>
      <c r="L83" s="4">
        <v>5015</v>
      </c>
    </row>
    <row r="84" spans="1:12" hidden="1" x14ac:dyDescent="0.25">
      <c r="A84" t="s">
        <v>911</v>
      </c>
      <c r="B84" s="3">
        <v>43080</v>
      </c>
      <c r="C84" t="s">
        <v>912</v>
      </c>
      <c r="D84">
        <v>2</v>
      </c>
      <c r="E84" t="s">
        <v>337</v>
      </c>
      <c r="F84">
        <v>2125</v>
      </c>
      <c r="G84" t="s">
        <v>338</v>
      </c>
      <c r="H84" t="s">
        <v>24</v>
      </c>
      <c r="I84" t="s">
        <v>115</v>
      </c>
      <c r="K84" s="4">
        <v>50000</v>
      </c>
      <c r="L84" s="4">
        <v>-44985</v>
      </c>
    </row>
    <row r="85" spans="1:12" hidden="1" x14ac:dyDescent="0.25">
      <c r="A85" t="s">
        <v>911</v>
      </c>
      <c r="B85" s="3">
        <v>43060</v>
      </c>
      <c r="C85" t="s">
        <v>913</v>
      </c>
      <c r="D85">
        <v>1</v>
      </c>
      <c r="E85" t="s">
        <v>337</v>
      </c>
      <c r="F85">
        <v>1594</v>
      </c>
      <c r="G85" t="s">
        <v>338</v>
      </c>
      <c r="H85" t="s">
        <v>24</v>
      </c>
      <c r="I85" t="s">
        <v>31</v>
      </c>
      <c r="K85" s="4">
        <v>10000</v>
      </c>
      <c r="L85" s="4">
        <v>-9995.17</v>
      </c>
    </row>
    <row r="86" spans="1:12" hidden="1" x14ac:dyDescent="0.25">
      <c r="A86" t="s">
        <v>914</v>
      </c>
      <c r="B86" s="3">
        <v>43080</v>
      </c>
      <c r="C86" t="s">
        <v>915</v>
      </c>
      <c r="D86">
        <v>2</v>
      </c>
      <c r="E86" t="s">
        <v>840</v>
      </c>
      <c r="F86">
        <v>2126</v>
      </c>
      <c r="G86" t="s">
        <v>841</v>
      </c>
      <c r="H86" t="s">
        <v>24</v>
      </c>
      <c r="I86" t="s">
        <v>115</v>
      </c>
      <c r="K86" s="4">
        <v>400000</v>
      </c>
      <c r="L86" s="4">
        <v>-444985</v>
      </c>
    </row>
    <row r="87" spans="1:12" hidden="1" x14ac:dyDescent="0.25">
      <c r="A87" t="s">
        <v>914</v>
      </c>
      <c r="B87" s="3">
        <v>43060</v>
      </c>
      <c r="C87" t="s">
        <v>916</v>
      </c>
      <c r="D87">
        <v>1</v>
      </c>
      <c r="E87" t="s">
        <v>337</v>
      </c>
      <c r="F87">
        <v>1595</v>
      </c>
      <c r="G87" t="s">
        <v>338</v>
      </c>
      <c r="H87" t="s">
        <v>24</v>
      </c>
      <c r="I87" t="s">
        <v>917</v>
      </c>
      <c r="K87" s="4">
        <v>3775</v>
      </c>
      <c r="L87" s="4">
        <v>-13770.17</v>
      </c>
    </row>
    <row r="88" spans="1:12" hidden="1" x14ac:dyDescent="0.25">
      <c r="A88" t="s">
        <v>918</v>
      </c>
      <c r="B88" s="3">
        <v>43080</v>
      </c>
      <c r="C88" t="s">
        <v>919</v>
      </c>
      <c r="D88">
        <v>2</v>
      </c>
      <c r="E88" t="s">
        <v>337</v>
      </c>
      <c r="F88">
        <v>2127</v>
      </c>
      <c r="G88" t="s">
        <v>338</v>
      </c>
      <c r="H88" t="s">
        <v>24</v>
      </c>
      <c r="I88" t="s">
        <v>920</v>
      </c>
      <c r="K88" s="4">
        <v>2094.23</v>
      </c>
      <c r="L88" s="4">
        <v>-447079.23</v>
      </c>
    </row>
    <row r="89" spans="1:12" hidden="1" x14ac:dyDescent="0.25">
      <c r="A89" t="s">
        <v>918</v>
      </c>
      <c r="B89" s="3">
        <v>43060</v>
      </c>
      <c r="C89" t="s">
        <v>921</v>
      </c>
      <c r="D89">
        <v>1</v>
      </c>
      <c r="E89" t="s">
        <v>337</v>
      </c>
      <c r="F89">
        <v>1596</v>
      </c>
      <c r="G89" t="s">
        <v>338</v>
      </c>
      <c r="H89" t="s">
        <v>24</v>
      </c>
      <c r="I89" t="s">
        <v>31</v>
      </c>
      <c r="K89" s="4">
        <v>325900</v>
      </c>
      <c r="L89" s="4">
        <v>-339670.17</v>
      </c>
    </row>
    <row r="90" spans="1:12" hidden="1" x14ac:dyDescent="0.25">
      <c r="A90" t="s">
        <v>922</v>
      </c>
      <c r="B90" s="3">
        <v>43080</v>
      </c>
      <c r="C90" t="s">
        <v>923</v>
      </c>
      <c r="D90">
        <v>2</v>
      </c>
      <c r="E90" t="s">
        <v>378</v>
      </c>
      <c r="F90">
        <v>2128</v>
      </c>
      <c r="G90" t="s">
        <v>379</v>
      </c>
      <c r="H90" t="s">
        <v>24</v>
      </c>
      <c r="I90" t="s">
        <v>924</v>
      </c>
      <c r="K90" s="4">
        <v>5000</v>
      </c>
      <c r="L90" s="4">
        <v>-452079.23</v>
      </c>
    </row>
    <row r="91" spans="1:12" hidden="1" x14ac:dyDescent="0.25">
      <c r="A91" t="s">
        <v>922</v>
      </c>
      <c r="B91" s="3">
        <v>43060</v>
      </c>
      <c r="C91" t="s">
        <v>925</v>
      </c>
      <c r="D91">
        <v>2</v>
      </c>
      <c r="E91" t="s">
        <v>337</v>
      </c>
      <c r="F91">
        <v>2080</v>
      </c>
      <c r="G91" t="s">
        <v>338</v>
      </c>
      <c r="H91" t="s">
        <v>24</v>
      </c>
      <c r="I91" t="s">
        <v>926</v>
      </c>
      <c r="K91" s="4">
        <v>6560.01</v>
      </c>
      <c r="L91" s="4">
        <v>-346230.18</v>
      </c>
    </row>
    <row r="92" spans="1:12" hidden="1" x14ac:dyDescent="0.25">
      <c r="A92" t="s">
        <v>927</v>
      </c>
      <c r="B92" s="3">
        <v>43060</v>
      </c>
      <c r="C92" t="s">
        <v>928</v>
      </c>
      <c r="D92">
        <v>1</v>
      </c>
      <c r="E92" t="s">
        <v>337</v>
      </c>
      <c r="F92">
        <v>1597</v>
      </c>
      <c r="G92" t="s">
        <v>338</v>
      </c>
      <c r="H92" t="s">
        <v>24</v>
      </c>
      <c r="I92" t="s">
        <v>929</v>
      </c>
      <c r="K92">
        <v>208.8</v>
      </c>
      <c r="L92" s="4">
        <v>-346438.98</v>
      </c>
    </row>
    <row r="93" spans="1:12" hidden="1" x14ac:dyDescent="0.25">
      <c r="A93" t="s">
        <v>930</v>
      </c>
      <c r="B93" s="3">
        <v>43080</v>
      </c>
      <c r="C93" t="s">
        <v>931</v>
      </c>
      <c r="D93">
        <v>2</v>
      </c>
      <c r="E93" t="s">
        <v>337</v>
      </c>
      <c r="F93">
        <v>2129</v>
      </c>
      <c r="G93" t="s">
        <v>338</v>
      </c>
      <c r="H93" t="s">
        <v>24</v>
      </c>
      <c r="I93" t="s">
        <v>124</v>
      </c>
      <c r="K93">
        <v>800</v>
      </c>
      <c r="L93" s="4">
        <v>-452879.23</v>
      </c>
    </row>
    <row r="94" spans="1:12" hidden="1" x14ac:dyDescent="0.25">
      <c r="A94" t="s">
        <v>932</v>
      </c>
      <c r="B94" s="3">
        <v>43080</v>
      </c>
      <c r="C94" t="s">
        <v>933</v>
      </c>
      <c r="D94">
        <v>2</v>
      </c>
      <c r="E94" t="s">
        <v>337</v>
      </c>
      <c r="F94">
        <v>2130</v>
      </c>
      <c r="G94" t="s">
        <v>338</v>
      </c>
      <c r="H94" t="s">
        <v>24</v>
      </c>
      <c r="I94" t="s">
        <v>934</v>
      </c>
      <c r="K94" s="4">
        <v>2099.9899999999998</v>
      </c>
      <c r="L94" s="4">
        <v>-454979.22</v>
      </c>
    </row>
    <row r="95" spans="1:12" hidden="1" x14ac:dyDescent="0.25">
      <c r="A95" t="s">
        <v>935</v>
      </c>
      <c r="B95" s="3">
        <v>43080</v>
      </c>
      <c r="C95" t="s">
        <v>936</v>
      </c>
      <c r="D95">
        <v>2</v>
      </c>
      <c r="E95" t="s">
        <v>337</v>
      </c>
      <c r="F95">
        <v>2131</v>
      </c>
      <c r="G95" t="s">
        <v>338</v>
      </c>
      <c r="H95" t="s">
        <v>24</v>
      </c>
      <c r="I95" t="s">
        <v>937</v>
      </c>
      <c r="K95" s="4">
        <v>3563.06</v>
      </c>
      <c r="L95" s="4">
        <v>-458542.28</v>
      </c>
    </row>
    <row r="96" spans="1:12" hidden="1" x14ac:dyDescent="0.25">
      <c r="A96" t="s">
        <v>938</v>
      </c>
      <c r="B96" s="3">
        <v>43080</v>
      </c>
      <c r="C96" t="s">
        <v>939</v>
      </c>
      <c r="D96">
        <v>2</v>
      </c>
      <c r="E96" t="s">
        <v>337</v>
      </c>
      <c r="F96">
        <v>2132</v>
      </c>
      <c r="G96" t="s">
        <v>338</v>
      </c>
      <c r="H96" t="s">
        <v>24</v>
      </c>
      <c r="I96" t="s">
        <v>940</v>
      </c>
      <c r="K96" s="4">
        <v>5000</v>
      </c>
      <c r="L96" s="4">
        <v>-463542.28</v>
      </c>
    </row>
    <row r="97" spans="1:12" x14ac:dyDescent="0.25">
      <c r="A97" t="s">
        <v>941</v>
      </c>
      <c r="B97" s="3">
        <v>43080</v>
      </c>
      <c r="C97" t="s">
        <v>942</v>
      </c>
      <c r="D97">
        <v>2</v>
      </c>
      <c r="E97" t="s">
        <v>337</v>
      </c>
      <c r="F97">
        <v>2133</v>
      </c>
      <c r="G97" t="s">
        <v>338</v>
      </c>
      <c r="H97" t="s">
        <v>24</v>
      </c>
      <c r="I97" t="s">
        <v>73</v>
      </c>
      <c r="K97" s="4">
        <v>1000</v>
      </c>
      <c r="L97" s="4">
        <v>-464542.28</v>
      </c>
    </row>
    <row r="98" spans="1:12" hidden="1" x14ac:dyDescent="0.25">
      <c r="A98" t="s">
        <v>943</v>
      </c>
      <c r="B98" s="3">
        <v>43081</v>
      </c>
      <c r="C98" t="s">
        <v>944</v>
      </c>
      <c r="D98">
        <v>2</v>
      </c>
      <c r="E98" t="s">
        <v>337</v>
      </c>
      <c r="F98">
        <v>2134</v>
      </c>
      <c r="G98" t="s">
        <v>338</v>
      </c>
      <c r="H98" t="s">
        <v>24</v>
      </c>
      <c r="I98" t="s">
        <v>115</v>
      </c>
      <c r="K98" s="4">
        <v>125900</v>
      </c>
      <c r="L98" s="4">
        <v>-120885</v>
      </c>
    </row>
    <row r="99" spans="1:12" hidden="1" x14ac:dyDescent="0.25">
      <c r="A99" t="s">
        <v>945</v>
      </c>
      <c r="B99" s="3">
        <v>43082</v>
      </c>
      <c r="C99" t="s">
        <v>946</v>
      </c>
      <c r="D99">
        <v>1</v>
      </c>
      <c r="E99" t="s">
        <v>378</v>
      </c>
      <c r="F99">
        <v>1623</v>
      </c>
      <c r="G99" t="s">
        <v>379</v>
      </c>
      <c r="H99" t="s">
        <v>24</v>
      </c>
      <c r="I99" t="s">
        <v>136</v>
      </c>
      <c r="K99" s="4">
        <v>5000</v>
      </c>
      <c r="L99">
        <v>15</v>
      </c>
    </row>
    <row r="100" spans="1:12" hidden="1" x14ac:dyDescent="0.25">
      <c r="A100" t="s">
        <v>947</v>
      </c>
      <c r="B100" s="3">
        <v>43082</v>
      </c>
      <c r="C100" t="s">
        <v>948</v>
      </c>
      <c r="D100">
        <v>2</v>
      </c>
      <c r="E100" t="s">
        <v>337</v>
      </c>
      <c r="F100">
        <v>2135</v>
      </c>
      <c r="G100" t="s">
        <v>338</v>
      </c>
      <c r="H100" t="s">
        <v>24</v>
      </c>
      <c r="I100" t="s">
        <v>25</v>
      </c>
      <c r="K100">
        <v>800</v>
      </c>
      <c r="L100">
        <v>-785</v>
      </c>
    </row>
    <row r="101" spans="1:12" hidden="1" x14ac:dyDescent="0.25">
      <c r="A101" t="s">
        <v>949</v>
      </c>
      <c r="B101" s="3">
        <v>43082</v>
      </c>
      <c r="C101" t="s">
        <v>950</v>
      </c>
      <c r="D101">
        <v>1</v>
      </c>
      <c r="E101" t="s">
        <v>337</v>
      </c>
      <c r="F101">
        <v>1624</v>
      </c>
      <c r="G101" t="s">
        <v>338</v>
      </c>
      <c r="H101" t="s">
        <v>24</v>
      </c>
      <c r="I101" t="s">
        <v>62</v>
      </c>
      <c r="K101" s="4">
        <v>237900</v>
      </c>
      <c r="L101" s="4">
        <v>-238685</v>
      </c>
    </row>
    <row r="102" spans="1:12" hidden="1" x14ac:dyDescent="0.25">
      <c r="A102" t="s">
        <v>951</v>
      </c>
      <c r="B102" s="3">
        <v>43082</v>
      </c>
      <c r="C102" t="s">
        <v>952</v>
      </c>
      <c r="D102">
        <v>2</v>
      </c>
      <c r="E102" t="s">
        <v>337</v>
      </c>
      <c r="F102">
        <v>2136</v>
      </c>
      <c r="G102" t="s">
        <v>338</v>
      </c>
      <c r="H102" t="s">
        <v>24</v>
      </c>
      <c r="I102" t="s">
        <v>141</v>
      </c>
      <c r="K102" s="4">
        <v>5800</v>
      </c>
      <c r="L102" s="4">
        <v>-244485</v>
      </c>
    </row>
    <row r="103" spans="1:12" hidden="1" x14ac:dyDescent="0.25">
      <c r="A103" t="s">
        <v>953</v>
      </c>
      <c r="B103" s="3">
        <v>43082</v>
      </c>
      <c r="C103" t="s">
        <v>954</v>
      </c>
      <c r="D103">
        <v>2</v>
      </c>
      <c r="E103" t="s">
        <v>337</v>
      </c>
      <c r="F103">
        <v>2137</v>
      </c>
      <c r="G103" t="s">
        <v>338</v>
      </c>
      <c r="H103" t="s">
        <v>24</v>
      </c>
      <c r="I103" t="s">
        <v>141</v>
      </c>
      <c r="K103" s="4">
        <v>1259.99</v>
      </c>
      <c r="L103" s="4">
        <v>-245744.99</v>
      </c>
    </row>
    <row r="104" spans="1:12" hidden="1" x14ac:dyDescent="0.25">
      <c r="A104" t="s">
        <v>955</v>
      </c>
      <c r="B104" s="3">
        <v>43082</v>
      </c>
      <c r="C104" t="s">
        <v>956</v>
      </c>
      <c r="D104">
        <v>2</v>
      </c>
      <c r="E104" t="s">
        <v>337</v>
      </c>
      <c r="F104">
        <v>2138</v>
      </c>
      <c r="G104" t="s">
        <v>338</v>
      </c>
      <c r="H104" t="s">
        <v>24</v>
      </c>
      <c r="I104" t="s">
        <v>957</v>
      </c>
      <c r="K104" s="4">
        <v>3100</v>
      </c>
      <c r="L104" s="4">
        <v>-248844.99</v>
      </c>
    </row>
    <row r="105" spans="1:12" hidden="1" x14ac:dyDescent="0.25">
      <c r="A105" t="s">
        <v>958</v>
      </c>
      <c r="B105" s="3">
        <v>43082</v>
      </c>
      <c r="C105" t="s">
        <v>959</v>
      </c>
      <c r="D105">
        <v>2</v>
      </c>
      <c r="E105" t="s">
        <v>337</v>
      </c>
      <c r="F105">
        <v>2139</v>
      </c>
      <c r="G105" t="s">
        <v>338</v>
      </c>
      <c r="H105" t="s">
        <v>24</v>
      </c>
      <c r="I105" t="s">
        <v>960</v>
      </c>
      <c r="K105" s="4">
        <v>1259.99</v>
      </c>
      <c r="L105" s="4">
        <v>-250104.98</v>
      </c>
    </row>
    <row r="106" spans="1:12" hidden="1" x14ac:dyDescent="0.25">
      <c r="A106" t="s">
        <v>335</v>
      </c>
      <c r="B106" s="3">
        <v>43083</v>
      </c>
      <c r="C106" t="s">
        <v>336</v>
      </c>
      <c r="D106">
        <v>2</v>
      </c>
      <c r="E106" t="s">
        <v>337</v>
      </c>
      <c r="F106">
        <v>2140</v>
      </c>
      <c r="G106" t="s">
        <v>338</v>
      </c>
      <c r="H106" t="s">
        <v>24</v>
      </c>
      <c r="I106" t="s">
        <v>339</v>
      </c>
      <c r="K106" s="4">
        <v>2098.56</v>
      </c>
      <c r="L106" s="4">
        <v>2916.44</v>
      </c>
    </row>
    <row r="107" spans="1:12" hidden="1" x14ac:dyDescent="0.25">
      <c r="A107" t="s">
        <v>340</v>
      </c>
      <c r="B107" s="3">
        <v>43083</v>
      </c>
      <c r="C107" t="s">
        <v>341</v>
      </c>
      <c r="D107">
        <v>1</v>
      </c>
      <c r="E107" t="s">
        <v>337</v>
      </c>
      <c r="F107">
        <v>1625</v>
      </c>
      <c r="G107" t="s">
        <v>338</v>
      </c>
      <c r="H107" t="s">
        <v>24</v>
      </c>
      <c r="I107" t="s">
        <v>149</v>
      </c>
      <c r="K107" s="4">
        <v>16500</v>
      </c>
      <c r="L107" s="4">
        <v>-13583.56</v>
      </c>
    </row>
    <row r="108" spans="1:12" hidden="1" x14ac:dyDescent="0.25">
      <c r="A108" t="s">
        <v>342</v>
      </c>
      <c r="B108" s="3">
        <v>43083</v>
      </c>
      <c r="C108" t="s">
        <v>343</v>
      </c>
      <c r="D108">
        <v>2</v>
      </c>
      <c r="E108" t="s">
        <v>337</v>
      </c>
      <c r="F108">
        <v>2141</v>
      </c>
      <c r="G108" t="s">
        <v>338</v>
      </c>
      <c r="H108" t="s">
        <v>24</v>
      </c>
      <c r="I108" t="s">
        <v>344</v>
      </c>
      <c r="K108" s="4">
        <v>2606.29</v>
      </c>
      <c r="L108" s="4">
        <v>-16189.85</v>
      </c>
    </row>
    <row r="109" spans="1:12" hidden="1" x14ac:dyDescent="0.25">
      <c r="A109" t="s">
        <v>961</v>
      </c>
      <c r="B109" s="3">
        <v>43064</v>
      </c>
      <c r="C109" t="s">
        <v>962</v>
      </c>
      <c r="D109">
        <v>2</v>
      </c>
      <c r="E109" t="s">
        <v>337</v>
      </c>
      <c r="F109">
        <v>2081</v>
      </c>
      <c r="G109" t="s">
        <v>338</v>
      </c>
      <c r="H109" t="s">
        <v>24</v>
      </c>
      <c r="I109" t="s">
        <v>220</v>
      </c>
      <c r="K109" s="4">
        <v>2170</v>
      </c>
      <c r="L109" s="4">
        <v>66734.69</v>
      </c>
    </row>
    <row r="110" spans="1:12" hidden="1" x14ac:dyDescent="0.25">
      <c r="A110" t="s">
        <v>963</v>
      </c>
      <c r="B110" s="3">
        <v>43064</v>
      </c>
      <c r="C110" t="s">
        <v>964</v>
      </c>
      <c r="D110">
        <v>2</v>
      </c>
      <c r="E110" t="s">
        <v>337</v>
      </c>
      <c r="F110">
        <v>2082</v>
      </c>
      <c r="G110" t="s">
        <v>338</v>
      </c>
      <c r="H110" t="s">
        <v>24</v>
      </c>
      <c r="I110" t="s">
        <v>965</v>
      </c>
      <c r="K110" s="4">
        <v>1260</v>
      </c>
      <c r="L110" s="4">
        <v>65474.69</v>
      </c>
    </row>
    <row r="111" spans="1:12" hidden="1" x14ac:dyDescent="0.25">
      <c r="A111" t="s">
        <v>966</v>
      </c>
      <c r="B111" s="3">
        <v>43064</v>
      </c>
      <c r="C111" t="s">
        <v>967</v>
      </c>
      <c r="D111">
        <v>1</v>
      </c>
      <c r="E111" t="s">
        <v>337</v>
      </c>
      <c r="F111">
        <v>1598</v>
      </c>
      <c r="G111" t="s">
        <v>338</v>
      </c>
      <c r="H111" t="s">
        <v>24</v>
      </c>
      <c r="I111" t="s">
        <v>53</v>
      </c>
      <c r="K111" s="4">
        <v>50000</v>
      </c>
      <c r="L111" s="4">
        <v>15474.69</v>
      </c>
    </row>
    <row r="112" spans="1:12" hidden="1" x14ac:dyDescent="0.25">
      <c r="A112" t="s">
        <v>345</v>
      </c>
      <c r="B112" s="3">
        <v>43083</v>
      </c>
      <c r="C112" t="s">
        <v>346</v>
      </c>
      <c r="D112">
        <v>2</v>
      </c>
      <c r="E112" t="s">
        <v>337</v>
      </c>
      <c r="F112">
        <v>2142</v>
      </c>
      <c r="G112" t="s">
        <v>338</v>
      </c>
      <c r="H112" t="s">
        <v>24</v>
      </c>
      <c r="I112" t="s">
        <v>347</v>
      </c>
      <c r="K112" s="4">
        <v>2219.98</v>
      </c>
      <c r="L112" s="4">
        <v>-18409.830000000002</v>
      </c>
    </row>
    <row r="113" spans="1:12" hidden="1" x14ac:dyDescent="0.25">
      <c r="A113" t="s">
        <v>345</v>
      </c>
      <c r="B113" s="3">
        <v>43064</v>
      </c>
      <c r="C113" t="s">
        <v>968</v>
      </c>
      <c r="D113">
        <v>1</v>
      </c>
      <c r="E113" t="s">
        <v>337</v>
      </c>
      <c r="F113">
        <v>1599</v>
      </c>
      <c r="G113" t="s">
        <v>338</v>
      </c>
      <c r="H113" t="s">
        <v>24</v>
      </c>
      <c r="I113" t="s">
        <v>969</v>
      </c>
      <c r="K113" s="4">
        <v>130000</v>
      </c>
      <c r="L113" s="4">
        <v>-114525.31</v>
      </c>
    </row>
    <row r="114" spans="1:12" hidden="1" x14ac:dyDescent="0.25">
      <c r="A114" t="s">
        <v>970</v>
      </c>
      <c r="B114" s="3">
        <v>43064</v>
      </c>
      <c r="C114" t="s">
        <v>916</v>
      </c>
      <c r="D114">
        <v>1</v>
      </c>
      <c r="E114" t="s">
        <v>337</v>
      </c>
      <c r="F114">
        <v>1600</v>
      </c>
      <c r="G114" t="s">
        <v>338</v>
      </c>
      <c r="H114" t="s">
        <v>24</v>
      </c>
      <c r="I114" t="s">
        <v>35</v>
      </c>
      <c r="K114" s="4">
        <v>40000</v>
      </c>
      <c r="L114" s="4">
        <v>-154525.31</v>
      </c>
    </row>
    <row r="115" spans="1:12" hidden="1" x14ac:dyDescent="0.25">
      <c r="A115" t="s">
        <v>971</v>
      </c>
      <c r="B115" s="3">
        <v>43064</v>
      </c>
      <c r="C115" t="s">
        <v>972</v>
      </c>
      <c r="D115">
        <v>1</v>
      </c>
      <c r="E115" t="s">
        <v>337</v>
      </c>
      <c r="F115">
        <v>1601</v>
      </c>
      <c r="G115" t="s">
        <v>338</v>
      </c>
      <c r="H115" t="s">
        <v>24</v>
      </c>
      <c r="I115" t="s">
        <v>35</v>
      </c>
      <c r="K115" s="4">
        <v>149300</v>
      </c>
      <c r="L115" s="4">
        <v>-303825.31</v>
      </c>
    </row>
    <row r="116" spans="1:12" hidden="1" x14ac:dyDescent="0.25">
      <c r="A116" t="s">
        <v>973</v>
      </c>
      <c r="B116" s="3">
        <v>43064</v>
      </c>
      <c r="C116" t="s">
        <v>974</v>
      </c>
      <c r="D116">
        <v>1</v>
      </c>
      <c r="E116" t="s">
        <v>337</v>
      </c>
      <c r="F116">
        <v>1602</v>
      </c>
      <c r="G116" t="s">
        <v>338</v>
      </c>
      <c r="H116" t="s">
        <v>24</v>
      </c>
      <c r="I116" t="s">
        <v>41</v>
      </c>
      <c r="K116" s="4">
        <v>10000</v>
      </c>
      <c r="L116" s="4">
        <v>-313825.31</v>
      </c>
    </row>
    <row r="117" spans="1:12" hidden="1" x14ac:dyDescent="0.25">
      <c r="A117" t="s">
        <v>365</v>
      </c>
      <c r="B117" s="3">
        <v>43084</v>
      </c>
      <c r="D117">
        <v>2</v>
      </c>
      <c r="E117" t="s">
        <v>366</v>
      </c>
      <c r="F117" t="s">
        <v>367</v>
      </c>
      <c r="G117" t="s">
        <v>368</v>
      </c>
      <c r="H117" t="s">
        <v>369</v>
      </c>
      <c r="I117" t="s">
        <v>370</v>
      </c>
      <c r="J117" s="4">
        <v>1775.75</v>
      </c>
      <c r="L117" s="4">
        <v>-425109.24</v>
      </c>
    </row>
    <row r="118" spans="1:12" hidden="1" x14ac:dyDescent="0.25">
      <c r="A118" t="s">
        <v>365</v>
      </c>
      <c r="B118" s="3">
        <v>43064</v>
      </c>
      <c r="C118" t="s">
        <v>975</v>
      </c>
      <c r="D118">
        <v>1</v>
      </c>
      <c r="E118" t="s">
        <v>337</v>
      </c>
      <c r="F118">
        <v>1603</v>
      </c>
      <c r="G118" t="s">
        <v>338</v>
      </c>
      <c r="H118" t="s">
        <v>24</v>
      </c>
      <c r="I118" t="s">
        <v>41</v>
      </c>
      <c r="K118" s="4">
        <v>132000</v>
      </c>
      <c r="L118" s="4">
        <v>-445825.31</v>
      </c>
    </row>
    <row r="119" spans="1:12" hidden="1" x14ac:dyDescent="0.25">
      <c r="A119" t="s">
        <v>371</v>
      </c>
      <c r="B119" s="3">
        <v>43084</v>
      </c>
      <c r="C119" t="s">
        <v>372</v>
      </c>
      <c r="D119">
        <v>2</v>
      </c>
      <c r="E119" t="s">
        <v>337</v>
      </c>
      <c r="F119">
        <v>2143</v>
      </c>
      <c r="G119" t="s">
        <v>338</v>
      </c>
      <c r="H119" t="s">
        <v>24</v>
      </c>
      <c r="I119" t="s">
        <v>373</v>
      </c>
      <c r="K119" s="4">
        <v>9538.16</v>
      </c>
      <c r="L119" s="4">
        <v>-434647.4</v>
      </c>
    </row>
    <row r="120" spans="1:12" hidden="1" x14ac:dyDescent="0.25">
      <c r="A120" t="s">
        <v>371</v>
      </c>
      <c r="B120" s="3">
        <v>43066</v>
      </c>
      <c r="C120" t="s">
        <v>976</v>
      </c>
      <c r="D120">
        <v>1</v>
      </c>
      <c r="E120" t="s">
        <v>337</v>
      </c>
      <c r="F120">
        <v>1604</v>
      </c>
      <c r="G120" t="s">
        <v>338</v>
      </c>
      <c r="H120" t="s">
        <v>24</v>
      </c>
      <c r="I120" t="s">
        <v>977</v>
      </c>
      <c r="K120" s="4">
        <v>2500</v>
      </c>
      <c r="L120" s="4">
        <v>66404.679999999993</v>
      </c>
    </row>
    <row r="121" spans="1:12" hidden="1" x14ac:dyDescent="0.25">
      <c r="A121" t="s">
        <v>374</v>
      </c>
      <c r="B121" s="3">
        <v>43084</v>
      </c>
      <c r="C121" t="s">
        <v>375</v>
      </c>
      <c r="D121">
        <v>2</v>
      </c>
      <c r="E121" t="s">
        <v>337</v>
      </c>
      <c r="F121">
        <v>2144</v>
      </c>
      <c r="G121" t="s">
        <v>338</v>
      </c>
      <c r="H121" t="s">
        <v>24</v>
      </c>
      <c r="I121" t="s">
        <v>370</v>
      </c>
      <c r="K121" s="4">
        <v>1776</v>
      </c>
      <c r="L121" s="4">
        <v>-436423.4</v>
      </c>
    </row>
    <row r="122" spans="1:12" hidden="1" x14ac:dyDescent="0.25">
      <c r="A122" t="s">
        <v>374</v>
      </c>
      <c r="B122" s="3">
        <v>43066</v>
      </c>
      <c r="C122" t="s">
        <v>976</v>
      </c>
      <c r="D122">
        <v>1</v>
      </c>
      <c r="E122" t="s">
        <v>337</v>
      </c>
      <c r="F122">
        <v>1605</v>
      </c>
      <c r="G122" t="s">
        <v>338</v>
      </c>
      <c r="H122" t="s">
        <v>24</v>
      </c>
      <c r="I122" t="s">
        <v>978</v>
      </c>
      <c r="K122" s="4">
        <v>2500</v>
      </c>
      <c r="L122" s="4">
        <v>63904.68</v>
      </c>
    </row>
    <row r="123" spans="1:12" hidden="1" x14ac:dyDescent="0.25">
      <c r="A123" t="s">
        <v>979</v>
      </c>
      <c r="B123" s="3">
        <v>43066</v>
      </c>
      <c r="C123" t="s">
        <v>980</v>
      </c>
      <c r="D123">
        <v>2</v>
      </c>
      <c r="E123" t="s">
        <v>337</v>
      </c>
      <c r="F123">
        <v>2083</v>
      </c>
      <c r="G123" t="s">
        <v>338</v>
      </c>
      <c r="H123" t="s">
        <v>24</v>
      </c>
      <c r="I123" t="s">
        <v>981</v>
      </c>
      <c r="K123" s="4">
        <v>2170</v>
      </c>
      <c r="L123" s="4">
        <v>61734.68</v>
      </c>
    </row>
    <row r="124" spans="1:12" hidden="1" x14ac:dyDescent="0.25">
      <c r="A124" t="s">
        <v>982</v>
      </c>
      <c r="B124" s="3">
        <v>43066</v>
      </c>
      <c r="C124" t="s">
        <v>983</v>
      </c>
      <c r="D124">
        <v>2</v>
      </c>
      <c r="E124" t="s">
        <v>337</v>
      </c>
      <c r="F124">
        <v>2084</v>
      </c>
      <c r="G124" t="s">
        <v>338</v>
      </c>
      <c r="H124" t="s">
        <v>24</v>
      </c>
      <c r="I124" t="s">
        <v>984</v>
      </c>
      <c r="K124" s="4">
        <v>8504.1200000000008</v>
      </c>
      <c r="L124" s="4">
        <v>53230.559999999998</v>
      </c>
    </row>
    <row r="125" spans="1:12" hidden="1" x14ac:dyDescent="0.25">
      <c r="A125" t="s">
        <v>985</v>
      </c>
      <c r="B125" s="3">
        <v>43066</v>
      </c>
      <c r="C125" t="s">
        <v>986</v>
      </c>
      <c r="D125">
        <v>2</v>
      </c>
      <c r="E125" t="s">
        <v>337</v>
      </c>
      <c r="F125">
        <v>2085</v>
      </c>
      <c r="G125" t="s">
        <v>338</v>
      </c>
      <c r="H125" t="s">
        <v>24</v>
      </c>
      <c r="I125" t="s">
        <v>987</v>
      </c>
      <c r="K125" s="4">
        <v>3299.99</v>
      </c>
      <c r="L125" s="4">
        <v>49930.57</v>
      </c>
    </row>
    <row r="126" spans="1:12" hidden="1" x14ac:dyDescent="0.25">
      <c r="A126" t="s">
        <v>988</v>
      </c>
      <c r="B126" s="3">
        <v>43066</v>
      </c>
      <c r="C126" t="s">
        <v>989</v>
      </c>
      <c r="D126">
        <v>2</v>
      </c>
      <c r="E126" t="s">
        <v>337</v>
      </c>
      <c r="F126">
        <v>2086</v>
      </c>
      <c r="G126" t="s">
        <v>338</v>
      </c>
      <c r="H126" t="s">
        <v>24</v>
      </c>
      <c r="I126" t="s">
        <v>990</v>
      </c>
      <c r="K126" s="4">
        <v>2160</v>
      </c>
      <c r="L126" s="4">
        <v>47770.57</v>
      </c>
    </row>
    <row r="127" spans="1:12" hidden="1" x14ac:dyDescent="0.25">
      <c r="A127" t="s">
        <v>991</v>
      </c>
      <c r="B127" s="3">
        <v>43066</v>
      </c>
      <c r="C127" t="s">
        <v>992</v>
      </c>
      <c r="D127">
        <v>2</v>
      </c>
      <c r="E127" t="s">
        <v>337</v>
      </c>
      <c r="F127">
        <v>2087</v>
      </c>
      <c r="G127" t="s">
        <v>338</v>
      </c>
      <c r="H127" t="s">
        <v>24</v>
      </c>
      <c r="I127" t="s">
        <v>993</v>
      </c>
      <c r="K127" s="4">
        <v>4925.75</v>
      </c>
      <c r="L127" s="4">
        <v>42844.82</v>
      </c>
    </row>
    <row r="128" spans="1:12" hidden="1" x14ac:dyDescent="0.25">
      <c r="A128" t="s">
        <v>376</v>
      </c>
      <c r="B128" s="3">
        <v>43084</v>
      </c>
      <c r="C128" t="s">
        <v>377</v>
      </c>
      <c r="D128">
        <v>2</v>
      </c>
      <c r="E128" t="s">
        <v>378</v>
      </c>
      <c r="F128">
        <v>2145</v>
      </c>
      <c r="G128" t="s">
        <v>379</v>
      </c>
      <c r="H128" t="s">
        <v>24</v>
      </c>
      <c r="I128" t="s">
        <v>380</v>
      </c>
      <c r="K128" s="4">
        <v>3100.01</v>
      </c>
      <c r="L128" s="4">
        <v>-439523.41</v>
      </c>
    </row>
    <row r="129" spans="1:12" hidden="1" x14ac:dyDescent="0.25">
      <c r="A129" t="s">
        <v>376</v>
      </c>
      <c r="B129" s="3">
        <v>43066</v>
      </c>
      <c r="C129" t="s">
        <v>994</v>
      </c>
      <c r="D129">
        <v>1</v>
      </c>
      <c r="E129" t="s">
        <v>337</v>
      </c>
      <c r="F129">
        <v>1606</v>
      </c>
      <c r="G129" t="s">
        <v>338</v>
      </c>
      <c r="H129" t="s">
        <v>24</v>
      </c>
      <c r="I129" t="s">
        <v>50</v>
      </c>
      <c r="K129" s="4">
        <v>6000</v>
      </c>
      <c r="L129" s="4">
        <v>36844.82</v>
      </c>
    </row>
    <row r="130" spans="1:12" hidden="1" x14ac:dyDescent="0.25">
      <c r="A130" t="s">
        <v>381</v>
      </c>
      <c r="B130" s="3">
        <v>43084</v>
      </c>
      <c r="C130" t="s">
        <v>382</v>
      </c>
      <c r="D130">
        <v>2</v>
      </c>
      <c r="E130" t="s">
        <v>337</v>
      </c>
      <c r="F130">
        <v>2146</v>
      </c>
      <c r="G130" t="s">
        <v>338</v>
      </c>
      <c r="H130" t="s">
        <v>24</v>
      </c>
      <c r="I130" t="s">
        <v>50</v>
      </c>
      <c r="K130" s="4">
        <v>8772.1</v>
      </c>
      <c r="L130" s="4">
        <v>-448295.51</v>
      </c>
    </row>
    <row r="131" spans="1:12" hidden="1" x14ac:dyDescent="0.25">
      <c r="A131" t="s">
        <v>381</v>
      </c>
      <c r="B131" s="3">
        <v>43066</v>
      </c>
      <c r="C131" t="s">
        <v>995</v>
      </c>
      <c r="D131">
        <v>1</v>
      </c>
      <c r="E131" t="s">
        <v>337</v>
      </c>
      <c r="F131">
        <v>1607</v>
      </c>
      <c r="G131" t="s">
        <v>338</v>
      </c>
      <c r="H131" t="s">
        <v>24</v>
      </c>
      <c r="I131" t="s">
        <v>996</v>
      </c>
      <c r="K131" s="4">
        <v>2100.0100000000002</v>
      </c>
      <c r="L131" s="4">
        <v>34744.81</v>
      </c>
    </row>
    <row r="132" spans="1:12" hidden="1" x14ac:dyDescent="0.25">
      <c r="A132" t="s">
        <v>997</v>
      </c>
      <c r="B132" s="3">
        <v>43066</v>
      </c>
      <c r="C132" t="s">
        <v>998</v>
      </c>
      <c r="D132">
        <v>1</v>
      </c>
      <c r="E132" t="s">
        <v>337</v>
      </c>
      <c r="F132">
        <v>1608</v>
      </c>
      <c r="G132" t="s">
        <v>338</v>
      </c>
      <c r="H132" t="s">
        <v>24</v>
      </c>
      <c r="I132" t="s">
        <v>999</v>
      </c>
      <c r="K132" s="4">
        <v>5338.45</v>
      </c>
      <c r="L132" s="4">
        <v>29406.36</v>
      </c>
    </row>
    <row r="133" spans="1:12" hidden="1" x14ac:dyDescent="0.25">
      <c r="A133" t="s">
        <v>1000</v>
      </c>
      <c r="B133" s="3">
        <v>43066</v>
      </c>
      <c r="C133" t="s">
        <v>1001</v>
      </c>
      <c r="D133">
        <v>1</v>
      </c>
      <c r="E133" t="s">
        <v>337</v>
      </c>
      <c r="F133">
        <v>1609</v>
      </c>
      <c r="G133" t="s">
        <v>338</v>
      </c>
      <c r="H133" t="s">
        <v>24</v>
      </c>
      <c r="I133" t="s">
        <v>1002</v>
      </c>
      <c r="K133" s="4">
        <v>2099.9899999999998</v>
      </c>
      <c r="L133" s="4">
        <v>27306.37</v>
      </c>
    </row>
    <row r="134" spans="1:12" hidden="1" x14ac:dyDescent="0.25">
      <c r="A134" t="s">
        <v>1003</v>
      </c>
      <c r="B134" s="3">
        <v>43066</v>
      </c>
      <c r="C134" t="s">
        <v>1004</v>
      </c>
      <c r="D134">
        <v>1</v>
      </c>
      <c r="E134" t="s">
        <v>337</v>
      </c>
      <c r="F134">
        <v>1610</v>
      </c>
      <c r="G134" t="s">
        <v>338</v>
      </c>
      <c r="H134" t="s">
        <v>24</v>
      </c>
      <c r="I134" t="s">
        <v>1005</v>
      </c>
      <c r="K134" s="4">
        <v>1260</v>
      </c>
      <c r="L134" s="4">
        <v>26046.37</v>
      </c>
    </row>
    <row r="135" spans="1:12" hidden="1" x14ac:dyDescent="0.25">
      <c r="A135" t="s">
        <v>1006</v>
      </c>
      <c r="B135" s="3">
        <v>43066</v>
      </c>
      <c r="C135" t="s">
        <v>1007</v>
      </c>
      <c r="D135">
        <v>2</v>
      </c>
      <c r="E135" t="s">
        <v>337</v>
      </c>
      <c r="F135">
        <v>2088</v>
      </c>
      <c r="G135" t="s">
        <v>338</v>
      </c>
      <c r="H135" t="s">
        <v>24</v>
      </c>
      <c r="I135" t="s">
        <v>1008</v>
      </c>
      <c r="K135" s="4">
        <v>8059.99</v>
      </c>
      <c r="L135" s="4">
        <v>17986.38</v>
      </c>
    </row>
    <row r="136" spans="1:12" hidden="1" x14ac:dyDescent="0.25">
      <c r="A136" t="s">
        <v>392</v>
      </c>
      <c r="B136" s="3">
        <v>43085</v>
      </c>
      <c r="D136">
        <v>2</v>
      </c>
      <c r="E136" t="s">
        <v>366</v>
      </c>
      <c r="F136" t="s">
        <v>393</v>
      </c>
      <c r="G136" t="s">
        <v>368</v>
      </c>
      <c r="H136" t="s">
        <v>369</v>
      </c>
      <c r="I136" t="s">
        <v>394</v>
      </c>
      <c r="J136" s="4">
        <v>11644.05</v>
      </c>
      <c r="L136" s="4">
        <v>-409241.19</v>
      </c>
    </row>
    <row r="137" spans="1:12" hidden="1" x14ac:dyDescent="0.25">
      <c r="A137" t="s">
        <v>395</v>
      </c>
      <c r="B137" s="3">
        <v>43085</v>
      </c>
      <c r="D137">
        <v>2</v>
      </c>
      <c r="E137" t="s">
        <v>366</v>
      </c>
      <c r="F137" t="s">
        <v>396</v>
      </c>
      <c r="G137" t="s">
        <v>368</v>
      </c>
      <c r="H137" t="s">
        <v>369</v>
      </c>
      <c r="I137" t="s">
        <v>90</v>
      </c>
      <c r="J137" s="4">
        <v>1264.67</v>
      </c>
      <c r="L137" s="4">
        <v>-407976.52</v>
      </c>
    </row>
    <row r="138" spans="1:12" hidden="1" x14ac:dyDescent="0.25">
      <c r="A138" t="s">
        <v>395</v>
      </c>
      <c r="B138" s="3">
        <v>43066</v>
      </c>
      <c r="C138" t="s">
        <v>1009</v>
      </c>
      <c r="D138">
        <v>2</v>
      </c>
      <c r="E138" t="s">
        <v>337</v>
      </c>
      <c r="F138">
        <v>2089</v>
      </c>
      <c r="G138" t="s">
        <v>338</v>
      </c>
      <c r="H138" t="s">
        <v>24</v>
      </c>
      <c r="I138" t="s">
        <v>1010</v>
      </c>
      <c r="K138" s="4">
        <v>4300</v>
      </c>
      <c r="L138" s="4">
        <v>13686.38</v>
      </c>
    </row>
    <row r="139" spans="1:12" hidden="1" x14ac:dyDescent="0.25">
      <c r="A139" t="s">
        <v>397</v>
      </c>
      <c r="B139" s="3">
        <v>43085</v>
      </c>
      <c r="D139">
        <v>2</v>
      </c>
      <c r="E139" t="s">
        <v>366</v>
      </c>
      <c r="F139" t="s">
        <v>398</v>
      </c>
      <c r="G139" t="s">
        <v>368</v>
      </c>
      <c r="H139" t="s">
        <v>369</v>
      </c>
      <c r="I139" t="s">
        <v>399</v>
      </c>
      <c r="J139" s="4">
        <v>1706.56</v>
      </c>
      <c r="L139" s="4">
        <v>-406269.96</v>
      </c>
    </row>
    <row r="140" spans="1:12" hidden="1" x14ac:dyDescent="0.25">
      <c r="A140" t="s">
        <v>397</v>
      </c>
      <c r="B140" s="3">
        <v>43066</v>
      </c>
      <c r="C140" t="s">
        <v>1011</v>
      </c>
      <c r="D140">
        <v>2</v>
      </c>
      <c r="E140" t="s">
        <v>337</v>
      </c>
      <c r="F140">
        <v>2090</v>
      </c>
      <c r="G140" t="s">
        <v>338</v>
      </c>
      <c r="H140" t="s">
        <v>24</v>
      </c>
      <c r="I140" t="s">
        <v>1012</v>
      </c>
      <c r="K140" s="4">
        <v>2099.9899999999998</v>
      </c>
      <c r="L140" s="4">
        <v>11586.39</v>
      </c>
    </row>
    <row r="141" spans="1:12" hidden="1" x14ac:dyDescent="0.25">
      <c r="A141" t="s">
        <v>400</v>
      </c>
      <c r="B141" s="3">
        <v>43085</v>
      </c>
      <c r="C141" t="s">
        <v>401</v>
      </c>
      <c r="D141">
        <v>1</v>
      </c>
      <c r="E141" t="s">
        <v>378</v>
      </c>
      <c r="F141">
        <v>1626</v>
      </c>
      <c r="G141" t="s">
        <v>379</v>
      </c>
      <c r="H141" t="s">
        <v>24</v>
      </c>
      <c r="I141" t="s">
        <v>402</v>
      </c>
      <c r="K141" s="4">
        <v>452293.82</v>
      </c>
      <c r="L141" s="4">
        <v>-858563.78</v>
      </c>
    </row>
    <row r="142" spans="1:12" hidden="1" x14ac:dyDescent="0.25">
      <c r="A142" t="s">
        <v>403</v>
      </c>
      <c r="B142" s="3">
        <v>43085</v>
      </c>
      <c r="C142" t="s">
        <v>404</v>
      </c>
      <c r="D142">
        <v>2</v>
      </c>
      <c r="E142" t="s">
        <v>337</v>
      </c>
      <c r="F142">
        <v>2148</v>
      </c>
      <c r="G142" t="s">
        <v>338</v>
      </c>
      <c r="H142" t="s">
        <v>24</v>
      </c>
      <c r="I142" t="s">
        <v>405</v>
      </c>
      <c r="K142" s="4">
        <v>11644.05</v>
      </c>
      <c r="L142" s="4">
        <v>-870207.83</v>
      </c>
    </row>
    <row r="143" spans="1:12" hidden="1" x14ac:dyDescent="0.25">
      <c r="A143" t="s">
        <v>403</v>
      </c>
      <c r="B143" s="3">
        <v>43066</v>
      </c>
      <c r="C143" t="s">
        <v>1013</v>
      </c>
      <c r="D143">
        <v>2</v>
      </c>
      <c r="E143" t="s">
        <v>337</v>
      </c>
      <c r="F143">
        <v>2091</v>
      </c>
      <c r="G143" t="s">
        <v>338</v>
      </c>
      <c r="H143" t="s">
        <v>24</v>
      </c>
      <c r="I143" t="s">
        <v>1014</v>
      </c>
      <c r="K143" s="4">
        <v>9485.8799999999992</v>
      </c>
      <c r="L143" s="4">
        <v>2100.5100000000002</v>
      </c>
    </row>
    <row r="144" spans="1:12" hidden="1" x14ac:dyDescent="0.25">
      <c r="A144" t="s">
        <v>406</v>
      </c>
      <c r="B144" s="3">
        <v>43085</v>
      </c>
      <c r="C144" t="s">
        <v>407</v>
      </c>
      <c r="D144">
        <v>2</v>
      </c>
      <c r="E144" t="s">
        <v>337</v>
      </c>
      <c r="F144">
        <v>2149</v>
      </c>
      <c r="G144" t="s">
        <v>338</v>
      </c>
      <c r="H144" t="s">
        <v>24</v>
      </c>
      <c r="I144" t="s">
        <v>408</v>
      </c>
      <c r="K144">
        <v>664.67</v>
      </c>
      <c r="L144" s="4">
        <v>-870872.5</v>
      </c>
    </row>
    <row r="145" spans="1:12" hidden="1" x14ac:dyDescent="0.25">
      <c r="A145" t="s">
        <v>406</v>
      </c>
      <c r="B145" s="3">
        <v>43067</v>
      </c>
      <c r="C145" t="s">
        <v>1015</v>
      </c>
      <c r="D145">
        <v>1</v>
      </c>
      <c r="E145" t="s">
        <v>337</v>
      </c>
      <c r="F145">
        <v>1611</v>
      </c>
      <c r="G145" t="s">
        <v>338</v>
      </c>
      <c r="H145" t="s">
        <v>24</v>
      </c>
      <c r="I145" t="s">
        <v>56</v>
      </c>
      <c r="K145" s="4">
        <v>10000</v>
      </c>
      <c r="L145" s="4">
        <v>40014.839999999997</v>
      </c>
    </row>
    <row r="146" spans="1:12" hidden="1" x14ac:dyDescent="0.25">
      <c r="A146" t="s">
        <v>1016</v>
      </c>
      <c r="B146" s="3">
        <v>43067</v>
      </c>
      <c r="C146" t="s">
        <v>1017</v>
      </c>
      <c r="D146">
        <v>1</v>
      </c>
      <c r="E146" t="s">
        <v>337</v>
      </c>
      <c r="F146">
        <v>1612</v>
      </c>
      <c r="G146" t="s">
        <v>338</v>
      </c>
      <c r="H146" t="s">
        <v>24</v>
      </c>
      <c r="I146" t="s">
        <v>47</v>
      </c>
      <c r="K146" s="4">
        <v>2500</v>
      </c>
      <c r="L146" s="4">
        <v>37514.839999999997</v>
      </c>
    </row>
    <row r="147" spans="1:12" hidden="1" x14ac:dyDescent="0.25">
      <c r="A147" t="s">
        <v>1018</v>
      </c>
      <c r="B147" s="3">
        <v>43067</v>
      </c>
      <c r="C147" t="s">
        <v>1019</v>
      </c>
      <c r="D147">
        <v>1</v>
      </c>
      <c r="E147" t="s">
        <v>337</v>
      </c>
      <c r="F147">
        <v>1613</v>
      </c>
      <c r="G147" t="s">
        <v>338</v>
      </c>
      <c r="H147" t="s">
        <v>24</v>
      </c>
      <c r="I147" t="s">
        <v>66</v>
      </c>
      <c r="K147" s="4">
        <v>512734.15</v>
      </c>
      <c r="L147" s="4">
        <v>-475219.31</v>
      </c>
    </row>
    <row r="148" spans="1:12" hidden="1" x14ac:dyDescent="0.25">
      <c r="A148" t="s">
        <v>1020</v>
      </c>
      <c r="B148" s="3">
        <v>43067</v>
      </c>
      <c r="C148" t="s">
        <v>1021</v>
      </c>
      <c r="D148">
        <v>1</v>
      </c>
      <c r="E148" t="s">
        <v>378</v>
      </c>
      <c r="F148">
        <v>1614</v>
      </c>
      <c r="G148" t="s">
        <v>379</v>
      </c>
      <c r="H148" t="s">
        <v>24</v>
      </c>
      <c r="I148" t="s">
        <v>66</v>
      </c>
      <c r="K148" s="4">
        <v>13265.85</v>
      </c>
      <c r="L148" s="4">
        <v>-488485.16</v>
      </c>
    </row>
    <row r="149" spans="1:12" hidden="1" x14ac:dyDescent="0.25">
      <c r="A149" t="s">
        <v>418</v>
      </c>
      <c r="B149" s="3">
        <v>43087</v>
      </c>
      <c r="C149" t="s">
        <v>419</v>
      </c>
      <c r="D149">
        <v>2</v>
      </c>
      <c r="E149" t="s">
        <v>378</v>
      </c>
      <c r="F149">
        <v>2150</v>
      </c>
      <c r="G149" t="s">
        <v>379</v>
      </c>
      <c r="H149" t="s">
        <v>24</v>
      </c>
      <c r="I149" t="s">
        <v>157</v>
      </c>
      <c r="K149" s="4">
        <v>6000</v>
      </c>
      <c r="L149" s="4">
        <v>437514.77</v>
      </c>
    </row>
    <row r="150" spans="1:12" hidden="1" x14ac:dyDescent="0.25">
      <c r="A150" t="s">
        <v>418</v>
      </c>
      <c r="B150" s="3">
        <v>43067</v>
      </c>
      <c r="C150" t="s">
        <v>1022</v>
      </c>
      <c r="D150">
        <v>2</v>
      </c>
      <c r="E150" t="s">
        <v>337</v>
      </c>
      <c r="F150">
        <v>2092</v>
      </c>
      <c r="G150" t="s">
        <v>338</v>
      </c>
      <c r="H150" t="s">
        <v>24</v>
      </c>
      <c r="I150" t="s">
        <v>1023</v>
      </c>
      <c r="K150" s="4">
        <v>3100</v>
      </c>
      <c r="L150" s="4">
        <v>-491585.16</v>
      </c>
    </row>
    <row r="151" spans="1:12" hidden="1" x14ac:dyDescent="0.25">
      <c r="A151" t="s">
        <v>420</v>
      </c>
      <c r="B151" s="3">
        <v>43087</v>
      </c>
      <c r="C151" t="s">
        <v>421</v>
      </c>
      <c r="D151">
        <v>2</v>
      </c>
      <c r="E151" t="s">
        <v>337</v>
      </c>
      <c r="F151">
        <v>2151</v>
      </c>
      <c r="G151" t="s">
        <v>338</v>
      </c>
      <c r="H151" t="s">
        <v>24</v>
      </c>
      <c r="I151" t="s">
        <v>272</v>
      </c>
      <c r="K151" s="4">
        <v>8076.92</v>
      </c>
      <c r="L151" s="4">
        <v>429437.85</v>
      </c>
    </row>
    <row r="152" spans="1:12" hidden="1" x14ac:dyDescent="0.25">
      <c r="A152" t="s">
        <v>424</v>
      </c>
      <c r="B152" s="3">
        <v>43088</v>
      </c>
      <c r="C152" t="s">
        <v>425</v>
      </c>
      <c r="D152">
        <v>2</v>
      </c>
      <c r="E152" t="s">
        <v>337</v>
      </c>
      <c r="F152">
        <v>2152</v>
      </c>
      <c r="G152" t="s">
        <v>338</v>
      </c>
      <c r="H152" t="s">
        <v>24</v>
      </c>
      <c r="I152" t="s">
        <v>160</v>
      </c>
      <c r="K152" s="4">
        <v>108000</v>
      </c>
      <c r="L152" s="4">
        <v>343014.77</v>
      </c>
    </row>
    <row r="153" spans="1:12" hidden="1" x14ac:dyDescent="0.25">
      <c r="A153" t="s">
        <v>424</v>
      </c>
      <c r="B153" s="3">
        <v>43067</v>
      </c>
      <c r="C153" t="s">
        <v>1024</v>
      </c>
      <c r="D153">
        <v>2</v>
      </c>
      <c r="E153" t="s">
        <v>337</v>
      </c>
      <c r="F153">
        <v>2093</v>
      </c>
      <c r="G153" t="s">
        <v>338</v>
      </c>
      <c r="H153" t="s">
        <v>24</v>
      </c>
      <c r="I153" t="s">
        <v>1025</v>
      </c>
      <c r="K153">
        <v>554</v>
      </c>
      <c r="L153" s="4">
        <v>-492139.16</v>
      </c>
    </row>
    <row r="154" spans="1:12" hidden="1" x14ac:dyDescent="0.25">
      <c r="A154" t="s">
        <v>426</v>
      </c>
      <c r="B154" s="3">
        <v>43088</v>
      </c>
      <c r="C154" t="s">
        <v>425</v>
      </c>
      <c r="D154">
        <v>2</v>
      </c>
      <c r="E154" t="s">
        <v>337</v>
      </c>
      <c r="F154">
        <v>2153</v>
      </c>
      <c r="G154" t="s">
        <v>338</v>
      </c>
      <c r="H154" t="s">
        <v>24</v>
      </c>
      <c r="I154" t="s">
        <v>160</v>
      </c>
      <c r="K154" s="4">
        <v>2000</v>
      </c>
      <c r="L154" s="4">
        <v>341014.77</v>
      </c>
    </row>
    <row r="155" spans="1:12" hidden="1" x14ac:dyDescent="0.25">
      <c r="A155" t="s">
        <v>427</v>
      </c>
      <c r="B155" s="3">
        <v>43088</v>
      </c>
      <c r="D155">
        <v>2</v>
      </c>
      <c r="E155" t="s">
        <v>366</v>
      </c>
      <c r="F155" t="s">
        <v>428</v>
      </c>
      <c r="G155" t="s">
        <v>368</v>
      </c>
      <c r="H155" t="s">
        <v>369</v>
      </c>
      <c r="I155" t="s">
        <v>429</v>
      </c>
      <c r="J155" s="4">
        <v>2299.9899999999998</v>
      </c>
      <c r="L155" s="4">
        <v>343314.76</v>
      </c>
    </row>
    <row r="156" spans="1:12" hidden="1" x14ac:dyDescent="0.25">
      <c r="A156" t="s">
        <v>430</v>
      </c>
      <c r="B156" s="3">
        <v>43088</v>
      </c>
      <c r="C156" t="s">
        <v>431</v>
      </c>
      <c r="D156">
        <v>2</v>
      </c>
      <c r="E156" t="s">
        <v>337</v>
      </c>
      <c r="F156">
        <v>2154</v>
      </c>
      <c r="G156" t="s">
        <v>338</v>
      </c>
      <c r="H156" t="s">
        <v>24</v>
      </c>
      <c r="I156" t="s">
        <v>429</v>
      </c>
      <c r="K156" s="4">
        <v>2299.9899999999998</v>
      </c>
      <c r="L156" s="4">
        <v>341014.77</v>
      </c>
    </row>
    <row r="157" spans="1:12" hidden="1" x14ac:dyDescent="0.25">
      <c r="A157" t="s">
        <v>432</v>
      </c>
      <c r="B157" s="3">
        <v>43088</v>
      </c>
      <c r="C157" t="s">
        <v>433</v>
      </c>
      <c r="D157">
        <v>2</v>
      </c>
      <c r="E157" t="s">
        <v>337</v>
      </c>
      <c r="F157">
        <v>2155</v>
      </c>
      <c r="G157" t="s">
        <v>338</v>
      </c>
      <c r="H157" t="s">
        <v>24</v>
      </c>
      <c r="I157" t="s">
        <v>434</v>
      </c>
      <c r="K157" s="4">
        <v>2099.9899999999998</v>
      </c>
      <c r="L157" s="4">
        <v>338914.78</v>
      </c>
    </row>
    <row r="158" spans="1:12" hidden="1" x14ac:dyDescent="0.25">
      <c r="A158" t="s">
        <v>435</v>
      </c>
      <c r="B158" s="3">
        <v>43088</v>
      </c>
      <c r="D158">
        <v>2</v>
      </c>
      <c r="E158" t="s">
        <v>366</v>
      </c>
      <c r="F158" t="s">
        <v>436</v>
      </c>
      <c r="G158" t="s">
        <v>368</v>
      </c>
      <c r="H158" t="s">
        <v>369</v>
      </c>
      <c r="I158" t="s">
        <v>437</v>
      </c>
      <c r="J158" s="4">
        <v>2896.51</v>
      </c>
      <c r="L158" s="4">
        <v>341811.29</v>
      </c>
    </row>
    <row r="159" spans="1:12" hidden="1" x14ac:dyDescent="0.25">
      <c r="A159" t="s">
        <v>438</v>
      </c>
      <c r="B159" s="3">
        <v>43088</v>
      </c>
      <c r="C159" t="s">
        <v>439</v>
      </c>
      <c r="D159">
        <v>2</v>
      </c>
      <c r="E159" t="s">
        <v>337</v>
      </c>
      <c r="F159">
        <v>2156</v>
      </c>
      <c r="G159" t="s">
        <v>338</v>
      </c>
      <c r="H159" t="s">
        <v>24</v>
      </c>
      <c r="I159" t="s">
        <v>437</v>
      </c>
      <c r="K159" s="4">
        <v>1500</v>
      </c>
      <c r="L159" s="4">
        <v>340311.29</v>
      </c>
    </row>
    <row r="160" spans="1:12" hidden="1" x14ac:dyDescent="0.25">
      <c r="A160" t="s">
        <v>440</v>
      </c>
      <c r="B160" s="3">
        <v>43088</v>
      </c>
      <c r="C160" t="s">
        <v>439</v>
      </c>
      <c r="D160">
        <v>2</v>
      </c>
      <c r="E160" t="s">
        <v>337</v>
      </c>
      <c r="F160">
        <v>2157</v>
      </c>
      <c r="G160" t="s">
        <v>338</v>
      </c>
      <c r="H160" t="s">
        <v>24</v>
      </c>
      <c r="I160" t="s">
        <v>437</v>
      </c>
      <c r="K160">
        <v>396.51</v>
      </c>
      <c r="L160" s="4">
        <v>339914.78</v>
      </c>
    </row>
    <row r="161" spans="1:12" hidden="1" x14ac:dyDescent="0.25">
      <c r="A161" t="s">
        <v>440</v>
      </c>
      <c r="B161" s="3">
        <v>43068</v>
      </c>
      <c r="C161" t="s">
        <v>1026</v>
      </c>
      <c r="D161">
        <v>1</v>
      </c>
      <c r="E161" t="s">
        <v>840</v>
      </c>
      <c r="F161">
        <v>1615</v>
      </c>
      <c r="G161" t="s">
        <v>841</v>
      </c>
      <c r="H161" t="s">
        <v>24</v>
      </c>
      <c r="I161" t="s">
        <v>1027</v>
      </c>
      <c r="K161" s="4">
        <v>121000</v>
      </c>
      <c r="L161" s="4">
        <v>-100985.16</v>
      </c>
    </row>
    <row r="162" spans="1:12" hidden="1" x14ac:dyDescent="0.25">
      <c r="A162" t="s">
        <v>441</v>
      </c>
      <c r="B162" s="3">
        <v>43088</v>
      </c>
      <c r="C162" t="s">
        <v>442</v>
      </c>
      <c r="D162">
        <v>2</v>
      </c>
      <c r="E162" t="s">
        <v>337</v>
      </c>
      <c r="F162">
        <v>2158</v>
      </c>
      <c r="G162" t="s">
        <v>338</v>
      </c>
      <c r="H162" t="s">
        <v>24</v>
      </c>
      <c r="I162" t="s">
        <v>443</v>
      </c>
      <c r="K162" s="4">
        <v>1000</v>
      </c>
      <c r="L162" s="4">
        <v>338914.78</v>
      </c>
    </row>
    <row r="163" spans="1:12" hidden="1" x14ac:dyDescent="0.25">
      <c r="A163" t="s">
        <v>444</v>
      </c>
      <c r="B163" s="3">
        <v>43088</v>
      </c>
      <c r="C163" t="s">
        <v>445</v>
      </c>
      <c r="D163">
        <v>2</v>
      </c>
      <c r="E163" t="s">
        <v>337</v>
      </c>
      <c r="F163">
        <v>2159</v>
      </c>
      <c r="G163" t="s">
        <v>338</v>
      </c>
      <c r="H163" t="s">
        <v>24</v>
      </c>
      <c r="I163" t="s">
        <v>446</v>
      </c>
      <c r="K163" s="4">
        <v>1260</v>
      </c>
      <c r="L163" s="4">
        <v>337654.78</v>
      </c>
    </row>
    <row r="164" spans="1:12" hidden="1" x14ac:dyDescent="0.25">
      <c r="A164" t="s">
        <v>447</v>
      </c>
      <c r="B164" s="3">
        <v>43088</v>
      </c>
      <c r="C164" t="s">
        <v>448</v>
      </c>
      <c r="D164">
        <v>2</v>
      </c>
      <c r="E164" t="s">
        <v>337</v>
      </c>
      <c r="F164">
        <v>2160</v>
      </c>
      <c r="G164" t="s">
        <v>338</v>
      </c>
      <c r="H164" t="s">
        <v>24</v>
      </c>
      <c r="I164" t="s">
        <v>449</v>
      </c>
      <c r="K164" s="4">
        <v>1259.99</v>
      </c>
      <c r="L164" s="4">
        <v>336394.79</v>
      </c>
    </row>
    <row r="165" spans="1:12" x14ac:dyDescent="0.25">
      <c r="A165" t="s">
        <v>447</v>
      </c>
      <c r="B165" s="3">
        <v>43068</v>
      </c>
      <c r="C165" t="s">
        <v>1028</v>
      </c>
      <c r="D165">
        <v>1</v>
      </c>
      <c r="E165" t="s">
        <v>337</v>
      </c>
      <c r="F165">
        <v>1616</v>
      </c>
      <c r="G165" t="s">
        <v>338</v>
      </c>
      <c r="H165" t="s">
        <v>24</v>
      </c>
      <c r="I165" t="s">
        <v>73</v>
      </c>
      <c r="K165">
        <v>934.1</v>
      </c>
      <c r="L165" s="4">
        <v>-101919.26</v>
      </c>
    </row>
    <row r="166" spans="1:12" hidden="1" x14ac:dyDescent="0.25">
      <c r="A166" t="s">
        <v>409</v>
      </c>
      <c r="B166" s="3">
        <v>43085</v>
      </c>
      <c r="C166" t="s">
        <v>410</v>
      </c>
      <c r="D166">
        <v>2</v>
      </c>
      <c r="E166" t="s">
        <v>337</v>
      </c>
      <c r="F166">
        <v>2161</v>
      </c>
      <c r="G166" t="s">
        <v>338</v>
      </c>
      <c r="H166" t="s">
        <v>24</v>
      </c>
      <c r="I166" t="s">
        <v>399</v>
      </c>
      <c r="K166" s="4">
        <v>1011.29</v>
      </c>
      <c r="L166" s="4">
        <v>-871883.79</v>
      </c>
    </row>
    <row r="167" spans="1:12" x14ac:dyDescent="0.25">
      <c r="A167" t="s">
        <v>409</v>
      </c>
      <c r="B167" s="3">
        <v>43068</v>
      </c>
      <c r="C167" t="s">
        <v>1029</v>
      </c>
      <c r="D167">
        <v>2</v>
      </c>
      <c r="E167" t="s">
        <v>337</v>
      </c>
      <c r="F167">
        <v>2094</v>
      </c>
      <c r="G167" t="s">
        <v>338</v>
      </c>
      <c r="H167" t="s">
        <v>24</v>
      </c>
      <c r="I167" t="s">
        <v>1030</v>
      </c>
      <c r="K167" s="16">
        <v>4374.05</v>
      </c>
      <c r="L167" s="4">
        <v>-106293.31</v>
      </c>
    </row>
    <row r="168" spans="1:12" hidden="1" x14ac:dyDescent="0.25">
      <c r="A168" t="s">
        <v>411</v>
      </c>
      <c r="B168" s="3">
        <v>43085</v>
      </c>
      <c r="C168" t="s">
        <v>412</v>
      </c>
      <c r="D168">
        <v>2</v>
      </c>
      <c r="E168" t="s">
        <v>337</v>
      </c>
      <c r="F168">
        <v>2162</v>
      </c>
      <c r="G168" t="s">
        <v>338</v>
      </c>
      <c r="H168" t="s">
        <v>24</v>
      </c>
      <c r="I168" t="s">
        <v>413</v>
      </c>
      <c r="K168">
        <v>695.26</v>
      </c>
      <c r="L168" s="4">
        <v>-872579.05</v>
      </c>
    </row>
    <row r="169" spans="1:12" hidden="1" x14ac:dyDescent="0.25">
      <c r="A169" t="s">
        <v>463</v>
      </c>
      <c r="B169" s="3">
        <v>43089</v>
      </c>
      <c r="C169" t="s">
        <v>464</v>
      </c>
      <c r="D169">
        <v>2</v>
      </c>
      <c r="E169" t="s">
        <v>337</v>
      </c>
      <c r="F169">
        <v>2163</v>
      </c>
      <c r="G169" t="s">
        <v>338</v>
      </c>
      <c r="H169" t="s">
        <v>24</v>
      </c>
      <c r="I169" t="s">
        <v>168</v>
      </c>
      <c r="K169" s="4">
        <v>10000</v>
      </c>
      <c r="L169" s="4">
        <v>-422785.24</v>
      </c>
    </row>
    <row r="170" spans="1:12" hidden="1" x14ac:dyDescent="0.25">
      <c r="A170" t="s">
        <v>1031</v>
      </c>
      <c r="B170" s="3">
        <v>43068</v>
      </c>
      <c r="C170" t="s">
        <v>1032</v>
      </c>
      <c r="D170">
        <v>1</v>
      </c>
      <c r="E170" t="s">
        <v>337</v>
      </c>
      <c r="F170">
        <v>1617</v>
      </c>
      <c r="G170" t="s">
        <v>338</v>
      </c>
      <c r="H170" t="s">
        <v>24</v>
      </c>
      <c r="I170" t="s">
        <v>76</v>
      </c>
      <c r="K170" s="4">
        <v>5000</v>
      </c>
      <c r="L170" s="4">
        <v>-111293.31</v>
      </c>
    </row>
    <row r="171" spans="1:12" hidden="1" x14ac:dyDescent="0.25">
      <c r="A171" t="s">
        <v>1033</v>
      </c>
      <c r="B171" s="3">
        <v>43069</v>
      </c>
      <c r="C171" t="s">
        <v>1034</v>
      </c>
      <c r="D171">
        <v>1</v>
      </c>
      <c r="E171" t="s">
        <v>337</v>
      </c>
      <c r="F171">
        <v>1618</v>
      </c>
      <c r="G171" t="s">
        <v>338</v>
      </c>
      <c r="H171" t="s">
        <v>24</v>
      </c>
      <c r="I171" t="s">
        <v>80</v>
      </c>
      <c r="K171" s="4">
        <v>435900</v>
      </c>
      <c r="L171" s="4">
        <v>-415885.16</v>
      </c>
    </row>
    <row r="172" spans="1:12" hidden="1" x14ac:dyDescent="0.25">
      <c r="A172" t="s">
        <v>1035</v>
      </c>
      <c r="B172" s="3">
        <v>43069</v>
      </c>
      <c r="C172" t="s">
        <v>1036</v>
      </c>
      <c r="D172">
        <v>1</v>
      </c>
      <c r="E172" t="s">
        <v>337</v>
      </c>
      <c r="F172">
        <v>1619</v>
      </c>
      <c r="G172" t="s">
        <v>338</v>
      </c>
      <c r="H172" t="s">
        <v>24</v>
      </c>
      <c r="I172" t="s">
        <v>80</v>
      </c>
      <c r="K172" s="4">
        <v>4000</v>
      </c>
      <c r="L172" s="4">
        <v>-419885.16</v>
      </c>
    </row>
    <row r="173" spans="1:12" hidden="1" x14ac:dyDescent="0.25">
      <c r="A173" t="s">
        <v>1037</v>
      </c>
      <c r="B173" s="3">
        <v>43069</v>
      </c>
      <c r="C173" t="s">
        <v>1038</v>
      </c>
      <c r="D173">
        <v>1</v>
      </c>
      <c r="E173" t="s">
        <v>337</v>
      </c>
      <c r="F173">
        <v>1620</v>
      </c>
      <c r="G173" t="s">
        <v>338</v>
      </c>
      <c r="H173" t="s">
        <v>24</v>
      </c>
      <c r="I173" t="s">
        <v>53</v>
      </c>
      <c r="K173" s="4">
        <v>120000</v>
      </c>
      <c r="L173" s="4">
        <v>-539885.16</v>
      </c>
    </row>
    <row r="174" spans="1:12" hidden="1" x14ac:dyDescent="0.25">
      <c r="A174" t="s">
        <v>466</v>
      </c>
      <c r="B174" s="3">
        <v>43090</v>
      </c>
      <c r="C174" t="s">
        <v>467</v>
      </c>
      <c r="D174">
        <v>2</v>
      </c>
      <c r="E174" t="s">
        <v>337</v>
      </c>
      <c r="F174">
        <v>2164</v>
      </c>
      <c r="G174" t="s">
        <v>338</v>
      </c>
      <c r="H174" t="s">
        <v>24</v>
      </c>
      <c r="I174" t="s">
        <v>468</v>
      </c>
      <c r="K174" s="4">
        <v>8050</v>
      </c>
      <c r="L174" s="4">
        <v>-420835.24</v>
      </c>
    </row>
    <row r="175" spans="1:12" hidden="1" x14ac:dyDescent="0.25">
      <c r="A175" t="s">
        <v>469</v>
      </c>
      <c r="B175" s="3">
        <v>43090</v>
      </c>
      <c r="C175" t="s">
        <v>470</v>
      </c>
      <c r="D175">
        <v>2</v>
      </c>
      <c r="E175" t="s">
        <v>337</v>
      </c>
      <c r="F175">
        <v>2165</v>
      </c>
      <c r="G175" t="s">
        <v>338</v>
      </c>
      <c r="H175" t="s">
        <v>24</v>
      </c>
      <c r="I175" t="s">
        <v>471</v>
      </c>
      <c r="K175" s="4">
        <v>2100</v>
      </c>
      <c r="L175" s="4">
        <v>-422935.24</v>
      </c>
    </row>
    <row r="176" spans="1:12" hidden="1" x14ac:dyDescent="0.25">
      <c r="A176" t="s">
        <v>472</v>
      </c>
      <c r="B176" s="3">
        <v>43090</v>
      </c>
      <c r="C176" t="s">
        <v>473</v>
      </c>
      <c r="D176">
        <v>2</v>
      </c>
      <c r="E176" t="s">
        <v>337</v>
      </c>
      <c r="F176">
        <v>2166</v>
      </c>
      <c r="G176" t="s">
        <v>338</v>
      </c>
      <c r="H176" t="s">
        <v>24</v>
      </c>
      <c r="I176" t="s">
        <v>231</v>
      </c>
      <c r="K176" s="4">
        <v>425900</v>
      </c>
      <c r="L176" s="4">
        <v>-848835.24</v>
      </c>
    </row>
    <row r="177" spans="1:12" hidden="1" x14ac:dyDescent="0.25">
      <c r="A177" t="s">
        <v>348</v>
      </c>
      <c r="B177" s="3">
        <v>43083</v>
      </c>
      <c r="C177" t="s">
        <v>349</v>
      </c>
      <c r="D177">
        <v>2</v>
      </c>
      <c r="E177" t="s">
        <v>337</v>
      </c>
      <c r="F177">
        <v>2167</v>
      </c>
      <c r="G177" t="s">
        <v>338</v>
      </c>
      <c r="H177" t="s">
        <v>164</v>
      </c>
      <c r="I177" t="s">
        <v>350</v>
      </c>
      <c r="K177" s="4">
        <v>431900</v>
      </c>
      <c r="L177" s="4">
        <v>-450309.83</v>
      </c>
    </row>
    <row r="178" spans="1:12" hidden="1" x14ac:dyDescent="0.25">
      <c r="A178" t="s">
        <v>450</v>
      </c>
      <c r="B178" s="3">
        <v>43088</v>
      </c>
      <c r="C178" t="s">
        <v>451</v>
      </c>
      <c r="D178">
        <v>2</v>
      </c>
      <c r="E178" t="s">
        <v>337</v>
      </c>
      <c r="F178">
        <v>2168</v>
      </c>
      <c r="G178" t="s">
        <v>338</v>
      </c>
      <c r="H178" t="s">
        <v>164</v>
      </c>
      <c r="I178" t="s">
        <v>350</v>
      </c>
      <c r="K178" s="4">
        <v>431900</v>
      </c>
      <c r="L178" s="4">
        <v>-95505.21</v>
      </c>
    </row>
    <row r="179" spans="1:12" hidden="1" x14ac:dyDescent="0.25">
      <c r="A179" t="s">
        <v>480</v>
      </c>
      <c r="B179" s="3">
        <v>43091</v>
      </c>
      <c r="C179" t="s">
        <v>481</v>
      </c>
      <c r="D179">
        <v>2</v>
      </c>
      <c r="E179" t="s">
        <v>337</v>
      </c>
      <c r="F179">
        <v>2169</v>
      </c>
      <c r="G179" t="s">
        <v>338</v>
      </c>
      <c r="H179" t="s">
        <v>24</v>
      </c>
      <c r="I179" t="s">
        <v>173</v>
      </c>
      <c r="K179" s="4">
        <v>10000</v>
      </c>
      <c r="L179" s="4">
        <v>-422785.27</v>
      </c>
    </row>
    <row r="180" spans="1:12" hidden="1" x14ac:dyDescent="0.25">
      <c r="A180" t="s">
        <v>1039</v>
      </c>
      <c r="B180" s="3">
        <v>43069</v>
      </c>
      <c r="C180" t="s">
        <v>1040</v>
      </c>
      <c r="D180">
        <v>2</v>
      </c>
      <c r="E180" t="s">
        <v>337</v>
      </c>
      <c r="F180">
        <v>2095</v>
      </c>
      <c r="G180" t="s">
        <v>338</v>
      </c>
      <c r="H180" t="s">
        <v>24</v>
      </c>
      <c r="I180" t="s">
        <v>1041</v>
      </c>
      <c r="K180" s="4">
        <v>3380</v>
      </c>
      <c r="L180" s="4">
        <v>-543265.16</v>
      </c>
    </row>
    <row r="181" spans="1:12" hidden="1" x14ac:dyDescent="0.25">
      <c r="A181" t="s">
        <v>483</v>
      </c>
      <c r="B181" s="3">
        <v>43095</v>
      </c>
      <c r="D181">
        <v>2</v>
      </c>
      <c r="E181" t="s">
        <v>366</v>
      </c>
      <c r="F181" t="s">
        <v>484</v>
      </c>
      <c r="G181" t="s">
        <v>368</v>
      </c>
      <c r="H181" t="s">
        <v>485</v>
      </c>
      <c r="I181" t="s">
        <v>486</v>
      </c>
      <c r="J181">
        <v>143.84</v>
      </c>
      <c r="L181" s="4">
        <v>-412641.43</v>
      </c>
    </row>
    <row r="182" spans="1:12" hidden="1" x14ac:dyDescent="0.25">
      <c r="A182" t="s">
        <v>487</v>
      </c>
      <c r="B182" s="3">
        <v>43095</v>
      </c>
      <c r="C182" t="s">
        <v>488</v>
      </c>
      <c r="D182">
        <v>2</v>
      </c>
      <c r="E182" t="s">
        <v>337</v>
      </c>
      <c r="F182">
        <v>2170</v>
      </c>
      <c r="G182" t="s">
        <v>338</v>
      </c>
      <c r="H182" t="s">
        <v>24</v>
      </c>
      <c r="I182" t="s">
        <v>486</v>
      </c>
      <c r="K182">
        <v>143.84</v>
      </c>
      <c r="L182" s="4">
        <v>-412785.27</v>
      </c>
    </row>
    <row r="183" spans="1:12" hidden="1" x14ac:dyDescent="0.25">
      <c r="A183" t="s">
        <v>489</v>
      </c>
      <c r="B183" s="3">
        <v>43095</v>
      </c>
      <c r="D183">
        <v>2</v>
      </c>
      <c r="E183" t="s">
        <v>366</v>
      </c>
      <c r="F183" t="s">
        <v>490</v>
      </c>
      <c r="G183" t="s">
        <v>368</v>
      </c>
      <c r="H183" t="s">
        <v>369</v>
      </c>
      <c r="I183" t="s">
        <v>25</v>
      </c>
      <c r="J183" s="4">
        <v>1659.07</v>
      </c>
      <c r="L183" s="4">
        <v>-411126.2</v>
      </c>
    </row>
    <row r="184" spans="1:12" hidden="1" x14ac:dyDescent="0.25">
      <c r="A184" t="s">
        <v>491</v>
      </c>
      <c r="B184" s="3">
        <v>43095</v>
      </c>
      <c r="C184" t="s">
        <v>492</v>
      </c>
      <c r="D184">
        <v>2</v>
      </c>
      <c r="E184" t="s">
        <v>337</v>
      </c>
      <c r="F184">
        <v>2171</v>
      </c>
      <c r="G184" t="s">
        <v>338</v>
      </c>
      <c r="H184" t="s">
        <v>24</v>
      </c>
      <c r="I184" t="s">
        <v>493</v>
      </c>
      <c r="K184">
        <v>859.07</v>
      </c>
      <c r="L184" s="4">
        <v>-411985.27</v>
      </c>
    </row>
    <row r="185" spans="1:12" hidden="1" x14ac:dyDescent="0.25">
      <c r="A185" t="s">
        <v>494</v>
      </c>
      <c r="B185" s="3">
        <v>43095</v>
      </c>
      <c r="C185" t="s">
        <v>495</v>
      </c>
      <c r="D185">
        <v>1</v>
      </c>
      <c r="E185" t="s">
        <v>337</v>
      </c>
      <c r="F185">
        <v>1627</v>
      </c>
      <c r="G185" t="s">
        <v>338</v>
      </c>
      <c r="H185" t="s">
        <v>24</v>
      </c>
      <c r="I185" t="s">
        <v>181</v>
      </c>
      <c r="K185">
        <v>600</v>
      </c>
      <c r="L185" s="4">
        <v>-412585.27</v>
      </c>
    </row>
    <row r="186" spans="1:12" hidden="1" x14ac:dyDescent="0.25">
      <c r="A186" t="s">
        <v>496</v>
      </c>
      <c r="B186" s="3">
        <v>43095</v>
      </c>
      <c r="C186" t="s">
        <v>384</v>
      </c>
      <c r="D186">
        <v>2</v>
      </c>
      <c r="E186" t="s">
        <v>497</v>
      </c>
      <c r="F186" t="s">
        <v>498</v>
      </c>
      <c r="G186" t="s">
        <v>499</v>
      </c>
      <c r="H186" t="s">
        <v>164</v>
      </c>
      <c r="I186" t="s">
        <v>373</v>
      </c>
      <c r="K186" s="4">
        <v>9538.16</v>
      </c>
      <c r="L186" s="4">
        <v>-422123.43</v>
      </c>
    </row>
    <row r="187" spans="1:12" hidden="1" x14ac:dyDescent="0.25">
      <c r="A187" t="s">
        <v>500</v>
      </c>
      <c r="B187" s="3">
        <v>43095</v>
      </c>
      <c r="C187" t="s">
        <v>501</v>
      </c>
      <c r="D187">
        <v>2</v>
      </c>
      <c r="E187" t="s">
        <v>337</v>
      </c>
      <c r="F187">
        <v>2173</v>
      </c>
      <c r="G187" t="s">
        <v>338</v>
      </c>
      <c r="H187" t="s">
        <v>24</v>
      </c>
      <c r="I187" t="s">
        <v>502</v>
      </c>
      <c r="K187" s="4">
        <v>2099.9899999999998</v>
      </c>
      <c r="L187" s="4">
        <v>-424223.42</v>
      </c>
    </row>
    <row r="188" spans="1:12" hidden="1" x14ac:dyDescent="0.25">
      <c r="A188" t="s">
        <v>503</v>
      </c>
      <c r="B188" s="3">
        <v>43095</v>
      </c>
      <c r="D188">
        <v>2</v>
      </c>
      <c r="E188" t="s">
        <v>366</v>
      </c>
      <c r="F188" t="s">
        <v>504</v>
      </c>
      <c r="G188" t="s">
        <v>368</v>
      </c>
      <c r="H188" t="s">
        <v>369</v>
      </c>
      <c r="I188" t="s">
        <v>502</v>
      </c>
      <c r="J188" s="4">
        <v>5925.2</v>
      </c>
      <c r="L188" s="4">
        <v>-418298.22</v>
      </c>
    </row>
    <row r="189" spans="1:12" hidden="1" x14ac:dyDescent="0.25">
      <c r="A189" t="s">
        <v>505</v>
      </c>
      <c r="B189" s="3">
        <v>43095</v>
      </c>
      <c r="C189" t="s">
        <v>506</v>
      </c>
      <c r="D189">
        <v>2</v>
      </c>
      <c r="E189" t="s">
        <v>337</v>
      </c>
      <c r="F189">
        <v>2174</v>
      </c>
      <c r="G189" t="s">
        <v>338</v>
      </c>
      <c r="H189" t="s">
        <v>24</v>
      </c>
      <c r="I189" t="s">
        <v>502</v>
      </c>
      <c r="K189" s="4">
        <v>5925.2</v>
      </c>
      <c r="L189" s="4">
        <v>-424223.42</v>
      </c>
    </row>
    <row r="190" spans="1:12" hidden="1" x14ac:dyDescent="0.25">
      <c r="A190" t="s">
        <v>507</v>
      </c>
      <c r="B190" s="3">
        <v>43095</v>
      </c>
      <c r="C190" t="s">
        <v>508</v>
      </c>
      <c r="D190">
        <v>2</v>
      </c>
      <c r="E190" t="s">
        <v>337</v>
      </c>
      <c r="F190">
        <v>2175</v>
      </c>
      <c r="G190" t="s">
        <v>338</v>
      </c>
      <c r="H190" t="s">
        <v>24</v>
      </c>
      <c r="I190" t="s">
        <v>509</v>
      </c>
      <c r="K190" s="4">
        <v>360095.94</v>
      </c>
      <c r="L190" s="4">
        <v>-784319.36</v>
      </c>
    </row>
    <row r="191" spans="1:12" hidden="1" x14ac:dyDescent="0.25">
      <c r="A191" t="s">
        <v>510</v>
      </c>
      <c r="B191" s="3">
        <v>43095</v>
      </c>
      <c r="C191" t="s">
        <v>511</v>
      </c>
      <c r="D191">
        <v>2</v>
      </c>
      <c r="E191" t="s">
        <v>337</v>
      </c>
      <c r="F191">
        <v>2176</v>
      </c>
      <c r="G191" t="s">
        <v>338</v>
      </c>
      <c r="H191" t="s">
        <v>24</v>
      </c>
      <c r="I191" t="s">
        <v>512</v>
      </c>
      <c r="K191" s="4">
        <v>4652.53</v>
      </c>
      <c r="L191" s="4">
        <v>-788971.89</v>
      </c>
    </row>
    <row r="192" spans="1:12" hidden="1" x14ac:dyDescent="0.25">
      <c r="A192" t="s">
        <v>529</v>
      </c>
      <c r="B192" s="3">
        <v>43096</v>
      </c>
      <c r="C192" t="s">
        <v>530</v>
      </c>
      <c r="D192">
        <v>2</v>
      </c>
      <c r="E192" t="s">
        <v>337</v>
      </c>
      <c r="F192">
        <v>2177</v>
      </c>
      <c r="G192" t="s">
        <v>338</v>
      </c>
      <c r="H192" t="s">
        <v>24</v>
      </c>
      <c r="I192" t="s">
        <v>160</v>
      </c>
      <c r="K192" s="4">
        <v>315900</v>
      </c>
      <c r="L192" s="4">
        <v>-777885.26</v>
      </c>
    </row>
    <row r="193" spans="1:12" hidden="1" x14ac:dyDescent="0.25">
      <c r="A193" t="s">
        <v>531</v>
      </c>
      <c r="B193" s="3">
        <v>43096</v>
      </c>
      <c r="D193">
        <v>2</v>
      </c>
      <c r="E193" t="s">
        <v>366</v>
      </c>
      <c r="F193" t="s">
        <v>532</v>
      </c>
      <c r="G193" t="s">
        <v>368</v>
      </c>
      <c r="H193" t="s">
        <v>369</v>
      </c>
      <c r="I193" t="s">
        <v>533</v>
      </c>
      <c r="J193">
        <v>165.71</v>
      </c>
      <c r="L193" s="4">
        <v>-777719.55</v>
      </c>
    </row>
    <row r="194" spans="1:12" hidden="1" x14ac:dyDescent="0.25">
      <c r="A194" t="s">
        <v>534</v>
      </c>
      <c r="B194" s="3">
        <v>43096</v>
      </c>
      <c r="C194" t="s">
        <v>535</v>
      </c>
      <c r="D194">
        <v>2</v>
      </c>
      <c r="E194" t="s">
        <v>337</v>
      </c>
      <c r="F194">
        <v>2178</v>
      </c>
      <c r="G194" t="s">
        <v>338</v>
      </c>
      <c r="H194" t="s">
        <v>24</v>
      </c>
      <c r="I194" t="s">
        <v>533</v>
      </c>
      <c r="K194">
        <v>165.71</v>
      </c>
      <c r="L194" s="4">
        <v>-777885.26</v>
      </c>
    </row>
    <row r="195" spans="1:12" hidden="1" x14ac:dyDescent="0.25">
      <c r="A195" t="s">
        <v>536</v>
      </c>
      <c r="B195" s="3">
        <v>43096</v>
      </c>
      <c r="C195" t="s">
        <v>537</v>
      </c>
      <c r="D195">
        <v>2</v>
      </c>
      <c r="E195" t="s">
        <v>337</v>
      </c>
      <c r="F195">
        <v>2179</v>
      </c>
      <c r="G195" t="s">
        <v>338</v>
      </c>
      <c r="H195" t="s">
        <v>24</v>
      </c>
      <c r="I195" t="s">
        <v>538</v>
      </c>
      <c r="K195" s="4">
        <v>2100.0100000000002</v>
      </c>
      <c r="L195" s="4">
        <v>-779985.27</v>
      </c>
    </row>
    <row r="196" spans="1:12" hidden="1" x14ac:dyDescent="0.25">
      <c r="A196" t="s">
        <v>544</v>
      </c>
      <c r="B196" s="3">
        <v>43097</v>
      </c>
      <c r="C196" t="s">
        <v>545</v>
      </c>
      <c r="D196">
        <v>2</v>
      </c>
      <c r="E196" t="s">
        <v>378</v>
      </c>
      <c r="F196">
        <v>2180</v>
      </c>
      <c r="G196" t="s">
        <v>379</v>
      </c>
      <c r="H196" t="s">
        <v>24</v>
      </c>
      <c r="I196" t="s">
        <v>546</v>
      </c>
      <c r="K196" s="4">
        <v>490000</v>
      </c>
      <c r="L196" s="4">
        <v>-1141285.26</v>
      </c>
    </row>
    <row r="197" spans="1:12" hidden="1" x14ac:dyDescent="0.25">
      <c r="A197" t="s">
        <v>547</v>
      </c>
      <c r="B197" s="3">
        <v>43097</v>
      </c>
      <c r="D197">
        <v>2</v>
      </c>
      <c r="E197" t="s">
        <v>366</v>
      </c>
      <c r="F197" t="s">
        <v>548</v>
      </c>
      <c r="G197" t="s">
        <v>368</v>
      </c>
      <c r="H197" t="s">
        <v>369</v>
      </c>
      <c r="I197" t="s">
        <v>549</v>
      </c>
      <c r="J197" s="4">
        <v>2567.85</v>
      </c>
      <c r="L197" s="4">
        <v>-1138717.4099999999</v>
      </c>
    </row>
    <row r="198" spans="1:12" hidden="1" x14ac:dyDescent="0.25">
      <c r="A198" t="s">
        <v>550</v>
      </c>
      <c r="B198" s="3">
        <v>43097</v>
      </c>
      <c r="C198" t="s">
        <v>551</v>
      </c>
      <c r="D198">
        <v>2</v>
      </c>
      <c r="E198" t="s">
        <v>337</v>
      </c>
      <c r="F198">
        <v>2181</v>
      </c>
      <c r="G198" t="s">
        <v>338</v>
      </c>
      <c r="H198" t="s">
        <v>24</v>
      </c>
      <c r="I198" t="s">
        <v>202</v>
      </c>
      <c r="K198" s="4">
        <v>275900</v>
      </c>
      <c r="L198" s="4">
        <v>-1414617.41</v>
      </c>
    </row>
    <row r="199" spans="1:12" hidden="1" x14ac:dyDescent="0.25">
      <c r="A199" t="s">
        <v>1042</v>
      </c>
      <c r="B199" s="3">
        <v>43069</v>
      </c>
      <c r="C199" t="s">
        <v>1043</v>
      </c>
      <c r="D199">
        <v>1</v>
      </c>
      <c r="E199" t="s">
        <v>692</v>
      </c>
      <c r="F199">
        <v>3660</v>
      </c>
      <c r="G199" t="s">
        <v>693</v>
      </c>
      <c r="H199" t="s">
        <v>164</v>
      </c>
      <c r="I199" t="s">
        <v>1044</v>
      </c>
      <c r="K199" s="4">
        <v>20000</v>
      </c>
      <c r="L199" s="4">
        <v>-563265.16</v>
      </c>
    </row>
    <row r="200" spans="1:12" hidden="1" x14ac:dyDescent="0.25">
      <c r="A200" t="s">
        <v>552</v>
      </c>
      <c r="B200" s="3">
        <v>43097</v>
      </c>
      <c r="C200" t="s">
        <v>553</v>
      </c>
      <c r="D200">
        <v>2</v>
      </c>
      <c r="E200" t="s">
        <v>378</v>
      </c>
      <c r="F200">
        <v>2182</v>
      </c>
      <c r="G200" t="s">
        <v>379</v>
      </c>
      <c r="H200" t="s">
        <v>24</v>
      </c>
      <c r="I200" t="s">
        <v>549</v>
      </c>
      <c r="K200" s="4">
        <v>2567.85</v>
      </c>
      <c r="L200" s="4">
        <v>-1417185.26</v>
      </c>
    </row>
    <row r="201" spans="1:12" hidden="1" x14ac:dyDescent="0.25">
      <c r="A201" t="s">
        <v>554</v>
      </c>
      <c r="B201" s="3">
        <v>43097</v>
      </c>
      <c r="C201" t="s">
        <v>555</v>
      </c>
      <c r="D201">
        <v>2</v>
      </c>
      <c r="E201" t="s">
        <v>337</v>
      </c>
      <c r="F201">
        <v>2183</v>
      </c>
      <c r="G201" t="s">
        <v>338</v>
      </c>
      <c r="H201" t="s">
        <v>24</v>
      </c>
      <c r="I201" t="s">
        <v>204</v>
      </c>
      <c r="K201" s="4">
        <v>10000</v>
      </c>
      <c r="L201" s="4">
        <v>-1427185.26</v>
      </c>
    </row>
    <row r="202" spans="1:12" hidden="1" x14ac:dyDescent="0.25">
      <c r="A202" t="s">
        <v>556</v>
      </c>
      <c r="B202" s="3">
        <v>43097</v>
      </c>
      <c r="C202" t="s">
        <v>557</v>
      </c>
      <c r="D202">
        <v>2</v>
      </c>
      <c r="E202" t="s">
        <v>337</v>
      </c>
      <c r="F202">
        <v>2184</v>
      </c>
      <c r="G202" t="s">
        <v>338</v>
      </c>
      <c r="H202" t="s">
        <v>24</v>
      </c>
      <c r="I202" t="s">
        <v>558</v>
      </c>
      <c r="K202" s="4">
        <v>9898.36</v>
      </c>
      <c r="L202" s="4">
        <v>-1437083.62</v>
      </c>
    </row>
    <row r="203" spans="1:12" hidden="1" x14ac:dyDescent="0.25">
      <c r="A203" t="s">
        <v>572</v>
      </c>
      <c r="B203" s="3">
        <v>43098</v>
      </c>
      <c r="C203" t="s">
        <v>573</v>
      </c>
      <c r="D203">
        <v>2</v>
      </c>
      <c r="E203" t="s">
        <v>337</v>
      </c>
      <c r="F203">
        <v>2185</v>
      </c>
      <c r="G203" t="s">
        <v>338</v>
      </c>
      <c r="H203" t="s">
        <v>24</v>
      </c>
      <c r="I203" t="s">
        <v>574</v>
      </c>
      <c r="K203" s="4">
        <v>2099.9899999999998</v>
      </c>
      <c r="L203" s="4">
        <v>-653385.25</v>
      </c>
    </row>
    <row r="204" spans="1:12" hidden="1" x14ac:dyDescent="0.25">
      <c r="A204" t="s">
        <v>575</v>
      </c>
      <c r="B204" s="3">
        <v>43098</v>
      </c>
      <c r="C204" t="s">
        <v>576</v>
      </c>
      <c r="D204">
        <v>2</v>
      </c>
      <c r="E204" t="s">
        <v>337</v>
      </c>
      <c r="F204">
        <v>2186</v>
      </c>
      <c r="G204" t="s">
        <v>338</v>
      </c>
      <c r="H204" t="s">
        <v>24</v>
      </c>
      <c r="I204" t="s">
        <v>204</v>
      </c>
      <c r="K204" s="4">
        <v>150000</v>
      </c>
      <c r="L204" s="4">
        <v>-803385.25</v>
      </c>
    </row>
    <row r="205" spans="1:12" hidden="1" x14ac:dyDescent="0.25">
      <c r="A205" t="s">
        <v>577</v>
      </c>
      <c r="B205" s="3">
        <v>43098</v>
      </c>
      <c r="C205" t="s">
        <v>578</v>
      </c>
      <c r="D205">
        <v>2</v>
      </c>
      <c r="E205" t="s">
        <v>337</v>
      </c>
      <c r="F205">
        <v>2187</v>
      </c>
      <c r="G205" t="s">
        <v>338</v>
      </c>
      <c r="H205" t="s">
        <v>24</v>
      </c>
      <c r="I205" t="s">
        <v>220</v>
      </c>
      <c r="K205" s="4">
        <v>1500</v>
      </c>
      <c r="L205" s="4">
        <v>-804885.25</v>
      </c>
    </row>
    <row r="206" spans="1:12" hidden="1" x14ac:dyDescent="0.25">
      <c r="A206" t="s">
        <v>579</v>
      </c>
      <c r="B206" s="3">
        <v>43098</v>
      </c>
      <c r="C206" t="s">
        <v>580</v>
      </c>
      <c r="D206">
        <v>2</v>
      </c>
      <c r="E206" t="s">
        <v>337</v>
      </c>
      <c r="F206">
        <v>2188</v>
      </c>
      <c r="G206" t="s">
        <v>338</v>
      </c>
      <c r="H206" t="s">
        <v>24</v>
      </c>
      <c r="I206" t="s">
        <v>581</v>
      </c>
      <c r="K206" s="4">
        <v>2100.0100000000002</v>
      </c>
      <c r="L206" s="4">
        <v>-806985.26</v>
      </c>
    </row>
    <row r="207" spans="1:12" hidden="1" x14ac:dyDescent="0.25">
      <c r="A207" t="s">
        <v>582</v>
      </c>
      <c r="B207" s="3">
        <v>43098</v>
      </c>
      <c r="C207" t="s">
        <v>583</v>
      </c>
      <c r="D207">
        <v>2</v>
      </c>
      <c r="E207" t="s">
        <v>337</v>
      </c>
      <c r="F207">
        <v>2189</v>
      </c>
      <c r="G207" t="s">
        <v>338</v>
      </c>
      <c r="H207" t="s">
        <v>24</v>
      </c>
      <c r="I207" t="s">
        <v>584</v>
      </c>
      <c r="K207" s="4">
        <v>1785.02</v>
      </c>
      <c r="L207" s="4">
        <v>-808770.28</v>
      </c>
    </row>
    <row r="208" spans="1:12" hidden="1" x14ac:dyDescent="0.25">
      <c r="A208" t="s">
        <v>608</v>
      </c>
      <c r="B208" s="3">
        <v>43099</v>
      </c>
      <c r="C208" t="s">
        <v>315</v>
      </c>
      <c r="D208">
        <v>2</v>
      </c>
      <c r="E208" t="s">
        <v>337</v>
      </c>
      <c r="F208">
        <v>2190</v>
      </c>
      <c r="G208" t="s">
        <v>338</v>
      </c>
      <c r="H208" t="s">
        <v>24</v>
      </c>
      <c r="I208" t="s">
        <v>609</v>
      </c>
      <c r="K208">
        <v>58</v>
      </c>
      <c r="L208" s="4">
        <v>-651343.26</v>
      </c>
    </row>
    <row r="209" spans="1:12" hidden="1" x14ac:dyDescent="0.25">
      <c r="A209" t="s">
        <v>690</v>
      </c>
      <c r="B209" s="3">
        <v>43100</v>
      </c>
      <c r="C209" t="s">
        <v>691</v>
      </c>
      <c r="D209">
        <v>1</v>
      </c>
      <c r="E209" t="s">
        <v>692</v>
      </c>
      <c r="F209">
        <v>3589</v>
      </c>
      <c r="G209" t="s">
        <v>693</v>
      </c>
      <c r="H209" t="s">
        <v>164</v>
      </c>
      <c r="I209" t="s">
        <v>694</v>
      </c>
      <c r="J209">
        <v>0.16</v>
      </c>
      <c r="L209" s="4">
        <v>-197819.19</v>
      </c>
    </row>
    <row r="210" spans="1:12" hidden="1" x14ac:dyDescent="0.25">
      <c r="A210" t="s">
        <v>91</v>
      </c>
      <c r="B210" s="3">
        <v>43073</v>
      </c>
      <c r="C210" t="s">
        <v>45</v>
      </c>
      <c r="D210">
        <v>1</v>
      </c>
      <c r="E210" t="s">
        <v>351</v>
      </c>
      <c r="F210" t="s">
        <v>1045</v>
      </c>
      <c r="G210" t="s">
        <v>19</v>
      </c>
      <c r="H210" t="s">
        <v>24</v>
      </c>
      <c r="I210" t="s">
        <v>93</v>
      </c>
      <c r="K210">
        <v>873</v>
      </c>
      <c r="L210" s="4">
        <v>-20091.990000000002</v>
      </c>
    </row>
    <row r="211" spans="1:12" hidden="1" x14ac:dyDescent="0.25">
      <c r="A211" t="s">
        <v>142</v>
      </c>
      <c r="B211" s="3">
        <v>43083</v>
      </c>
      <c r="C211" t="s">
        <v>143</v>
      </c>
      <c r="D211">
        <v>1</v>
      </c>
      <c r="E211" t="s">
        <v>351</v>
      </c>
      <c r="F211" t="s">
        <v>352</v>
      </c>
      <c r="G211" t="s">
        <v>19</v>
      </c>
      <c r="H211" t="s">
        <v>145</v>
      </c>
      <c r="I211" t="s">
        <v>146</v>
      </c>
      <c r="K211" s="4">
        <v>431900</v>
      </c>
      <c r="L211" s="4">
        <v>-882209.83</v>
      </c>
    </row>
    <row r="212" spans="1:12" hidden="1" x14ac:dyDescent="0.25">
      <c r="A212" t="s">
        <v>174</v>
      </c>
      <c r="B212" s="3">
        <v>43095</v>
      </c>
      <c r="C212" t="s">
        <v>22</v>
      </c>
      <c r="D212">
        <v>1</v>
      </c>
      <c r="E212" t="s">
        <v>351</v>
      </c>
      <c r="F212" t="s">
        <v>513</v>
      </c>
      <c r="G212" t="s">
        <v>19</v>
      </c>
      <c r="H212" t="s">
        <v>164</v>
      </c>
      <c r="I212" t="s">
        <v>53</v>
      </c>
      <c r="K212" s="4">
        <v>50000</v>
      </c>
      <c r="L212" s="4">
        <v>-838971.89</v>
      </c>
    </row>
    <row r="213" spans="1:12" hidden="1" x14ac:dyDescent="0.25">
      <c r="A213" t="s">
        <v>176</v>
      </c>
      <c r="B213" s="3">
        <v>43095</v>
      </c>
      <c r="C213" t="s">
        <v>29</v>
      </c>
      <c r="D213">
        <v>1</v>
      </c>
      <c r="E213" t="s">
        <v>351</v>
      </c>
      <c r="F213" t="s">
        <v>514</v>
      </c>
      <c r="G213" t="s">
        <v>19</v>
      </c>
      <c r="H213" t="s">
        <v>164</v>
      </c>
      <c r="I213" t="s">
        <v>178</v>
      </c>
      <c r="K213" s="4">
        <v>130000</v>
      </c>
      <c r="L213" s="4">
        <v>-968971.89</v>
      </c>
    </row>
    <row r="214" spans="1:12" hidden="1" x14ac:dyDescent="0.25">
      <c r="A214" t="s">
        <v>186</v>
      </c>
      <c r="B214" s="3">
        <v>43096</v>
      </c>
      <c r="C214" t="s">
        <v>33</v>
      </c>
      <c r="D214">
        <v>1</v>
      </c>
      <c r="E214" t="s">
        <v>351</v>
      </c>
      <c r="F214" t="s">
        <v>539</v>
      </c>
      <c r="G214" t="s">
        <v>19</v>
      </c>
      <c r="H214" t="s">
        <v>164</v>
      </c>
      <c r="I214" t="s">
        <v>188</v>
      </c>
      <c r="K214" s="4">
        <v>40000</v>
      </c>
      <c r="L214" s="4">
        <v>-819985.27</v>
      </c>
    </row>
    <row r="215" spans="1:12" hidden="1" x14ac:dyDescent="0.25">
      <c r="A215" t="s">
        <v>189</v>
      </c>
      <c r="B215" s="3">
        <v>43096</v>
      </c>
      <c r="C215" t="s">
        <v>33</v>
      </c>
      <c r="D215">
        <v>1</v>
      </c>
      <c r="E215" t="s">
        <v>351</v>
      </c>
      <c r="F215" t="s">
        <v>540</v>
      </c>
      <c r="G215" t="s">
        <v>19</v>
      </c>
      <c r="H215" t="s">
        <v>164</v>
      </c>
      <c r="I215" t="s">
        <v>188</v>
      </c>
      <c r="K215" s="4">
        <v>149300</v>
      </c>
      <c r="L215" s="4">
        <v>-969285.27</v>
      </c>
    </row>
    <row r="216" spans="1:12" hidden="1" x14ac:dyDescent="0.25">
      <c r="A216" t="s">
        <v>51</v>
      </c>
      <c r="B216" s="3">
        <v>43067</v>
      </c>
      <c r="C216" t="s">
        <v>22</v>
      </c>
      <c r="D216">
        <v>1</v>
      </c>
      <c r="E216" t="s">
        <v>351</v>
      </c>
      <c r="F216" t="s">
        <v>1046</v>
      </c>
      <c r="G216" t="s">
        <v>19</v>
      </c>
      <c r="H216" t="s">
        <v>24</v>
      </c>
      <c r="I216" t="s">
        <v>53</v>
      </c>
      <c r="K216" s="4">
        <v>50000</v>
      </c>
      <c r="L216" s="4">
        <v>-542139.16</v>
      </c>
    </row>
    <row r="217" spans="1:12" hidden="1" x14ac:dyDescent="0.25">
      <c r="A217" t="s">
        <v>192</v>
      </c>
      <c r="B217" s="3">
        <v>43097</v>
      </c>
      <c r="C217" t="s">
        <v>39</v>
      </c>
      <c r="D217">
        <v>1</v>
      </c>
      <c r="E217" t="s">
        <v>351</v>
      </c>
      <c r="F217" t="s">
        <v>559</v>
      </c>
      <c r="G217" t="s">
        <v>19</v>
      </c>
      <c r="H217" t="s">
        <v>164</v>
      </c>
      <c r="I217" t="s">
        <v>194</v>
      </c>
      <c r="K217" s="4">
        <v>10000</v>
      </c>
      <c r="L217" s="4">
        <v>-1447083.62</v>
      </c>
    </row>
    <row r="218" spans="1:12" hidden="1" x14ac:dyDescent="0.25">
      <c r="A218" t="s">
        <v>195</v>
      </c>
      <c r="B218" s="3">
        <v>43097</v>
      </c>
      <c r="C218" t="s">
        <v>39</v>
      </c>
      <c r="D218">
        <v>1</v>
      </c>
      <c r="E218" t="s">
        <v>351</v>
      </c>
      <c r="F218" t="s">
        <v>560</v>
      </c>
      <c r="G218" t="s">
        <v>19</v>
      </c>
      <c r="H218" t="s">
        <v>164</v>
      </c>
      <c r="I218" t="s">
        <v>194</v>
      </c>
      <c r="K218" s="4">
        <v>132000</v>
      </c>
      <c r="L218" s="4">
        <v>-1579083.62</v>
      </c>
    </row>
    <row r="219" spans="1:12" hidden="1" x14ac:dyDescent="0.25">
      <c r="A219" t="s">
        <v>197</v>
      </c>
      <c r="B219" s="3">
        <v>43097</v>
      </c>
      <c r="C219" t="s">
        <v>39</v>
      </c>
      <c r="D219">
        <v>1</v>
      </c>
      <c r="E219" t="s">
        <v>351</v>
      </c>
      <c r="F219" t="s">
        <v>561</v>
      </c>
      <c r="G219" t="s">
        <v>19</v>
      </c>
      <c r="H219" t="s">
        <v>164</v>
      </c>
      <c r="I219" t="s">
        <v>194</v>
      </c>
      <c r="K219" s="4">
        <v>238900</v>
      </c>
      <c r="L219" s="4">
        <v>-1817983.62</v>
      </c>
    </row>
    <row r="220" spans="1:12" hidden="1" x14ac:dyDescent="0.25">
      <c r="A220" t="s">
        <v>205</v>
      </c>
      <c r="B220" s="3">
        <v>43098</v>
      </c>
      <c r="C220" t="s">
        <v>60</v>
      </c>
      <c r="D220">
        <v>1</v>
      </c>
      <c r="E220" t="s">
        <v>351</v>
      </c>
      <c r="F220" t="s">
        <v>585</v>
      </c>
      <c r="G220" t="s">
        <v>19</v>
      </c>
      <c r="H220" t="s">
        <v>164</v>
      </c>
      <c r="I220" t="s">
        <v>207</v>
      </c>
      <c r="K220" s="4">
        <v>20000</v>
      </c>
      <c r="L220" s="4">
        <v>-828770.28</v>
      </c>
    </row>
    <row r="221" spans="1:12" hidden="1" x14ac:dyDescent="0.25">
      <c r="A221" t="s">
        <v>208</v>
      </c>
      <c r="B221" s="3">
        <v>43098</v>
      </c>
      <c r="C221" t="s">
        <v>60</v>
      </c>
      <c r="D221">
        <v>1</v>
      </c>
      <c r="E221" t="s">
        <v>351</v>
      </c>
      <c r="F221" t="s">
        <v>586</v>
      </c>
      <c r="G221" t="s">
        <v>19</v>
      </c>
      <c r="H221" t="s">
        <v>164</v>
      </c>
      <c r="I221" t="s">
        <v>207</v>
      </c>
      <c r="K221" s="4">
        <v>121000</v>
      </c>
      <c r="L221" s="4">
        <v>-949770.28</v>
      </c>
    </row>
    <row r="222" spans="1:12" hidden="1" x14ac:dyDescent="0.25">
      <c r="A222" t="s">
        <v>210</v>
      </c>
      <c r="B222" s="3">
        <v>43098</v>
      </c>
      <c r="C222" t="s">
        <v>60</v>
      </c>
      <c r="D222">
        <v>1</v>
      </c>
      <c r="E222" t="s">
        <v>351</v>
      </c>
      <c r="F222" t="s">
        <v>587</v>
      </c>
      <c r="G222" t="s">
        <v>19</v>
      </c>
      <c r="H222" t="s">
        <v>164</v>
      </c>
      <c r="I222" t="s">
        <v>207</v>
      </c>
      <c r="K222" s="4">
        <v>237900</v>
      </c>
      <c r="L222" s="4">
        <v>-1187670.28</v>
      </c>
    </row>
    <row r="223" spans="1:12" hidden="1" x14ac:dyDescent="0.25">
      <c r="A223" t="s">
        <v>212</v>
      </c>
      <c r="B223" s="3">
        <v>43098</v>
      </c>
      <c r="C223" t="s">
        <v>64</v>
      </c>
      <c r="D223">
        <v>1</v>
      </c>
      <c r="E223" t="s">
        <v>351</v>
      </c>
      <c r="F223" t="s">
        <v>588</v>
      </c>
      <c r="G223" t="s">
        <v>19</v>
      </c>
      <c r="H223" t="s">
        <v>164</v>
      </c>
      <c r="I223" t="s">
        <v>214</v>
      </c>
      <c r="K223" s="4">
        <v>13265.85</v>
      </c>
      <c r="L223" s="4">
        <v>-1200936.1299999999</v>
      </c>
    </row>
    <row r="224" spans="1:12" hidden="1" x14ac:dyDescent="0.25">
      <c r="A224" t="s">
        <v>215</v>
      </c>
      <c r="B224" s="3">
        <v>43098</v>
      </c>
      <c r="C224" t="s">
        <v>64</v>
      </c>
      <c r="D224">
        <v>1</v>
      </c>
      <c r="E224" t="s">
        <v>351</v>
      </c>
      <c r="F224" t="s">
        <v>589</v>
      </c>
      <c r="G224" t="s">
        <v>19</v>
      </c>
      <c r="H224" t="s">
        <v>164</v>
      </c>
      <c r="I224" t="s">
        <v>214</v>
      </c>
      <c r="K224" s="4">
        <v>512734.15</v>
      </c>
      <c r="L224" s="4">
        <v>-1713670.28</v>
      </c>
    </row>
    <row r="225" spans="1:12" hidden="1" x14ac:dyDescent="0.25">
      <c r="A225" t="s">
        <v>221</v>
      </c>
      <c r="B225" s="3">
        <v>43099</v>
      </c>
      <c r="C225" t="s">
        <v>110</v>
      </c>
      <c r="D225">
        <v>1</v>
      </c>
      <c r="E225" t="s">
        <v>351</v>
      </c>
      <c r="F225" t="s">
        <v>610</v>
      </c>
      <c r="G225" t="s">
        <v>19</v>
      </c>
      <c r="H225" t="s">
        <v>164</v>
      </c>
      <c r="I225" t="s">
        <v>223</v>
      </c>
      <c r="K225" s="4">
        <v>342632.07</v>
      </c>
      <c r="L225" s="4">
        <v>-993975.33</v>
      </c>
    </row>
    <row r="226" spans="1:12" hidden="1" x14ac:dyDescent="0.25">
      <c r="A226" t="s">
        <v>224</v>
      </c>
      <c r="B226" s="3">
        <v>43099</v>
      </c>
      <c r="C226" t="s">
        <v>153</v>
      </c>
      <c r="D226">
        <v>1</v>
      </c>
      <c r="E226" t="s">
        <v>351</v>
      </c>
      <c r="F226" t="s">
        <v>611</v>
      </c>
      <c r="G226" t="s">
        <v>19</v>
      </c>
      <c r="H226" t="s">
        <v>164</v>
      </c>
      <c r="I226" t="s">
        <v>223</v>
      </c>
      <c r="K226" s="4">
        <v>452293.82</v>
      </c>
      <c r="L226" s="4">
        <v>-1446269.15</v>
      </c>
    </row>
    <row r="227" spans="1:12" hidden="1" x14ac:dyDescent="0.25">
      <c r="A227" t="s">
        <v>226</v>
      </c>
      <c r="B227" s="3">
        <v>43099</v>
      </c>
      <c r="C227" t="s">
        <v>158</v>
      </c>
      <c r="D227">
        <v>1</v>
      </c>
      <c r="E227" t="s">
        <v>351</v>
      </c>
      <c r="F227" t="s">
        <v>612</v>
      </c>
      <c r="G227" t="s">
        <v>19</v>
      </c>
      <c r="H227" t="s">
        <v>164</v>
      </c>
      <c r="I227" t="s">
        <v>228</v>
      </c>
      <c r="K227" s="4">
        <v>110000</v>
      </c>
      <c r="L227" s="4">
        <v>-1556269.15</v>
      </c>
    </row>
    <row r="228" spans="1:12" hidden="1" x14ac:dyDescent="0.25">
      <c r="A228" t="s">
        <v>229</v>
      </c>
      <c r="B228" s="3">
        <v>43099</v>
      </c>
      <c r="C228" t="s">
        <v>166</v>
      </c>
      <c r="D228">
        <v>1</v>
      </c>
      <c r="E228" t="s">
        <v>351</v>
      </c>
      <c r="F228" t="s">
        <v>613</v>
      </c>
      <c r="G228" t="s">
        <v>19</v>
      </c>
      <c r="H228" t="s">
        <v>164</v>
      </c>
      <c r="I228" t="s">
        <v>231</v>
      </c>
      <c r="K228" s="4">
        <v>10000</v>
      </c>
      <c r="L228" s="4">
        <v>-1566269.15</v>
      </c>
    </row>
    <row r="229" spans="1:12" hidden="1" x14ac:dyDescent="0.25">
      <c r="A229" t="s">
        <v>232</v>
      </c>
      <c r="B229" s="3">
        <v>43099</v>
      </c>
      <c r="C229" t="s">
        <v>166</v>
      </c>
      <c r="D229">
        <v>1</v>
      </c>
      <c r="E229" t="s">
        <v>351</v>
      </c>
      <c r="F229" t="s">
        <v>614</v>
      </c>
      <c r="G229" t="s">
        <v>19</v>
      </c>
      <c r="H229" t="s">
        <v>164</v>
      </c>
      <c r="I229" t="s">
        <v>231</v>
      </c>
      <c r="K229" s="4">
        <v>425900</v>
      </c>
      <c r="L229" s="4">
        <v>-1992169.15</v>
      </c>
    </row>
    <row r="230" spans="1:12" hidden="1" x14ac:dyDescent="0.25">
      <c r="A230" t="s">
        <v>234</v>
      </c>
      <c r="B230" s="3">
        <v>43099</v>
      </c>
      <c r="C230" t="s">
        <v>171</v>
      </c>
      <c r="D230">
        <v>1</v>
      </c>
      <c r="E230" t="s">
        <v>351</v>
      </c>
      <c r="F230" t="s">
        <v>615</v>
      </c>
      <c r="G230" t="s">
        <v>19</v>
      </c>
      <c r="H230" t="s">
        <v>164</v>
      </c>
      <c r="I230" t="s">
        <v>236</v>
      </c>
      <c r="K230" s="4">
        <v>10000</v>
      </c>
      <c r="L230" s="4">
        <v>-2002169.15</v>
      </c>
    </row>
    <row r="231" spans="1:12" hidden="1" x14ac:dyDescent="0.25">
      <c r="A231" t="s">
        <v>237</v>
      </c>
      <c r="B231" s="3">
        <v>43099</v>
      </c>
      <c r="C231" t="s">
        <v>183</v>
      </c>
      <c r="D231">
        <v>1</v>
      </c>
      <c r="E231" t="s">
        <v>351</v>
      </c>
      <c r="F231" t="s">
        <v>616</v>
      </c>
      <c r="G231" t="s">
        <v>19</v>
      </c>
      <c r="H231" t="s">
        <v>164</v>
      </c>
      <c r="I231" t="s">
        <v>239</v>
      </c>
      <c r="K231" s="4">
        <v>360095.95</v>
      </c>
      <c r="L231" s="4">
        <v>-2362265.1</v>
      </c>
    </row>
    <row r="232" spans="1:12" hidden="1" x14ac:dyDescent="0.25">
      <c r="A232" t="s">
        <v>240</v>
      </c>
      <c r="B232" s="3">
        <v>43099</v>
      </c>
      <c r="C232" t="s">
        <v>158</v>
      </c>
      <c r="D232">
        <v>1</v>
      </c>
      <c r="E232" t="s">
        <v>351</v>
      </c>
      <c r="F232" t="s">
        <v>617</v>
      </c>
      <c r="G232" t="s">
        <v>19</v>
      </c>
      <c r="H232" t="s">
        <v>164</v>
      </c>
      <c r="I232" t="s">
        <v>228</v>
      </c>
      <c r="K232" s="4">
        <v>315900</v>
      </c>
      <c r="L232" s="4">
        <v>-2678165.1</v>
      </c>
    </row>
    <row r="233" spans="1:12" hidden="1" x14ac:dyDescent="0.25">
      <c r="A233" t="s">
        <v>242</v>
      </c>
      <c r="B233" s="3">
        <v>43099</v>
      </c>
      <c r="C233" t="s">
        <v>171</v>
      </c>
      <c r="D233">
        <v>1</v>
      </c>
      <c r="E233" t="s">
        <v>351</v>
      </c>
      <c r="F233" t="s">
        <v>618</v>
      </c>
      <c r="G233" t="s">
        <v>19</v>
      </c>
      <c r="H233" t="s">
        <v>164</v>
      </c>
      <c r="I233" t="s">
        <v>236</v>
      </c>
      <c r="K233" s="4">
        <v>490000</v>
      </c>
      <c r="L233" s="4">
        <v>-3168165.1</v>
      </c>
    </row>
    <row r="234" spans="1:12" hidden="1" x14ac:dyDescent="0.25">
      <c r="A234" t="s">
        <v>244</v>
      </c>
      <c r="B234" s="3">
        <v>43099</v>
      </c>
      <c r="C234" t="s">
        <v>45</v>
      </c>
      <c r="D234">
        <v>1</v>
      </c>
      <c r="E234" t="s">
        <v>351</v>
      </c>
      <c r="F234" t="s">
        <v>619</v>
      </c>
      <c r="G234" t="s">
        <v>19</v>
      </c>
      <c r="H234" t="s">
        <v>164</v>
      </c>
      <c r="I234" t="s">
        <v>246</v>
      </c>
      <c r="K234" s="4">
        <v>10000</v>
      </c>
      <c r="L234" s="4">
        <v>-3178165.1</v>
      </c>
    </row>
    <row r="235" spans="1:12" hidden="1" x14ac:dyDescent="0.25">
      <c r="A235" t="s">
        <v>247</v>
      </c>
      <c r="B235" s="3">
        <v>43099</v>
      </c>
      <c r="C235" t="s">
        <v>217</v>
      </c>
      <c r="D235">
        <v>1</v>
      </c>
      <c r="E235" t="s">
        <v>351</v>
      </c>
      <c r="F235" t="s">
        <v>620</v>
      </c>
      <c r="G235" t="s">
        <v>19</v>
      </c>
      <c r="H235" t="s">
        <v>164</v>
      </c>
      <c r="I235" t="s">
        <v>246</v>
      </c>
      <c r="K235" s="4">
        <v>150000</v>
      </c>
      <c r="L235" s="4">
        <v>-3328165.1</v>
      </c>
    </row>
    <row r="236" spans="1:12" hidden="1" x14ac:dyDescent="0.25">
      <c r="A236" t="s">
        <v>249</v>
      </c>
      <c r="B236" s="3">
        <v>43099</v>
      </c>
      <c r="C236" t="s">
        <v>119</v>
      </c>
      <c r="D236">
        <v>1</v>
      </c>
      <c r="E236" t="s">
        <v>351</v>
      </c>
      <c r="F236" t="s">
        <v>621</v>
      </c>
      <c r="G236" t="s">
        <v>19</v>
      </c>
      <c r="H236" t="s">
        <v>164</v>
      </c>
      <c r="I236" t="s">
        <v>251</v>
      </c>
      <c r="K236" s="4">
        <v>5000</v>
      </c>
      <c r="L236" s="4">
        <v>-3333165.1</v>
      </c>
    </row>
    <row r="237" spans="1:12" hidden="1" x14ac:dyDescent="0.25">
      <c r="A237" t="s">
        <v>252</v>
      </c>
      <c r="B237" s="3">
        <v>43099</v>
      </c>
      <c r="C237" t="s">
        <v>45</v>
      </c>
      <c r="D237">
        <v>1</v>
      </c>
      <c r="E237" t="s">
        <v>351</v>
      </c>
      <c r="F237" t="s">
        <v>622</v>
      </c>
      <c r="G237" t="s">
        <v>19</v>
      </c>
      <c r="H237" t="s">
        <v>164</v>
      </c>
      <c r="I237" t="s">
        <v>254</v>
      </c>
      <c r="K237" s="4">
        <v>50000</v>
      </c>
      <c r="L237" s="4">
        <v>-3383165.1</v>
      </c>
    </row>
    <row r="238" spans="1:12" hidden="1" x14ac:dyDescent="0.25">
      <c r="A238" t="s">
        <v>255</v>
      </c>
      <c r="B238" s="3">
        <v>43099</v>
      </c>
      <c r="C238" t="s">
        <v>45</v>
      </c>
      <c r="D238">
        <v>1</v>
      </c>
      <c r="E238" t="s">
        <v>351</v>
      </c>
      <c r="F238" t="s">
        <v>623</v>
      </c>
      <c r="G238" t="s">
        <v>19</v>
      </c>
      <c r="H238" t="s">
        <v>164</v>
      </c>
      <c r="I238" t="s">
        <v>254</v>
      </c>
      <c r="K238" s="4">
        <v>400000</v>
      </c>
      <c r="L238" s="4">
        <v>-3783165.1</v>
      </c>
    </row>
    <row r="239" spans="1:12" hidden="1" x14ac:dyDescent="0.25">
      <c r="A239" t="s">
        <v>257</v>
      </c>
      <c r="B239" s="3">
        <v>43099</v>
      </c>
      <c r="C239" t="s">
        <v>45</v>
      </c>
      <c r="D239">
        <v>1</v>
      </c>
      <c r="E239" t="s">
        <v>351</v>
      </c>
      <c r="F239" t="s">
        <v>624</v>
      </c>
      <c r="G239" t="s">
        <v>19</v>
      </c>
      <c r="H239" t="s">
        <v>164</v>
      </c>
      <c r="I239" t="s">
        <v>254</v>
      </c>
      <c r="K239" s="4">
        <v>125900</v>
      </c>
      <c r="L239" s="4">
        <v>-3909065.1</v>
      </c>
    </row>
    <row r="240" spans="1:12" hidden="1" x14ac:dyDescent="0.25">
      <c r="A240" t="s">
        <v>259</v>
      </c>
      <c r="B240" s="3">
        <v>43099</v>
      </c>
      <c r="C240" t="s">
        <v>78</v>
      </c>
      <c r="D240">
        <v>1</v>
      </c>
      <c r="E240" t="s">
        <v>351</v>
      </c>
      <c r="F240" t="s">
        <v>625</v>
      </c>
      <c r="G240" t="s">
        <v>19</v>
      </c>
      <c r="H240" t="s">
        <v>164</v>
      </c>
      <c r="I240" t="s">
        <v>261</v>
      </c>
      <c r="K240" s="4">
        <v>435900</v>
      </c>
      <c r="L240" s="4">
        <v>-4344965.0999999996</v>
      </c>
    </row>
    <row r="241" spans="1:12" hidden="1" x14ac:dyDescent="0.25">
      <c r="A241" t="s">
        <v>262</v>
      </c>
      <c r="B241" s="3">
        <v>43099</v>
      </c>
      <c r="C241" t="s">
        <v>78</v>
      </c>
      <c r="D241">
        <v>1</v>
      </c>
      <c r="E241" t="s">
        <v>351</v>
      </c>
      <c r="F241" t="s">
        <v>626</v>
      </c>
      <c r="G241" t="s">
        <v>19</v>
      </c>
      <c r="H241" t="s">
        <v>164</v>
      </c>
      <c r="I241" t="s">
        <v>261</v>
      </c>
      <c r="K241" s="4">
        <v>4000</v>
      </c>
      <c r="L241" s="4">
        <v>-4348965.0999999996</v>
      </c>
    </row>
    <row r="242" spans="1:12" hidden="1" x14ac:dyDescent="0.25">
      <c r="A242" t="s">
        <v>264</v>
      </c>
      <c r="B242" s="3">
        <v>43099</v>
      </c>
      <c r="C242" t="s">
        <v>22</v>
      </c>
      <c r="D242">
        <v>1</v>
      </c>
      <c r="E242" t="s">
        <v>351</v>
      </c>
      <c r="F242" t="s">
        <v>627</v>
      </c>
      <c r="G242" t="s">
        <v>19</v>
      </c>
      <c r="H242" t="s">
        <v>164</v>
      </c>
      <c r="I242" t="s">
        <v>53</v>
      </c>
      <c r="K242" s="4">
        <v>120000</v>
      </c>
      <c r="L242" s="4">
        <v>-4468965.0999999996</v>
      </c>
    </row>
    <row r="243" spans="1:12" hidden="1" x14ac:dyDescent="0.25">
      <c r="A243" t="s">
        <v>266</v>
      </c>
      <c r="B243" s="3">
        <v>43099</v>
      </c>
      <c r="C243" t="s">
        <v>22</v>
      </c>
      <c r="D243">
        <v>1</v>
      </c>
      <c r="E243" t="s">
        <v>351</v>
      </c>
      <c r="F243" t="s">
        <v>628</v>
      </c>
      <c r="G243" t="s">
        <v>19</v>
      </c>
      <c r="H243" t="s">
        <v>164</v>
      </c>
      <c r="I243" t="s">
        <v>53</v>
      </c>
      <c r="K243" s="4">
        <v>65000</v>
      </c>
      <c r="L243" s="4">
        <v>-4533965.0999999996</v>
      </c>
    </row>
    <row r="244" spans="1:12" hidden="1" x14ac:dyDescent="0.25">
      <c r="A244" t="s">
        <v>268</v>
      </c>
      <c r="B244" s="3">
        <v>43099</v>
      </c>
      <c r="C244" t="s">
        <v>162</v>
      </c>
      <c r="D244">
        <v>1</v>
      </c>
      <c r="E244" t="s">
        <v>351</v>
      </c>
      <c r="F244" t="s">
        <v>629</v>
      </c>
      <c r="G244" t="s">
        <v>19</v>
      </c>
      <c r="H244" t="s">
        <v>164</v>
      </c>
      <c r="I244" t="s">
        <v>146</v>
      </c>
      <c r="K244" s="4">
        <v>431900</v>
      </c>
      <c r="L244" s="4">
        <v>-4965865.0999999996</v>
      </c>
    </row>
    <row r="245" spans="1:12" hidden="1" x14ac:dyDescent="0.25">
      <c r="A245" t="s">
        <v>270</v>
      </c>
      <c r="B245" s="3">
        <v>43099</v>
      </c>
      <c r="C245" t="s">
        <v>45</v>
      </c>
      <c r="D245">
        <v>1</v>
      </c>
      <c r="E245" t="s">
        <v>351</v>
      </c>
      <c r="F245" t="s">
        <v>630</v>
      </c>
      <c r="G245" t="s">
        <v>19</v>
      </c>
      <c r="H245" t="s">
        <v>164</v>
      </c>
      <c r="I245" t="s">
        <v>272</v>
      </c>
      <c r="K245" s="4">
        <v>5000</v>
      </c>
      <c r="L245" s="4">
        <v>-4970865.0999999996</v>
      </c>
    </row>
    <row r="246" spans="1:12" hidden="1" x14ac:dyDescent="0.25">
      <c r="A246" t="s">
        <v>273</v>
      </c>
      <c r="B246" s="3">
        <v>43099</v>
      </c>
      <c r="C246" t="s">
        <v>45</v>
      </c>
      <c r="D246">
        <v>1</v>
      </c>
      <c r="E246" t="s">
        <v>351</v>
      </c>
      <c r="F246" t="s">
        <v>631</v>
      </c>
      <c r="G246" t="s">
        <v>19</v>
      </c>
      <c r="H246" t="s">
        <v>164</v>
      </c>
      <c r="I246" t="s">
        <v>275</v>
      </c>
      <c r="K246" s="4">
        <v>6000</v>
      </c>
      <c r="L246" s="4">
        <v>-4976865.0999999996</v>
      </c>
    </row>
    <row r="247" spans="1:12" hidden="1" x14ac:dyDescent="0.25">
      <c r="A247" t="s">
        <v>276</v>
      </c>
      <c r="B247" s="3">
        <v>43099</v>
      </c>
      <c r="C247" t="s">
        <v>45</v>
      </c>
      <c r="D247">
        <v>1</v>
      </c>
      <c r="E247" t="s">
        <v>351</v>
      </c>
      <c r="F247" t="s">
        <v>632</v>
      </c>
      <c r="G247" t="s">
        <v>19</v>
      </c>
      <c r="H247" t="s">
        <v>164</v>
      </c>
      <c r="I247" t="s">
        <v>272</v>
      </c>
      <c r="K247" s="4">
        <v>2500</v>
      </c>
      <c r="L247" s="4">
        <v>-4979365.0999999996</v>
      </c>
    </row>
    <row r="248" spans="1:12" x14ac:dyDescent="0.25">
      <c r="A248" t="s">
        <v>279</v>
      </c>
      <c r="B248" s="3">
        <v>43099</v>
      </c>
      <c r="C248" t="s">
        <v>45</v>
      </c>
      <c r="D248">
        <v>1</v>
      </c>
      <c r="E248" t="s">
        <v>351</v>
      </c>
      <c r="F248" t="s">
        <v>633</v>
      </c>
      <c r="G248" t="s">
        <v>19</v>
      </c>
      <c r="H248" t="s">
        <v>164</v>
      </c>
      <c r="I248" t="s">
        <v>281</v>
      </c>
      <c r="K248" s="6">
        <v>934.1</v>
      </c>
      <c r="L248" s="4">
        <v>-4980299.2</v>
      </c>
    </row>
    <row r="249" spans="1:12" hidden="1" x14ac:dyDescent="0.25">
      <c r="A249" t="s">
        <v>282</v>
      </c>
      <c r="B249" s="3">
        <v>43099</v>
      </c>
      <c r="C249" t="s">
        <v>45</v>
      </c>
      <c r="D249">
        <v>1</v>
      </c>
      <c r="E249" t="s">
        <v>351</v>
      </c>
      <c r="F249" t="s">
        <v>634</v>
      </c>
      <c r="G249" t="s">
        <v>19</v>
      </c>
      <c r="H249" t="s">
        <v>164</v>
      </c>
      <c r="I249" t="s">
        <v>284</v>
      </c>
      <c r="K249" s="4">
        <v>1500</v>
      </c>
      <c r="L249" s="4">
        <v>-4981799.2</v>
      </c>
    </row>
    <row r="250" spans="1:12" hidden="1" x14ac:dyDescent="0.25">
      <c r="A250" t="s">
        <v>285</v>
      </c>
      <c r="B250" s="3">
        <v>43099</v>
      </c>
      <c r="C250" t="s">
        <v>45</v>
      </c>
      <c r="D250">
        <v>1</v>
      </c>
      <c r="E250" t="s">
        <v>351</v>
      </c>
      <c r="F250" t="s">
        <v>635</v>
      </c>
      <c r="G250" t="s">
        <v>19</v>
      </c>
      <c r="H250" t="s">
        <v>164</v>
      </c>
      <c r="I250" t="s">
        <v>287</v>
      </c>
      <c r="K250" s="4">
        <v>5000</v>
      </c>
      <c r="L250" s="4">
        <v>-4986799.2</v>
      </c>
    </row>
    <row r="251" spans="1:12" x14ac:dyDescent="0.25">
      <c r="A251" t="s">
        <v>288</v>
      </c>
      <c r="B251" s="3">
        <v>43099</v>
      </c>
      <c r="C251" t="s">
        <v>45</v>
      </c>
      <c r="D251">
        <v>1</v>
      </c>
      <c r="E251" t="s">
        <v>351</v>
      </c>
      <c r="F251" t="s">
        <v>636</v>
      </c>
      <c r="G251" t="s">
        <v>19</v>
      </c>
      <c r="H251" t="s">
        <v>164</v>
      </c>
      <c r="I251" t="s">
        <v>281</v>
      </c>
      <c r="K251" s="5">
        <v>1000</v>
      </c>
      <c r="L251" s="4">
        <v>-4987799.2</v>
      </c>
    </row>
    <row r="252" spans="1:12" hidden="1" x14ac:dyDescent="0.25">
      <c r="A252" t="s">
        <v>290</v>
      </c>
      <c r="B252" s="3">
        <v>43099</v>
      </c>
      <c r="C252" t="s">
        <v>45</v>
      </c>
      <c r="D252">
        <v>1</v>
      </c>
      <c r="E252" t="s">
        <v>351</v>
      </c>
      <c r="F252" t="s">
        <v>637</v>
      </c>
      <c r="G252" t="s">
        <v>19</v>
      </c>
      <c r="H252" t="s">
        <v>164</v>
      </c>
      <c r="I252" t="s">
        <v>292</v>
      </c>
      <c r="K252" s="4">
        <v>1500</v>
      </c>
      <c r="L252" s="4">
        <v>-4989299.2</v>
      </c>
    </row>
    <row r="253" spans="1:12" hidden="1" x14ac:dyDescent="0.25">
      <c r="A253" t="s">
        <v>1047</v>
      </c>
      <c r="B253" s="3">
        <v>43075</v>
      </c>
      <c r="C253" t="s">
        <v>1048</v>
      </c>
      <c r="D253">
        <v>1</v>
      </c>
      <c r="E253" t="s">
        <v>1049</v>
      </c>
      <c r="F253">
        <v>3701</v>
      </c>
      <c r="G253" t="s">
        <v>1050</v>
      </c>
      <c r="H253" t="s">
        <v>164</v>
      </c>
      <c r="I253" t="s">
        <v>1051</v>
      </c>
      <c r="J253" s="4">
        <v>5000</v>
      </c>
      <c r="L253" s="4">
        <v>-255801.14</v>
      </c>
    </row>
    <row r="254" spans="1:12" hidden="1" x14ac:dyDescent="0.25">
      <c r="A254" t="s">
        <v>85</v>
      </c>
      <c r="B254" s="3">
        <v>43070</v>
      </c>
      <c r="C254" t="s">
        <v>45</v>
      </c>
      <c r="D254">
        <v>1</v>
      </c>
      <c r="E254" t="s">
        <v>308</v>
      </c>
      <c r="F254" t="s">
        <v>1052</v>
      </c>
      <c r="G254" t="s">
        <v>14</v>
      </c>
      <c r="H254" t="s">
        <v>24</v>
      </c>
      <c r="I254" t="s">
        <v>87</v>
      </c>
      <c r="J254" s="4">
        <v>1500</v>
      </c>
      <c r="L254" s="4">
        <v>-10482.23</v>
      </c>
    </row>
    <row r="255" spans="1:12" hidden="1" x14ac:dyDescent="0.25">
      <c r="A255" t="s">
        <v>85</v>
      </c>
      <c r="B255" s="3">
        <v>43041</v>
      </c>
      <c r="C255" t="s">
        <v>64</v>
      </c>
      <c r="D255">
        <v>1</v>
      </c>
      <c r="E255" t="s">
        <v>1053</v>
      </c>
      <c r="F255">
        <v>1839</v>
      </c>
      <c r="G255" t="s">
        <v>1054</v>
      </c>
      <c r="H255" t="s">
        <v>24</v>
      </c>
      <c r="I255" t="s">
        <v>66</v>
      </c>
      <c r="J255" s="4">
        <v>64000</v>
      </c>
      <c r="L255">
        <v>3.82</v>
      </c>
    </row>
    <row r="256" spans="1:12" hidden="1" x14ac:dyDescent="0.25">
      <c r="A256" t="s">
        <v>1055</v>
      </c>
      <c r="B256" s="3">
        <v>43040</v>
      </c>
      <c r="C256" t="s">
        <v>1056</v>
      </c>
      <c r="D256">
        <v>2</v>
      </c>
      <c r="E256" t="s">
        <v>355</v>
      </c>
      <c r="F256" t="s">
        <v>1057</v>
      </c>
      <c r="G256" t="s">
        <v>357</v>
      </c>
      <c r="H256" t="s">
        <v>24</v>
      </c>
      <c r="I256" t="s">
        <v>1058</v>
      </c>
      <c r="J256" s="4">
        <v>1800.01</v>
      </c>
      <c r="L256" s="4">
        <v>-64116.24</v>
      </c>
    </row>
    <row r="257" spans="1:12" hidden="1" x14ac:dyDescent="0.25">
      <c r="A257" t="s">
        <v>1055</v>
      </c>
      <c r="B257" s="3">
        <v>43070</v>
      </c>
      <c r="C257" t="s">
        <v>1059</v>
      </c>
      <c r="D257">
        <v>2</v>
      </c>
      <c r="E257" t="s">
        <v>355</v>
      </c>
      <c r="F257" t="s">
        <v>1060</v>
      </c>
      <c r="G257" t="s">
        <v>357</v>
      </c>
      <c r="H257" t="s">
        <v>24</v>
      </c>
      <c r="I257" t="s">
        <v>709</v>
      </c>
      <c r="J257" s="4">
        <v>1259.99</v>
      </c>
      <c r="L257" s="4">
        <v>-9222.24</v>
      </c>
    </row>
    <row r="258" spans="1:12" hidden="1" x14ac:dyDescent="0.25">
      <c r="A258" t="s">
        <v>1061</v>
      </c>
      <c r="B258" s="3">
        <v>43040</v>
      </c>
      <c r="C258" t="s">
        <v>1062</v>
      </c>
      <c r="D258">
        <v>2</v>
      </c>
      <c r="E258" t="s">
        <v>355</v>
      </c>
      <c r="F258" t="s">
        <v>1063</v>
      </c>
      <c r="G258" t="s">
        <v>357</v>
      </c>
      <c r="H258" t="s">
        <v>24</v>
      </c>
      <c r="I258" t="s">
        <v>141</v>
      </c>
      <c r="J258">
        <v>120.06</v>
      </c>
      <c r="L258" s="4">
        <v>-63996.18</v>
      </c>
    </row>
    <row r="259" spans="1:12" hidden="1" x14ac:dyDescent="0.25">
      <c r="A259" t="s">
        <v>1061</v>
      </c>
      <c r="B259" s="3">
        <v>43070</v>
      </c>
      <c r="C259" t="s">
        <v>1064</v>
      </c>
      <c r="D259">
        <v>2</v>
      </c>
      <c r="E259" t="s">
        <v>355</v>
      </c>
      <c r="F259" t="s">
        <v>1065</v>
      </c>
      <c r="G259" t="s">
        <v>357</v>
      </c>
      <c r="H259" t="s">
        <v>24</v>
      </c>
      <c r="I259" t="s">
        <v>712</v>
      </c>
      <c r="J259" s="4">
        <v>4487.1400000000003</v>
      </c>
      <c r="L259" s="4">
        <v>-4735.1000000000004</v>
      </c>
    </row>
    <row r="260" spans="1:12" hidden="1" x14ac:dyDescent="0.25">
      <c r="A260" t="s">
        <v>1066</v>
      </c>
      <c r="B260" s="3">
        <v>43070</v>
      </c>
      <c r="C260" t="s">
        <v>1067</v>
      </c>
      <c r="D260">
        <v>2</v>
      </c>
      <c r="E260" t="s">
        <v>355</v>
      </c>
      <c r="F260" t="s">
        <v>1068</v>
      </c>
      <c r="G260" t="s">
        <v>357</v>
      </c>
      <c r="H260" t="s">
        <v>24</v>
      </c>
      <c r="I260" t="s">
        <v>715</v>
      </c>
      <c r="J260">
        <v>549.99</v>
      </c>
      <c r="L260" s="4">
        <v>-4185.1099999999997</v>
      </c>
    </row>
    <row r="261" spans="1:12" hidden="1" x14ac:dyDescent="0.25">
      <c r="A261" t="s">
        <v>1066</v>
      </c>
      <c r="B261" s="3">
        <v>43042</v>
      </c>
      <c r="C261" t="s">
        <v>1069</v>
      </c>
      <c r="D261">
        <v>2</v>
      </c>
      <c r="E261" t="s">
        <v>355</v>
      </c>
      <c r="F261" t="s">
        <v>1070</v>
      </c>
      <c r="G261" t="s">
        <v>357</v>
      </c>
      <c r="H261" t="s">
        <v>24</v>
      </c>
      <c r="I261" t="s">
        <v>1071</v>
      </c>
      <c r="J261" s="4">
        <v>3900.01</v>
      </c>
      <c r="L261">
        <v>3.82</v>
      </c>
    </row>
    <row r="262" spans="1:12" hidden="1" x14ac:dyDescent="0.25">
      <c r="A262" t="s">
        <v>1072</v>
      </c>
      <c r="B262" s="3">
        <v>43070</v>
      </c>
      <c r="C262" t="s">
        <v>1073</v>
      </c>
      <c r="D262">
        <v>2</v>
      </c>
      <c r="E262" t="s">
        <v>355</v>
      </c>
      <c r="F262" t="s">
        <v>1074</v>
      </c>
      <c r="G262" t="s">
        <v>357</v>
      </c>
      <c r="H262" t="s">
        <v>24</v>
      </c>
      <c r="I262" t="s">
        <v>429</v>
      </c>
      <c r="J262" s="4">
        <v>2099.9899999999998</v>
      </c>
      <c r="L262" s="4">
        <v>-2085.12</v>
      </c>
    </row>
    <row r="263" spans="1:12" hidden="1" x14ac:dyDescent="0.25">
      <c r="A263" t="s">
        <v>1072</v>
      </c>
      <c r="B263" s="3">
        <v>43045</v>
      </c>
      <c r="C263" t="s">
        <v>1075</v>
      </c>
      <c r="D263">
        <v>2</v>
      </c>
      <c r="E263" t="s">
        <v>355</v>
      </c>
      <c r="F263" t="s">
        <v>1076</v>
      </c>
      <c r="G263" t="s">
        <v>357</v>
      </c>
      <c r="H263" t="s">
        <v>24</v>
      </c>
      <c r="I263" t="s">
        <v>740</v>
      </c>
      <c r="J263" s="4">
        <v>2099.9899999999998</v>
      </c>
      <c r="L263" s="4">
        <v>-21945.35</v>
      </c>
    </row>
    <row r="264" spans="1:12" hidden="1" x14ac:dyDescent="0.25">
      <c r="A264" t="s">
        <v>1077</v>
      </c>
      <c r="B264" s="3">
        <v>43070</v>
      </c>
      <c r="C264" t="s">
        <v>1078</v>
      </c>
      <c r="D264">
        <v>2</v>
      </c>
      <c r="E264" t="s">
        <v>355</v>
      </c>
      <c r="F264" t="s">
        <v>1079</v>
      </c>
      <c r="G264" t="s">
        <v>357</v>
      </c>
      <c r="H264" t="s">
        <v>24</v>
      </c>
      <c r="I264" t="s">
        <v>720</v>
      </c>
      <c r="J264" s="4">
        <v>2099.9899999999998</v>
      </c>
      <c r="L264">
        <v>14.87</v>
      </c>
    </row>
    <row r="265" spans="1:12" hidden="1" x14ac:dyDescent="0.25">
      <c r="A265" t="s">
        <v>1077</v>
      </c>
      <c r="B265" s="3">
        <v>43045</v>
      </c>
      <c r="C265" t="s">
        <v>1080</v>
      </c>
      <c r="D265">
        <v>2</v>
      </c>
      <c r="E265" t="s">
        <v>355</v>
      </c>
      <c r="F265" t="s">
        <v>1081</v>
      </c>
      <c r="G265" t="s">
        <v>357</v>
      </c>
      <c r="H265" t="s">
        <v>24</v>
      </c>
      <c r="I265" t="s">
        <v>745</v>
      </c>
      <c r="J265" s="4">
        <v>1950.01</v>
      </c>
      <c r="L265" s="4">
        <v>-19995.34</v>
      </c>
    </row>
    <row r="266" spans="1:12" hidden="1" x14ac:dyDescent="0.25">
      <c r="A266" t="s">
        <v>1082</v>
      </c>
      <c r="B266" s="3">
        <v>43071</v>
      </c>
      <c r="C266" t="s">
        <v>1083</v>
      </c>
      <c r="D266">
        <v>2</v>
      </c>
      <c r="E266" t="s">
        <v>355</v>
      </c>
      <c r="F266" t="s">
        <v>1084</v>
      </c>
      <c r="G266" t="s">
        <v>357</v>
      </c>
      <c r="H266" t="s">
        <v>24</v>
      </c>
      <c r="I266" t="s">
        <v>748</v>
      </c>
      <c r="J266" s="4">
        <v>2099.9899999999998</v>
      </c>
      <c r="L266" s="4">
        <v>-1845.13</v>
      </c>
    </row>
    <row r="267" spans="1:12" hidden="1" x14ac:dyDescent="0.25">
      <c r="A267" t="s">
        <v>1082</v>
      </c>
      <c r="B267" s="3">
        <v>43045</v>
      </c>
      <c r="C267" t="s">
        <v>45</v>
      </c>
      <c r="D267">
        <v>1</v>
      </c>
      <c r="E267" t="s">
        <v>1053</v>
      </c>
      <c r="F267">
        <v>1840</v>
      </c>
      <c r="G267" t="s">
        <v>1054</v>
      </c>
      <c r="H267" t="s">
        <v>24</v>
      </c>
      <c r="I267" t="s">
        <v>1085</v>
      </c>
      <c r="J267" s="4">
        <v>20000</v>
      </c>
      <c r="L267">
        <v>4.66</v>
      </c>
    </row>
    <row r="268" spans="1:12" hidden="1" x14ac:dyDescent="0.25">
      <c r="A268" t="s">
        <v>1086</v>
      </c>
      <c r="B268" s="3">
        <v>43071</v>
      </c>
      <c r="C268" t="s">
        <v>1087</v>
      </c>
      <c r="D268">
        <v>2</v>
      </c>
      <c r="E268" t="s">
        <v>355</v>
      </c>
      <c r="F268" t="s">
        <v>1088</v>
      </c>
      <c r="G268" t="s">
        <v>357</v>
      </c>
      <c r="H268" t="s">
        <v>24</v>
      </c>
      <c r="I268" t="s">
        <v>752</v>
      </c>
      <c r="J268" s="4">
        <v>1259.99</v>
      </c>
      <c r="L268">
        <v>-585.14</v>
      </c>
    </row>
    <row r="269" spans="1:12" hidden="1" x14ac:dyDescent="0.25">
      <c r="A269" t="s">
        <v>1086</v>
      </c>
      <c r="B269" s="3">
        <v>43046</v>
      </c>
      <c r="C269" t="s">
        <v>1089</v>
      </c>
      <c r="D269">
        <v>2</v>
      </c>
      <c r="E269" t="s">
        <v>355</v>
      </c>
      <c r="F269" t="s">
        <v>1090</v>
      </c>
      <c r="G269" t="s">
        <v>357</v>
      </c>
      <c r="H269" t="s">
        <v>24</v>
      </c>
      <c r="I269" t="s">
        <v>756</v>
      </c>
      <c r="J269" s="4">
        <v>2099.9899999999998</v>
      </c>
      <c r="L269">
        <v>4.6500000000000004</v>
      </c>
    </row>
    <row r="270" spans="1:12" hidden="1" x14ac:dyDescent="0.25">
      <c r="A270" t="s">
        <v>88</v>
      </c>
      <c r="B270" s="3">
        <v>43071</v>
      </c>
      <c r="C270" t="s">
        <v>45</v>
      </c>
      <c r="D270">
        <v>1</v>
      </c>
      <c r="E270" t="s">
        <v>308</v>
      </c>
      <c r="F270" t="s">
        <v>321</v>
      </c>
      <c r="G270" t="s">
        <v>14</v>
      </c>
      <c r="H270" t="s">
        <v>24</v>
      </c>
      <c r="I270" t="s">
        <v>90</v>
      </c>
      <c r="J270">
        <v>600</v>
      </c>
      <c r="L270">
        <v>14.86</v>
      </c>
    </row>
    <row r="271" spans="1:12" hidden="1" x14ac:dyDescent="0.25">
      <c r="A271" t="s">
        <v>1091</v>
      </c>
      <c r="B271" s="3">
        <v>43073</v>
      </c>
      <c r="C271" t="s">
        <v>1092</v>
      </c>
      <c r="D271">
        <v>2</v>
      </c>
      <c r="E271" t="s">
        <v>355</v>
      </c>
      <c r="F271" t="s">
        <v>1093</v>
      </c>
      <c r="G271" t="s">
        <v>357</v>
      </c>
      <c r="H271" t="s">
        <v>24</v>
      </c>
      <c r="I271" t="s">
        <v>766</v>
      </c>
      <c r="J271" s="4">
        <v>2099.9899999999998</v>
      </c>
      <c r="L271" s="4">
        <v>-17992</v>
      </c>
    </row>
    <row r="272" spans="1:12" hidden="1" x14ac:dyDescent="0.25">
      <c r="A272" t="s">
        <v>1094</v>
      </c>
      <c r="B272" s="3">
        <v>43073</v>
      </c>
      <c r="C272" t="s">
        <v>1095</v>
      </c>
      <c r="D272">
        <v>2</v>
      </c>
      <c r="E272" t="s">
        <v>355</v>
      </c>
      <c r="F272" t="s">
        <v>1096</v>
      </c>
      <c r="G272" t="s">
        <v>357</v>
      </c>
      <c r="H272" t="s">
        <v>24</v>
      </c>
      <c r="I272" t="s">
        <v>769</v>
      </c>
      <c r="J272" s="4">
        <v>7060.02</v>
      </c>
      <c r="L272" s="4">
        <v>-10931.98</v>
      </c>
    </row>
    <row r="273" spans="1:12" hidden="1" x14ac:dyDescent="0.25">
      <c r="A273" t="s">
        <v>1094</v>
      </c>
      <c r="B273" s="3">
        <v>43047</v>
      </c>
      <c r="C273" t="s">
        <v>1097</v>
      </c>
      <c r="D273">
        <v>2</v>
      </c>
      <c r="E273" t="s">
        <v>355</v>
      </c>
      <c r="F273" t="s">
        <v>1098</v>
      </c>
      <c r="G273" t="s">
        <v>357</v>
      </c>
      <c r="H273" t="s">
        <v>24</v>
      </c>
      <c r="I273" t="s">
        <v>1099</v>
      </c>
      <c r="J273" s="4">
        <v>1590</v>
      </c>
      <c r="L273" s="4">
        <v>-372794.87</v>
      </c>
    </row>
    <row r="274" spans="1:12" hidden="1" x14ac:dyDescent="0.25">
      <c r="A274" t="s">
        <v>94</v>
      </c>
      <c r="B274" s="3">
        <v>43073</v>
      </c>
      <c r="C274" t="s">
        <v>45</v>
      </c>
      <c r="D274">
        <v>1</v>
      </c>
      <c r="E274" t="s">
        <v>308</v>
      </c>
      <c r="F274" t="s">
        <v>1100</v>
      </c>
      <c r="G274" t="s">
        <v>14</v>
      </c>
      <c r="H274" t="s">
        <v>24</v>
      </c>
      <c r="I274" t="s">
        <v>96</v>
      </c>
      <c r="J274">
        <v>873</v>
      </c>
      <c r="L274" s="4">
        <v>-10058.98</v>
      </c>
    </row>
    <row r="275" spans="1:12" hidden="1" x14ac:dyDescent="0.25">
      <c r="A275" t="s">
        <v>94</v>
      </c>
      <c r="B275" s="3">
        <v>43047</v>
      </c>
      <c r="C275" t="s">
        <v>45</v>
      </c>
      <c r="D275">
        <v>1</v>
      </c>
      <c r="E275" t="s">
        <v>1053</v>
      </c>
      <c r="F275">
        <v>1841</v>
      </c>
      <c r="G275" t="s">
        <v>1054</v>
      </c>
      <c r="H275" t="s">
        <v>24</v>
      </c>
      <c r="I275" t="s">
        <v>826</v>
      </c>
      <c r="J275" s="4">
        <v>2300</v>
      </c>
      <c r="L275" s="4">
        <v>-370494.87</v>
      </c>
    </row>
    <row r="276" spans="1:12" hidden="1" x14ac:dyDescent="0.25">
      <c r="A276" t="s">
        <v>97</v>
      </c>
      <c r="B276" s="3">
        <v>43073</v>
      </c>
      <c r="C276" t="s">
        <v>45</v>
      </c>
      <c r="D276">
        <v>1</v>
      </c>
      <c r="E276" t="s">
        <v>308</v>
      </c>
      <c r="F276" t="s">
        <v>320</v>
      </c>
      <c r="G276" t="s">
        <v>14</v>
      </c>
      <c r="H276" t="s">
        <v>24</v>
      </c>
      <c r="I276" t="s">
        <v>96</v>
      </c>
      <c r="J276" s="4">
        <v>7100.85</v>
      </c>
      <c r="L276" s="4">
        <v>-2958.13</v>
      </c>
    </row>
    <row r="277" spans="1:12" hidden="1" x14ac:dyDescent="0.25">
      <c r="A277" t="s">
        <v>97</v>
      </c>
      <c r="B277" s="3">
        <v>43047</v>
      </c>
      <c r="C277" t="s">
        <v>1101</v>
      </c>
      <c r="D277">
        <v>2</v>
      </c>
      <c r="E277" t="s">
        <v>355</v>
      </c>
      <c r="F277" t="s">
        <v>1102</v>
      </c>
      <c r="G277" t="s">
        <v>357</v>
      </c>
      <c r="H277" t="s">
        <v>24</v>
      </c>
      <c r="I277" t="s">
        <v>1099</v>
      </c>
      <c r="J277" s="4">
        <v>8399.98</v>
      </c>
      <c r="L277" s="4">
        <v>-362094.89</v>
      </c>
    </row>
    <row r="278" spans="1:12" hidden="1" x14ac:dyDescent="0.25">
      <c r="A278" t="s">
        <v>1103</v>
      </c>
      <c r="B278" s="3">
        <v>43073</v>
      </c>
      <c r="C278" t="s">
        <v>1104</v>
      </c>
      <c r="D278">
        <v>2</v>
      </c>
      <c r="E278" t="s">
        <v>355</v>
      </c>
      <c r="F278" t="s">
        <v>1105</v>
      </c>
      <c r="G278" t="s">
        <v>357</v>
      </c>
      <c r="H278" t="s">
        <v>24</v>
      </c>
      <c r="I278" t="s">
        <v>778</v>
      </c>
      <c r="J278" s="4">
        <v>2099.9899999999998</v>
      </c>
      <c r="L278">
        <v>-858.14</v>
      </c>
    </row>
    <row r="279" spans="1:12" hidden="1" x14ac:dyDescent="0.25">
      <c r="A279" t="s">
        <v>1103</v>
      </c>
      <c r="B279" s="3">
        <v>43047</v>
      </c>
      <c r="C279" t="s">
        <v>1106</v>
      </c>
      <c r="D279">
        <v>2</v>
      </c>
      <c r="E279" t="s">
        <v>355</v>
      </c>
      <c r="F279" t="s">
        <v>1107</v>
      </c>
      <c r="G279" t="s">
        <v>357</v>
      </c>
      <c r="H279" t="s">
        <v>24</v>
      </c>
      <c r="I279" t="s">
        <v>783</v>
      </c>
      <c r="J279" s="4">
        <v>2100.0100000000002</v>
      </c>
      <c r="L279" s="4">
        <v>-359994.88</v>
      </c>
    </row>
    <row r="280" spans="1:12" hidden="1" x14ac:dyDescent="0.25">
      <c r="A280" t="s">
        <v>99</v>
      </c>
      <c r="B280" s="3">
        <v>43073</v>
      </c>
      <c r="C280" t="s">
        <v>45</v>
      </c>
      <c r="D280">
        <v>1</v>
      </c>
      <c r="E280" t="s">
        <v>308</v>
      </c>
      <c r="F280" t="s">
        <v>317</v>
      </c>
      <c r="G280" t="s">
        <v>14</v>
      </c>
      <c r="H280" t="s">
        <v>24</v>
      </c>
      <c r="I280" t="s">
        <v>101</v>
      </c>
      <c r="J280">
        <v>873</v>
      </c>
      <c r="L280">
        <v>14.86</v>
      </c>
    </row>
    <row r="281" spans="1:12" hidden="1" x14ac:dyDescent="0.25">
      <c r="A281" t="s">
        <v>99</v>
      </c>
      <c r="B281" s="3">
        <v>43047</v>
      </c>
      <c r="C281" t="s">
        <v>45</v>
      </c>
      <c r="D281">
        <v>1</v>
      </c>
      <c r="E281" t="s">
        <v>1053</v>
      </c>
      <c r="F281">
        <v>1842</v>
      </c>
      <c r="G281" t="s">
        <v>1054</v>
      </c>
      <c r="H281" t="s">
        <v>24</v>
      </c>
      <c r="I281" t="s">
        <v>1085</v>
      </c>
      <c r="J281" s="4">
        <v>347139.55</v>
      </c>
      <c r="L281" s="4">
        <v>-12855.33</v>
      </c>
    </row>
    <row r="282" spans="1:12" hidden="1" x14ac:dyDescent="0.25">
      <c r="A282" t="s">
        <v>102</v>
      </c>
      <c r="B282" s="3">
        <v>43075</v>
      </c>
      <c r="C282" t="s">
        <v>39</v>
      </c>
      <c r="D282">
        <v>1</v>
      </c>
      <c r="E282" t="s">
        <v>308</v>
      </c>
      <c r="F282" t="s">
        <v>1108</v>
      </c>
      <c r="G282" t="s">
        <v>14</v>
      </c>
      <c r="H282" t="s">
        <v>24</v>
      </c>
      <c r="I282" t="s">
        <v>41</v>
      </c>
      <c r="J282" s="4">
        <v>238900</v>
      </c>
      <c r="L282" s="4">
        <v>-16901.14</v>
      </c>
    </row>
    <row r="283" spans="1:12" hidden="1" x14ac:dyDescent="0.25">
      <c r="A283" t="s">
        <v>102</v>
      </c>
      <c r="B283" s="3">
        <v>43047</v>
      </c>
      <c r="C283" t="s">
        <v>1109</v>
      </c>
      <c r="D283">
        <v>2</v>
      </c>
      <c r="E283" t="s">
        <v>355</v>
      </c>
      <c r="F283" t="s">
        <v>1110</v>
      </c>
      <c r="G283" t="s">
        <v>357</v>
      </c>
      <c r="H283" t="s">
        <v>24</v>
      </c>
      <c r="I283" t="s">
        <v>800</v>
      </c>
      <c r="J283" s="4">
        <v>5300.01</v>
      </c>
      <c r="L283" s="4">
        <v>-7555.32</v>
      </c>
    </row>
    <row r="284" spans="1:12" hidden="1" x14ac:dyDescent="0.25">
      <c r="A284" t="s">
        <v>1111</v>
      </c>
      <c r="B284" s="3">
        <v>43075</v>
      </c>
      <c r="C284" t="s">
        <v>1112</v>
      </c>
      <c r="D284">
        <v>2</v>
      </c>
      <c r="E284" t="s">
        <v>355</v>
      </c>
      <c r="F284" t="s">
        <v>1113</v>
      </c>
      <c r="G284" t="s">
        <v>357</v>
      </c>
      <c r="H284" t="s">
        <v>24</v>
      </c>
      <c r="I284" t="s">
        <v>855</v>
      </c>
      <c r="J284" s="4">
        <v>21916.23</v>
      </c>
      <c r="L284" s="4">
        <v>5015.09</v>
      </c>
    </row>
    <row r="285" spans="1:12" hidden="1" x14ac:dyDescent="0.25">
      <c r="A285" t="s">
        <v>1111</v>
      </c>
      <c r="B285" s="3">
        <v>43047</v>
      </c>
      <c r="C285" t="s">
        <v>45</v>
      </c>
      <c r="D285">
        <v>1</v>
      </c>
      <c r="E285" t="s">
        <v>1053</v>
      </c>
      <c r="F285">
        <v>1843</v>
      </c>
      <c r="G285" t="s">
        <v>1054</v>
      </c>
      <c r="H285" t="s">
        <v>24</v>
      </c>
      <c r="I285" t="s">
        <v>443</v>
      </c>
      <c r="J285" s="4">
        <v>1000</v>
      </c>
      <c r="L285" s="4">
        <v>-6555.32</v>
      </c>
    </row>
    <row r="286" spans="1:12" hidden="1" x14ac:dyDescent="0.25">
      <c r="A286" t="s">
        <v>1114</v>
      </c>
      <c r="B286" s="3">
        <v>43076</v>
      </c>
      <c r="C286" t="s">
        <v>1115</v>
      </c>
      <c r="D286">
        <v>2</v>
      </c>
      <c r="E286" t="s">
        <v>355</v>
      </c>
      <c r="F286" t="s">
        <v>1116</v>
      </c>
      <c r="G286" t="s">
        <v>357</v>
      </c>
      <c r="H286" t="s">
        <v>24</v>
      </c>
      <c r="I286" t="s">
        <v>860</v>
      </c>
      <c r="J286" s="4">
        <v>5312.92</v>
      </c>
      <c r="L286" s="4">
        <v>-62084.9</v>
      </c>
    </row>
    <row r="287" spans="1:12" hidden="1" x14ac:dyDescent="0.25">
      <c r="A287" t="s">
        <v>1114</v>
      </c>
      <c r="B287" s="3">
        <v>43047</v>
      </c>
      <c r="C287" t="s">
        <v>1117</v>
      </c>
      <c r="D287">
        <v>2</v>
      </c>
      <c r="E287" t="s">
        <v>355</v>
      </c>
      <c r="F287" t="s">
        <v>1118</v>
      </c>
      <c r="G287" t="s">
        <v>357</v>
      </c>
      <c r="H287" t="s">
        <v>24</v>
      </c>
      <c r="I287" t="s">
        <v>726</v>
      </c>
      <c r="J287" s="4">
        <v>6559.97</v>
      </c>
      <c r="L287">
        <v>4.6500000000000004</v>
      </c>
    </row>
    <row r="288" spans="1:12" hidden="1" x14ac:dyDescent="0.25">
      <c r="A288" t="s">
        <v>104</v>
      </c>
      <c r="B288" s="3">
        <v>43076</v>
      </c>
      <c r="C288" t="s">
        <v>22</v>
      </c>
      <c r="D288">
        <v>1</v>
      </c>
      <c r="E288" t="s">
        <v>308</v>
      </c>
      <c r="F288" t="s">
        <v>1119</v>
      </c>
      <c r="G288" t="s">
        <v>14</v>
      </c>
      <c r="H288" t="s">
        <v>24</v>
      </c>
      <c r="I288" t="s">
        <v>25</v>
      </c>
      <c r="J288" s="4">
        <v>65000</v>
      </c>
      <c r="L288" s="4">
        <v>2915.1</v>
      </c>
    </row>
    <row r="289" spans="1:12" hidden="1" x14ac:dyDescent="0.25">
      <c r="A289" t="s">
        <v>104</v>
      </c>
      <c r="B289" s="3">
        <v>43048</v>
      </c>
      <c r="C289" t="s">
        <v>45</v>
      </c>
      <c r="D289">
        <v>1</v>
      </c>
      <c r="E289" t="s">
        <v>1053</v>
      </c>
      <c r="F289">
        <v>1844</v>
      </c>
      <c r="G289" t="s">
        <v>1054</v>
      </c>
      <c r="H289" t="s">
        <v>24</v>
      </c>
      <c r="I289" t="s">
        <v>1085</v>
      </c>
      <c r="J289" s="4">
        <v>9860.4500000000007</v>
      </c>
      <c r="L289" s="4">
        <v>-7482.17</v>
      </c>
    </row>
    <row r="290" spans="1:12" hidden="1" x14ac:dyDescent="0.25">
      <c r="A290" t="s">
        <v>1120</v>
      </c>
      <c r="B290" s="3">
        <v>43076</v>
      </c>
      <c r="C290" t="s">
        <v>1121</v>
      </c>
      <c r="D290">
        <v>2</v>
      </c>
      <c r="E290" t="s">
        <v>355</v>
      </c>
      <c r="F290" t="s">
        <v>1122</v>
      </c>
      <c r="G290" t="s">
        <v>357</v>
      </c>
      <c r="H290" t="s">
        <v>24</v>
      </c>
      <c r="I290" t="s">
        <v>1123</v>
      </c>
      <c r="J290" s="4">
        <v>2099.9899999999998</v>
      </c>
      <c r="L290" s="4">
        <v>5015.09</v>
      </c>
    </row>
    <row r="291" spans="1:12" hidden="1" x14ac:dyDescent="0.25">
      <c r="A291" t="s">
        <v>1120</v>
      </c>
      <c r="B291" s="3">
        <v>43048</v>
      </c>
      <c r="C291" t="s">
        <v>1124</v>
      </c>
      <c r="D291">
        <v>2</v>
      </c>
      <c r="E291" t="s">
        <v>355</v>
      </c>
      <c r="F291" t="s">
        <v>1125</v>
      </c>
      <c r="G291" t="s">
        <v>357</v>
      </c>
      <c r="H291" t="s">
        <v>24</v>
      </c>
      <c r="I291" t="s">
        <v>810</v>
      </c>
      <c r="K291" s="4">
        <v>1000</v>
      </c>
      <c r="L291" s="4">
        <v>-3062.05</v>
      </c>
    </row>
    <row r="292" spans="1:12" hidden="1" x14ac:dyDescent="0.25">
      <c r="A292" t="s">
        <v>1120</v>
      </c>
      <c r="B292" s="3">
        <v>43048</v>
      </c>
      <c r="C292" t="s">
        <v>1124</v>
      </c>
      <c r="D292">
        <v>2</v>
      </c>
      <c r="E292" t="s">
        <v>355</v>
      </c>
      <c r="F292" t="s">
        <v>1125</v>
      </c>
      <c r="G292" t="s">
        <v>357</v>
      </c>
      <c r="H292" t="s">
        <v>24</v>
      </c>
      <c r="I292" t="s">
        <v>810</v>
      </c>
      <c r="J292" s="4">
        <v>5420.12</v>
      </c>
      <c r="L292" s="4">
        <v>-2062.0500000000002</v>
      </c>
    </row>
    <row r="293" spans="1:12" hidden="1" x14ac:dyDescent="0.25">
      <c r="A293" t="s">
        <v>1126</v>
      </c>
      <c r="B293" s="3">
        <v>43077</v>
      </c>
      <c r="C293" t="s">
        <v>1127</v>
      </c>
      <c r="D293">
        <v>2</v>
      </c>
      <c r="E293" t="s">
        <v>355</v>
      </c>
      <c r="F293" t="s">
        <v>1128</v>
      </c>
      <c r="G293" t="s">
        <v>357</v>
      </c>
      <c r="H293" t="s">
        <v>24</v>
      </c>
      <c r="I293" t="s">
        <v>90</v>
      </c>
      <c r="J293" s="4">
        <v>2099.9899999999998</v>
      </c>
      <c r="L293" s="4">
        <v>-343504.95</v>
      </c>
    </row>
    <row r="294" spans="1:12" hidden="1" x14ac:dyDescent="0.25">
      <c r="A294" t="s">
        <v>1126</v>
      </c>
      <c r="B294" s="3">
        <v>43048</v>
      </c>
      <c r="C294" t="s">
        <v>1129</v>
      </c>
      <c r="D294">
        <v>2</v>
      </c>
      <c r="E294" t="s">
        <v>355</v>
      </c>
      <c r="F294" t="s">
        <v>820</v>
      </c>
      <c r="G294" t="s">
        <v>357</v>
      </c>
      <c r="H294" t="s">
        <v>24</v>
      </c>
      <c r="I294" t="s">
        <v>1130</v>
      </c>
      <c r="J294" s="4">
        <v>2606.7600000000002</v>
      </c>
      <c r="L294">
        <v>-455.29</v>
      </c>
    </row>
    <row r="295" spans="1:12" hidden="1" x14ac:dyDescent="0.25">
      <c r="A295" t="s">
        <v>1131</v>
      </c>
      <c r="B295" s="3">
        <v>43077</v>
      </c>
      <c r="C295" t="s">
        <v>1132</v>
      </c>
      <c r="D295">
        <v>2</v>
      </c>
      <c r="E295" t="s">
        <v>355</v>
      </c>
      <c r="F295" t="s">
        <v>1133</v>
      </c>
      <c r="G295" t="s">
        <v>357</v>
      </c>
      <c r="H295" t="s">
        <v>24</v>
      </c>
      <c r="I295" t="s">
        <v>108</v>
      </c>
      <c r="J295" s="4">
        <v>3787.98</v>
      </c>
      <c r="L295" s="4">
        <v>-339716.97</v>
      </c>
    </row>
    <row r="296" spans="1:12" hidden="1" x14ac:dyDescent="0.25">
      <c r="A296" t="s">
        <v>1131</v>
      </c>
      <c r="B296" s="3">
        <v>43048</v>
      </c>
      <c r="C296" t="s">
        <v>1134</v>
      </c>
      <c r="D296">
        <v>2</v>
      </c>
      <c r="E296" t="s">
        <v>355</v>
      </c>
      <c r="F296" t="s">
        <v>1135</v>
      </c>
      <c r="G296" t="s">
        <v>357</v>
      </c>
      <c r="H296" t="s">
        <v>24</v>
      </c>
      <c r="I296" t="s">
        <v>1136</v>
      </c>
      <c r="J296">
        <v>459.94</v>
      </c>
      <c r="L296">
        <v>4.6500000000000004</v>
      </c>
    </row>
    <row r="297" spans="1:12" hidden="1" x14ac:dyDescent="0.25">
      <c r="A297" t="s">
        <v>106</v>
      </c>
      <c r="B297" s="3">
        <v>43077</v>
      </c>
      <c r="C297" t="s">
        <v>45</v>
      </c>
      <c r="D297">
        <v>1</v>
      </c>
      <c r="E297" t="s">
        <v>308</v>
      </c>
      <c r="F297" t="s">
        <v>322</v>
      </c>
      <c r="G297" t="s">
        <v>14</v>
      </c>
      <c r="H297" t="s">
        <v>24</v>
      </c>
      <c r="I297" t="s">
        <v>108</v>
      </c>
      <c r="J297" s="4">
        <v>2100</v>
      </c>
      <c r="L297" s="4">
        <v>-337616.97</v>
      </c>
    </row>
    <row r="298" spans="1:12" hidden="1" x14ac:dyDescent="0.25">
      <c r="A298" t="s">
        <v>106</v>
      </c>
      <c r="B298" s="3">
        <v>43049</v>
      </c>
      <c r="C298" t="s">
        <v>1137</v>
      </c>
      <c r="D298">
        <v>2</v>
      </c>
      <c r="E298" t="s">
        <v>355</v>
      </c>
      <c r="F298" t="s">
        <v>1138</v>
      </c>
      <c r="G298" t="s">
        <v>357</v>
      </c>
      <c r="H298" t="s">
        <v>24</v>
      </c>
      <c r="I298" t="s">
        <v>829</v>
      </c>
      <c r="J298" s="4">
        <v>2099.9899999999998</v>
      </c>
      <c r="L298" s="4">
        <v>-9995.35</v>
      </c>
    </row>
    <row r="299" spans="1:12" hidden="1" x14ac:dyDescent="0.25">
      <c r="A299" t="s">
        <v>109</v>
      </c>
      <c r="B299" s="3">
        <v>43077</v>
      </c>
      <c r="C299" t="s">
        <v>110</v>
      </c>
      <c r="D299">
        <v>1</v>
      </c>
      <c r="E299" t="s">
        <v>308</v>
      </c>
      <c r="F299" t="s">
        <v>1139</v>
      </c>
      <c r="G299" t="s">
        <v>14</v>
      </c>
      <c r="H299" t="s">
        <v>24</v>
      </c>
      <c r="I299" t="s">
        <v>112</v>
      </c>
      <c r="J299" s="4">
        <v>342632.07</v>
      </c>
      <c r="L299" s="4">
        <v>5015.1000000000004</v>
      </c>
    </row>
    <row r="300" spans="1:12" hidden="1" x14ac:dyDescent="0.25">
      <c r="A300" t="s">
        <v>1140</v>
      </c>
      <c r="B300" s="3">
        <v>43078</v>
      </c>
      <c r="C300" t="s">
        <v>1141</v>
      </c>
      <c r="D300">
        <v>2</v>
      </c>
      <c r="E300" t="s">
        <v>355</v>
      </c>
      <c r="F300" t="s">
        <v>1142</v>
      </c>
      <c r="G300" t="s">
        <v>357</v>
      </c>
      <c r="H300" t="s">
        <v>24</v>
      </c>
      <c r="I300" t="s">
        <v>124</v>
      </c>
      <c r="J300" s="4">
        <v>1200</v>
      </c>
      <c r="L300" s="4">
        <v>2915.11</v>
      </c>
    </row>
    <row r="301" spans="1:12" hidden="1" x14ac:dyDescent="0.25">
      <c r="A301" t="s">
        <v>1140</v>
      </c>
      <c r="B301" s="3">
        <v>43050</v>
      </c>
      <c r="C301" t="s">
        <v>1143</v>
      </c>
      <c r="D301">
        <v>2</v>
      </c>
      <c r="E301" t="s">
        <v>355</v>
      </c>
      <c r="F301" t="s">
        <v>1144</v>
      </c>
      <c r="G301" t="s">
        <v>357</v>
      </c>
      <c r="H301" t="s">
        <v>24</v>
      </c>
      <c r="I301" t="s">
        <v>834</v>
      </c>
      <c r="J301" s="4">
        <v>6398.01</v>
      </c>
      <c r="L301" s="4">
        <v>-3095.36</v>
      </c>
    </row>
    <row r="302" spans="1:12" hidden="1" x14ac:dyDescent="0.25">
      <c r="A302" t="s">
        <v>1145</v>
      </c>
      <c r="B302" s="3">
        <v>43078</v>
      </c>
      <c r="C302" t="s">
        <v>1146</v>
      </c>
      <c r="D302">
        <v>2</v>
      </c>
      <c r="E302" t="s">
        <v>355</v>
      </c>
      <c r="F302" t="s">
        <v>1147</v>
      </c>
      <c r="G302" t="s">
        <v>357</v>
      </c>
      <c r="H302" t="s">
        <v>24</v>
      </c>
      <c r="I302" t="s">
        <v>899</v>
      </c>
      <c r="J302" s="4">
        <v>2099.9899999999998</v>
      </c>
      <c r="L302" s="4">
        <v>5015.1000000000004</v>
      </c>
    </row>
    <row r="303" spans="1:12" hidden="1" x14ac:dyDescent="0.25">
      <c r="A303" t="s">
        <v>1145</v>
      </c>
      <c r="B303" s="3">
        <v>43050</v>
      </c>
      <c r="C303" t="s">
        <v>1148</v>
      </c>
      <c r="D303">
        <v>2</v>
      </c>
      <c r="E303" t="s">
        <v>355</v>
      </c>
      <c r="F303" t="s">
        <v>1149</v>
      </c>
      <c r="G303" t="s">
        <v>357</v>
      </c>
      <c r="H303" t="s">
        <v>24</v>
      </c>
      <c r="I303" t="s">
        <v>837</v>
      </c>
      <c r="J303" s="4">
        <v>3100.01</v>
      </c>
      <c r="L303">
        <v>4.6500000000000004</v>
      </c>
    </row>
    <row r="304" spans="1:12" hidden="1" x14ac:dyDescent="0.25">
      <c r="A304" t="s">
        <v>113</v>
      </c>
      <c r="B304" s="3">
        <v>43080</v>
      </c>
      <c r="C304" t="s">
        <v>45</v>
      </c>
      <c r="D304">
        <v>1</v>
      </c>
      <c r="E304" t="s">
        <v>308</v>
      </c>
      <c r="F304" t="s">
        <v>1150</v>
      </c>
      <c r="G304" t="s">
        <v>14</v>
      </c>
      <c r="H304" t="s">
        <v>24</v>
      </c>
      <c r="I304" t="s">
        <v>115</v>
      </c>
      <c r="J304" s="4">
        <v>50000</v>
      </c>
      <c r="L304" s="4">
        <v>-414542.28</v>
      </c>
    </row>
    <row r="305" spans="1:12" hidden="1" x14ac:dyDescent="0.25">
      <c r="A305" t="s">
        <v>113</v>
      </c>
      <c r="B305" s="3">
        <v>43052</v>
      </c>
      <c r="C305" t="s">
        <v>45</v>
      </c>
      <c r="D305">
        <v>1</v>
      </c>
      <c r="E305" t="s">
        <v>1053</v>
      </c>
      <c r="F305">
        <v>1846</v>
      </c>
      <c r="G305" t="s">
        <v>1054</v>
      </c>
      <c r="H305" t="s">
        <v>24</v>
      </c>
      <c r="I305" t="s">
        <v>842</v>
      </c>
      <c r="J305" s="4">
        <v>20000</v>
      </c>
      <c r="L305" s="4">
        <v>-4379.5200000000004</v>
      </c>
    </row>
    <row r="306" spans="1:12" hidden="1" x14ac:dyDescent="0.25">
      <c r="A306" t="s">
        <v>116</v>
      </c>
      <c r="B306" s="3">
        <v>43080</v>
      </c>
      <c r="C306" t="s">
        <v>45</v>
      </c>
      <c r="D306">
        <v>1</v>
      </c>
      <c r="E306" t="s">
        <v>308</v>
      </c>
      <c r="F306" t="s">
        <v>1151</v>
      </c>
      <c r="G306" t="s">
        <v>14</v>
      </c>
      <c r="H306" t="s">
        <v>24</v>
      </c>
      <c r="I306" t="s">
        <v>115</v>
      </c>
      <c r="J306" s="4">
        <v>400000</v>
      </c>
      <c r="L306" s="4">
        <v>-14542.28</v>
      </c>
    </row>
    <row r="307" spans="1:12" hidden="1" x14ac:dyDescent="0.25">
      <c r="A307" t="s">
        <v>116</v>
      </c>
      <c r="B307" s="3">
        <v>43052</v>
      </c>
      <c r="C307" t="s">
        <v>45</v>
      </c>
      <c r="D307">
        <v>1</v>
      </c>
      <c r="E307" t="s">
        <v>1053</v>
      </c>
      <c r="F307">
        <v>1847</v>
      </c>
      <c r="G307" t="s">
        <v>1054</v>
      </c>
      <c r="H307" t="s">
        <v>24</v>
      </c>
      <c r="I307" t="s">
        <v>1152</v>
      </c>
      <c r="J307">
        <v>400</v>
      </c>
      <c r="L307" s="4">
        <v>-3979.52</v>
      </c>
    </row>
    <row r="308" spans="1:12" hidden="1" x14ac:dyDescent="0.25">
      <c r="A308" t="s">
        <v>1153</v>
      </c>
      <c r="B308" s="3">
        <v>43080</v>
      </c>
      <c r="C308" t="s">
        <v>1154</v>
      </c>
      <c r="D308">
        <v>2</v>
      </c>
      <c r="E308" t="s">
        <v>355</v>
      </c>
      <c r="F308" t="s">
        <v>1155</v>
      </c>
      <c r="G308" t="s">
        <v>357</v>
      </c>
      <c r="H308" t="s">
        <v>24</v>
      </c>
      <c r="I308" t="s">
        <v>920</v>
      </c>
      <c r="J308" s="4">
        <v>2094.23</v>
      </c>
      <c r="L308" s="4">
        <v>-12448.05</v>
      </c>
    </row>
    <row r="309" spans="1:12" hidden="1" x14ac:dyDescent="0.25">
      <c r="A309" t="s">
        <v>1153</v>
      </c>
      <c r="B309" s="3">
        <v>43052</v>
      </c>
      <c r="C309" t="s">
        <v>1156</v>
      </c>
      <c r="D309">
        <v>2</v>
      </c>
      <c r="E309" t="s">
        <v>355</v>
      </c>
      <c r="F309" t="s">
        <v>1157</v>
      </c>
      <c r="G309" t="s">
        <v>357</v>
      </c>
      <c r="H309" t="s">
        <v>24</v>
      </c>
      <c r="I309" t="s">
        <v>1158</v>
      </c>
      <c r="J309" s="4">
        <v>3984.17</v>
      </c>
      <c r="L309">
        <v>4.6500000000000004</v>
      </c>
    </row>
    <row r="310" spans="1:12" hidden="1" x14ac:dyDescent="0.25">
      <c r="A310" t="s">
        <v>118</v>
      </c>
      <c r="B310" s="3">
        <v>43080</v>
      </c>
      <c r="C310" t="s">
        <v>119</v>
      </c>
      <c r="D310">
        <v>1</v>
      </c>
      <c r="E310" t="s">
        <v>308</v>
      </c>
      <c r="F310" t="s">
        <v>1159</v>
      </c>
      <c r="G310" t="s">
        <v>14</v>
      </c>
      <c r="H310" t="s">
        <v>24</v>
      </c>
      <c r="I310" t="s">
        <v>121</v>
      </c>
      <c r="J310" s="4">
        <v>5000</v>
      </c>
      <c r="L310" s="4">
        <v>-7448.05</v>
      </c>
    </row>
    <row r="311" spans="1:12" hidden="1" x14ac:dyDescent="0.25">
      <c r="A311" t="s">
        <v>118</v>
      </c>
      <c r="B311" s="3">
        <v>43052</v>
      </c>
      <c r="C311" t="s">
        <v>1160</v>
      </c>
      <c r="D311">
        <v>2</v>
      </c>
      <c r="E311" t="s">
        <v>355</v>
      </c>
      <c r="F311" t="s">
        <v>1161</v>
      </c>
      <c r="G311" t="s">
        <v>357</v>
      </c>
      <c r="H311" t="s">
        <v>24</v>
      </c>
      <c r="I311" t="s">
        <v>852</v>
      </c>
      <c r="K311">
        <v>400</v>
      </c>
      <c r="L311">
        <v>4.8499999999999996</v>
      </c>
    </row>
    <row r="312" spans="1:12" hidden="1" x14ac:dyDescent="0.25">
      <c r="A312" t="s">
        <v>118</v>
      </c>
      <c r="B312" s="3">
        <v>43052</v>
      </c>
      <c r="C312" t="s">
        <v>1160</v>
      </c>
      <c r="D312">
        <v>2</v>
      </c>
      <c r="E312" t="s">
        <v>355</v>
      </c>
      <c r="F312" t="s">
        <v>1161</v>
      </c>
      <c r="G312" t="s">
        <v>357</v>
      </c>
      <c r="H312" t="s">
        <v>24</v>
      </c>
      <c r="I312" t="s">
        <v>852</v>
      </c>
      <c r="J312">
        <v>400.2</v>
      </c>
      <c r="L312">
        <v>404.85</v>
      </c>
    </row>
    <row r="313" spans="1:12" hidden="1" x14ac:dyDescent="0.25">
      <c r="A313" t="s">
        <v>1162</v>
      </c>
      <c r="B313" s="3">
        <v>43053</v>
      </c>
      <c r="C313" t="s">
        <v>1163</v>
      </c>
      <c r="D313">
        <v>2</v>
      </c>
      <c r="E313" t="s">
        <v>355</v>
      </c>
      <c r="F313" t="s">
        <v>1164</v>
      </c>
      <c r="G313" t="s">
        <v>357</v>
      </c>
      <c r="H313" t="s">
        <v>24</v>
      </c>
      <c r="I313" t="s">
        <v>864</v>
      </c>
      <c r="J313">
        <v>499.99</v>
      </c>
      <c r="L313">
        <v>4.84</v>
      </c>
    </row>
    <row r="314" spans="1:12" hidden="1" x14ac:dyDescent="0.25">
      <c r="A314" t="s">
        <v>122</v>
      </c>
      <c r="B314" s="3">
        <v>43080</v>
      </c>
      <c r="C314" t="s">
        <v>45</v>
      </c>
      <c r="D314">
        <v>1</v>
      </c>
      <c r="E314" t="s">
        <v>308</v>
      </c>
      <c r="F314" t="s">
        <v>309</v>
      </c>
      <c r="G314" t="s">
        <v>14</v>
      </c>
      <c r="H314" t="s">
        <v>24</v>
      </c>
      <c r="I314" t="s">
        <v>124</v>
      </c>
      <c r="J314">
        <v>800</v>
      </c>
      <c r="L314" s="4">
        <v>-6648.05</v>
      </c>
    </row>
    <row r="315" spans="1:12" hidden="1" x14ac:dyDescent="0.25">
      <c r="A315" t="s">
        <v>122</v>
      </c>
      <c r="B315" s="3">
        <v>43054</v>
      </c>
      <c r="C315" t="s">
        <v>1165</v>
      </c>
      <c r="D315">
        <v>1</v>
      </c>
      <c r="E315" t="s">
        <v>1053</v>
      </c>
      <c r="F315">
        <v>1848</v>
      </c>
      <c r="G315" t="s">
        <v>1054</v>
      </c>
      <c r="H315" t="s">
        <v>24</v>
      </c>
      <c r="I315" t="s">
        <v>872</v>
      </c>
      <c r="J315" s="4">
        <v>10000</v>
      </c>
      <c r="L315" s="4">
        <v>-12095.16</v>
      </c>
    </row>
    <row r="316" spans="1:12" hidden="1" x14ac:dyDescent="0.25">
      <c r="A316" t="s">
        <v>1166</v>
      </c>
      <c r="B316" s="3">
        <v>43080</v>
      </c>
      <c r="C316" t="s">
        <v>1167</v>
      </c>
      <c r="D316">
        <v>2</v>
      </c>
      <c r="E316" t="s">
        <v>355</v>
      </c>
      <c r="F316" t="s">
        <v>1168</v>
      </c>
      <c r="G316" t="s">
        <v>357</v>
      </c>
      <c r="H316" t="s">
        <v>24</v>
      </c>
      <c r="I316" t="s">
        <v>127</v>
      </c>
      <c r="J316" s="4">
        <v>2099.9899999999998</v>
      </c>
      <c r="L316" s="4">
        <v>-4548.0600000000004</v>
      </c>
    </row>
    <row r="317" spans="1:12" hidden="1" x14ac:dyDescent="0.25">
      <c r="A317" t="s">
        <v>1166</v>
      </c>
      <c r="B317" s="3">
        <v>43054</v>
      </c>
      <c r="C317" t="s">
        <v>1169</v>
      </c>
      <c r="D317">
        <v>1</v>
      </c>
      <c r="E317" t="s">
        <v>1053</v>
      </c>
      <c r="F317">
        <v>1849</v>
      </c>
      <c r="G317" t="s">
        <v>1054</v>
      </c>
      <c r="H317" t="s">
        <v>24</v>
      </c>
      <c r="I317" t="s">
        <v>35</v>
      </c>
      <c r="J317" s="4">
        <v>10000</v>
      </c>
      <c r="L317" s="4">
        <v>-2095.16</v>
      </c>
    </row>
    <row r="318" spans="1:12" hidden="1" x14ac:dyDescent="0.25">
      <c r="A318" t="s">
        <v>1170</v>
      </c>
      <c r="B318" s="3">
        <v>43080</v>
      </c>
      <c r="C318" t="s">
        <v>1171</v>
      </c>
      <c r="D318">
        <v>2</v>
      </c>
      <c r="E318" t="s">
        <v>355</v>
      </c>
      <c r="F318" t="s">
        <v>1172</v>
      </c>
      <c r="G318" t="s">
        <v>357</v>
      </c>
      <c r="H318" t="s">
        <v>24</v>
      </c>
      <c r="I318" t="s">
        <v>937</v>
      </c>
      <c r="J318" s="4">
        <v>3563.06</v>
      </c>
      <c r="L318">
        <v>-985</v>
      </c>
    </row>
    <row r="319" spans="1:12" hidden="1" x14ac:dyDescent="0.25">
      <c r="A319" t="s">
        <v>1170</v>
      </c>
      <c r="B319" s="3">
        <v>43054</v>
      </c>
      <c r="C319" t="s">
        <v>1173</v>
      </c>
      <c r="D319">
        <v>2</v>
      </c>
      <c r="E319" t="s">
        <v>355</v>
      </c>
      <c r="F319" t="s">
        <v>1174</v>
      </c>
      <c r="G319" t="s">
        <v>357</v>
      </c>
      <c r="H319" t="s">
        <v>24</v>
      </c>
      <c r="I319" t="s">
        <v>875</v>
      </c>
      <c r="J319" s="4">
        <v>2099.9899999999998</v>
      </c>
      <c r="L319">
        <v>4.83</v>
      </c>
    </row>
    <row r="320" spans="1:12" hidden="1" x14ac:dyDescent="0.25">
      <c r="A320" t="s">
        <v>125</v>
      </c>
      <c r="B320" s="3">
        <v>43080</v>
      </c>
      <c r="C320" t="s">
        <v>45</v>
      </c>
      <c r="D320">
        <v>1</v>
      </c>
      <c r="E320" t="s">
        <v>308</v>
      </c>
      <c r="F320" t="s">
        <v>1175</v>
      </c>
      <c r="G320" t="s">
        <v>14</v>
      </c>
      <c r="H320" t="s">
        <v>24</v>
      </c>
      <c r="I320" t="s">
        <v>127</v>
      </c>
      <c r="J320" s="4">
        <v>5000</v>
      </c>
      <c r="L320" s="4">
        <v>4015</v>
      </c>
    </row>
    <row r="321" spans="1:12" hidden="1" x14ac:dyDescent="0.25">
      <c r="A321" t="s">
        <v>125</v>
      </c>
      <c r="B321" s="3">
        <v>43055</v>
      </c>
      <c r="C321" t="s">
        <v>1176</v>
      </c>
      <c r="D321">
        <v>2</v>
      </c>
      <c r="E321" t="s">
        <v>355</v>
      </c>
      <c r="F321" t="s">
        <v>1177</v>
      </c>
      <c r="G321" t="s">
        <v>357</v>
      </c>
      <c r="H321" t="s">
        <v>24</v>
      </c>
      <c r="I321" t="s">
        <v>890</v>
      </c>
      <c r="J321" s="4">
        <v>2099.9899999999998</v>
      </c>
      <c r="L321">
        <v>4.83</v>
      </c>
    </row>
    <row r="322" spans="1:12" x14ac:dyDescent="0.25">
      <c r="A322" t="s">
        <v>128</v>
      </c>
      <c r="B322" s="3">
        <v>43080</v>
      </c>
      <c r="C322" t="s">
        <v>45</v>
      </c>
      <c r="D322">
        <v>1</v>
      </c>
      <c r="E322" t="s">
        <v>308</v>
      </c>
      <c r="F322" t="s">
        <v>1178</v>
      </c>
      <c r="G322" t="s">
        <v>14</v>
      </c>
      <c r="H322" t="s">
        <v>24</v>
      </c>
      <c r="I322" t="s">
        <v>73</v>
      </c>
      <c r="J322" s="5">
        <v>1000</v>
      </c>
      <c r="L322" s="4">
        <v>5015</v>
      </c>
    </row>
    <row r="323" spans="1:12" hidden="1" x14ac:dyDescent="0.25">
      <c r="A323" t="s">
        <v>128</v>
      </c>
      <c r="B323" s="3">
        <v>43057</v>
      </c>
      <c r="C323" t="s">
        <v>1179</v>
      </c>
      <c r="D323">
        <v>2</v>
      </c>
      <c r="E323" t="s">
        <v>355</v>
      </c>
      <c r="F323" t="s">
        <v>1180</v>
      </c>
      <c r="G323" t="s">
        <v>357</v>
      </c>
      <c r="H323" t="s">
        <v>24</v>
      </c>
      <c r="I323" t="s">
        <v>1181</v>
      </c>
      <c r="K323" s="4">
        <v>4000</v>
      </c>
      <c r="L323">
        <v>-695.17</v>
      </c>
    </row>
    <row r="324" spans="1:12" hidden="1" x14ac:dyDescent="0.25">
      <c r="A324" t="s">
        <v>128</v>
      </c>
      <c r="B324" s="3">
        <v>43057</v>
      </c>
      <c r="C324" t="s">
        <v>1179</v>
      </c>
      <c r="D324">
        <v>2</v>
      </c>
      <c r="E324" t="s">
        <v>355</v>
      </c>
      <c r="F324" t="s">
        <v>1180</v>
      </c>
      <c r="G324" t="s">
        <v>357</v>
      </c>
      <c r="H324" t="s">
        <v>24</v>
      </c>
      <c r="I324" t="s">
        <v>1181</v>
      </c>
      <c r="J324" s="4">
        <v>9017.9699999999993</v>
      </c>
      <c r="L324" s="4">
        <v>3304.83</v>
      </c>
    </row>
    <row r="325" spans="1:12" hidden="1" x14ac:dyDescent="0.25">
      <c r="A325" t="s">
        <v>130</v>
      </c>
      <c r="B325" s="3">
        <v>43081</v>
      </c>
      <c r="C325" t="s">
        <v>45</v>
      </c>
      <c r="D325">
        <v>1</v>
      </c>
      <c r="E325" t="s">
        <v>308</v>
      </c>
      <c r="F325" t="s">
        <v>1182</v>
      </c>
      <c r="G325" t="s">
        <v>14</v>
      </c>
      <c r="H325" t="s">
        <v>24</v>
      </c>
      <c r="I325" t="s">
        <v>115</v>
      </c>
      <c r="J325" s="4">
        <v>125900</v>
      </c>
      <c r="L325" s="4">
        <v>5015</v>
      </c>
    </row>
    <row r="326" spans="1:12" hidden="1" x14ac:dyDescent="0.25">
      <c r="A326" t="s">
        <v>130</v>
      </c>
      <c r="B326" s="3">
        <v>43057</v>
      </c>
      <c r="C326" t="s">
        <v>45</v>
      </c>
      <c r="D326">
        <v>1</v>
      </c>
      <c r="E326" t="s">
        <v>1053</v>
      </c>
      <c r="F326">
        <v>1850</v>
      </c>
      <c r="G326" t="s">
        <v>1054</v>
      </c>
      <c r="H326" t="s">
        <v>24</v>
      </c>
      <c r="I326" t="s">
        <v>1183</v>
      </c>
      <c r="J326">
        <v>700</v>
      </c>
      <c r="L326">
        <v>4.83</v>
      </c>
    </row>
    <row r="327" spans="1:12" hidden="1" x14ac:dyDescent="0.25">
      <c r="A327" t="s">
        <v>132</v>
      </c>
      <c r="B327" s="3">
        <v>43082</v>
      </c>
      <c r="C327" t="s">
        <v>45</v>
      </c>
      <c r="D327">
        <v>1</v>
      </c>
      <c r="E327" t="s">
        <v>308</v>
      </c>
      <c r="F327" t="s">
        <v>323</v>
      </c>
      <c r="G327" t="s">
        <v>14</v>
      </c>
      <c r="H327" t="s">
        <v>24</v>
      </c>
      <c r="I327" t="s">
        <v>25</v>
      </c>
      <c r="J327">
        <v>800</v>
      </c>
      <c r="L327" s="4">
        <v>-249304.98</v>
      </c>
    </row>
    <row r="328" spans="1:12" hidden="1" x14ac:dyDescent="0.25">
      <c r="A328" t="s">
        <v>132</v>
      </c>
      <c r="B328" s="3">
        <v>43060</v>
      </c>
      <c r="C328" t="s">
        <v>1184</v>
      </c>
      <c r="D328">
        <v>1</v>
      </c>
      <c r="E328" t="s">
        <v>1053</v>
      </c>
      <c r="F328">
        <v>1851</v>
      </c>
      <c r="G328" t="s">
        <v>1054</v>
      </c>
      <c r="H328" t="s">
        <v>24</v>
      </c>
      <c r="I328" t="s">
        <v>31</v>
      </c>
      <c r="J328" s="4">
        <v>10000</v>
      </c>
      <c r="L328" s="4">
        <v>-336438.98</v>
      </c>
    </row>
    <row r="329" spans="1:12" hidden="1" x14ac:dyDescent="0.25">
      <c r="A329" t="s">
        <v>134</v>
      </c>
      <c r="B329" s="3">
        <v>43082</v>
      </c>
      <c r="C329" t="s">
        <v>45</v>
      </c>
      <c r="D329">
        <v>1</v>
      </c>
      <c r="E329" t="s">
        <v>308</v>
      </c>
      <c r="F329" t="s">
        <v>316</v>
      </c>
      <c r="G329" t="s">
        <v>14</v>
      </c>
      <c r="H329" t="s">
        <v>24</v>
      </c>
      <c r="I329" t="s">
        <v>136</v>
      </c>
      <c r="J329" s="4">
        <v>5000</v>
      </c>
      <c r="L329" s="4">
        <v>-244304.98</v>
      </c>
    </row>
    <row r="330" spans="1:12" hidden="1" x14ac:dyDescent="0.25">
      <c r="A330" t="s">
        <v>134</v>
      </c>
      <c r="B330" s="3">
        <v>43060</v>
      </c>
      <c r="C330" t="s">
        <v>45</v>
      </c>
      <c r="D330">
        <v>1</v>
      </c>
      <c r="E330" t="s">
        <v>1053</v>
      </c>
      <c r="F330">
        <v>1852</v>
      </c>
      <c r="G330" t="s">
        <v>1054</v>
      </c>
      <c r="H330" t="s">
        <v>24</v>
      </c>
      <c r="I330" t="s">
        <v>1185</v>
      </c>
      <c r="J330" s="4">
        <v>3775</v>
      </c>
      <c r="L330" s="4">
        <v>-332663.98</v>
      </c>
    </row>
    <row r="331" spans="1:12" hidden="1" x14ac:dyDescent="0.25">
      <c r="A331" t="s">
        <v>137</v>
      </c>
      <c r="B331" s="3">
        <v>43082</v>
      </c>
      <c r="C331" t="s">
        <v>60</v>
      </c>
      <c r="D331">
        <v>1</v>
      </c>
      <c r="E331" t="s">
        <v>308</v>
      </c>
      <c r="F331" t="s">
        <v>1186</v>
      </c>
      <c r="G331" t="s">
        <v>14</v>
      </c>
      <c r="H331" t="s">
        <v>24</v>
      </c>
      <c r="I331" t="s">
        <v>62</v>
      </c>
      <c r="J331" s="4">
        <v>237900</v>
      </c>
      <c r="L331" s="4">
        <v>-6404.98</v>
      </c>
    </row>
    <row r="332" spans="1:12" hidden="1" x14ac:dyDescent="0.25">
      <c r="A332" t="s">
        <v>137</v>
      </c>
      <c r="B332" s="3">
        <v>43060</v>
      </c>
      <c r="C332" t="s">
        <v>29</v>
      </c>
      <c r="D332">
        <v>1</v>
      </c>
      <c r="E332" t="s">
        <v>1053</v>
      </c>
      <c r="F332">
        <v>1853</v>
      </c>
      <c r="G332" t="s">
        <v>1054</v>
      </c>
      <c r="H332" t="s">
        <v>24</v>
      </c>
      <c r="I332" t="s">
        <v>31</v>
      </c>
      <c r="J332" s="4">
        <v>325900</v>
      </c>
      <c r="L332" s="4">
        <v>-6763.98</v>
      </c>
    </row>
    <row r="333" spans="1:12" hidden="1" x14ac:dyDescent="0.25">
      <c r="A333" t="s">
        <v>1187</v>
      </c>
      <c r="B333" s="3">
        <v>43082</v>
      </c>
      <c r="C333" t="s">
        <v>1188</v>
      </c>
      <c r="D333">
        <v>2</v>
      </c>
      <c r="E333" t="s">
        <v>355</v>
      </c>
      <c r="F333" t="s">
        <v>1189</v>
      </c>
      <c r="G333" t="s">
        <v>357</v>
      </c>
      <c r="H333" t="s">
        <v>24</v>
      </c>
      <c r="I333" t="s">
        <v>141</v>
      </c>
      <c r="J333" s="4">
        <v>1259.99</v>
      </c>
      <c r="L333" s="4">
        <v>-5144.99</v>
      </c>
    </row>
    <row r="334" spans="1:12" hidden="1" x14ac:dyDescent="0.25">
      <c r="A334" t="s">
        <v>1187</v>
      </c>
      <c r="B334" s="3">
        <v>43060</v>
      </c>
      <c r="C334" t="s">
        <v>1190</v>
      </c>
      <c r="D334">
        <v>2</v>
      </c>
      <c r="E334" t="s">
        <v>355</v>
      </c>
      <c r="F334" t="s">
        <v>1191</v>
      </c>
      <c r="G334" t="s">
        <v>357</v>
      </c>
      <c r="H334" t="s">
        <v>24</v>
      </c>
      <c r="I334" t="s">
        <v>926</v>
      </c>
      <c r="J334" s="4">
        <v>6560.01</v>
      </c>
      <c r="L334">
        <v>-203.97</v>
      </c>
    </row>
    <row r="335" spans="1:12" hidden="1" x14ac:dyDescent="0.25">
      <c r="A335" t="s">
        <v>139</v>
      </c>
      <c r="B335" s="3">
        <v>43082</v>
      </c>
      <c r="C335" t="s">
        <v>45</v>
      </c>
      <c r="D335">
        <v>1</v>
      </c>
      <c r="E335" t="s">
        <v>308</v>
      </c>
      <c r="F335" t="s">
        <v>312</v>
      </c>
      <c r="G335" t="s">
        <v>14</v>
      </c>
      <c r="H335" t="s">
        <v>24</v>
      </c>
      <c r="I335" t="s">
        <v>141</v>
      </c>
      <c r="J335" s="4">
        <v>5800</v>
      </c>
      <c r="L335">
        <v>655.01</v>
      </c>
    </row>
    <row r="336" spans="1:12" hidden="1" x14ac:dyDescent="0.25">
      <c r="A336" t="s">
        <v>139</v>
      </c>
      <c r="B336" s="3">
        <v>43060</v>
      </c>
      <c r="C336" t="s">
        <v>45</v>
      </c>
      <c r="D336">
        <v>1</v>
      </c>
      <c r="E336" t="s">
        <v>1053</v>
      </c>
      <c r="F336">
        <v>1854</v>
      </c>
      <c r="G336" t="s">
        <v>1054</v>
      </c>
      <c r="H336" t="s">
        <v>24</v>
      </c>
      <c r="I336" t="s">
        <v>1192</v>
      </c>
      <c r="J336">
        <v>208.8</v>
      </c>
      <c r="L336">
        <v>4.83</v>
      </c>
    </row>
    <row r="337" spans="1:12" hidden="1" x14ac:dyDescent="0.25">
      <c r="A337" t="s">
        <v>12</v>
      </c>
      <c r="B337" s="3">
        <v>43082</v>
      </c>
      <c r="C337" t="s">
        <v>1193</v>
      </c>
      <c r="D337">
        <v>2</v>
      </c>
      <c r="E337" t="s">
        <v>355</v>
      </c>
      <c r="F337" t="s">
        <v>1194</v>
      </c>
      <c r="G337" t="s">
        <v>357</v>
      </c>
      <c r="H337" t="s">
        <v>24</v>
      </c>
      <c r="I337" t="s">
        <v>1195</v>
      </c>
      <c r="J337" s="4">
        <v>3100</v>
      </c>
      <c r="L337" s="4">
        <v>3755.01</v>
      </c>
    </row>
    <row r="338" spans="1:12" hidden="1" x14ac:dyDescent="0.25">
      <c r="A338" t="s">
        <v>12</v>
      </c>
      <c r="B338" s="3">
        <v>43061</v>
      </c>
      <c r="D338">
        <v>1</v>
      </c>
      <c r="E338" t="s">
        <v>308</v>
      </c>
      <c r="F338" t="s">
        <v>311</v>
      </c>
      <c r="G338" t="s">
        <v>14</v>
      </c>
      <c r="H338" t="s">
        <v>15</v>
      </c>
      <c r="I338" t="s">
        <v>16</v>
      </c>
      <c r="J338" s="4">
        <v>10000</v>
      </c>
      <c r="L338" s="4">
        <v>10004.83</v>
      </c>
    </row>
    <row r="339" spans="1:12" hidden="1" x14ac:dyDescent="0.25">
      <c r="A339" t="s">
        <v>17</v>
      </c>
      <c r="B339" s="3">
        <v>43082</v>
      </c>
      <c r="C339" t="s">
        <v>1196</v>
      </c>
      <c r="D339">
        <v>2</v>
      </c>
      <c r="E339" t="s">
        <v>355</v>
      </c>
      <c r="F339" t="s">
        <v>1197</v>
      </c>
      <c r="G339" t="s">
        <v>357</v>
      </c>
      <c r="H339" t="s">
        <v>24</v>
      </c>
      <c r="I339" t="s">
        <v>960</v>
      </c>
      <c r="J339" s="4">
        <v>1259.99</v>
      </c>
      <c r="L339" s="4">
        <v>5015</v>
      </c>
    </row>
    <row r="340" spans="1:12" hidden="1" x14ac:dyDescent="0.25">
      <c r="A340" t="s">
        <v>17</v>
      </c>
      <c r="B340" s="3">
        <v>43061</v>
      </c>
      <c r="D340">
        <v>1</v>
      </c>
      <c r="E340" t="s">
        <v>351</v>
      </c>
      <c r="F340" t="s">
        <v>1198</v>
      </c>
      <c r="G340" t="s">
        <v>19</v>
      </c>
      <c r="H340" t="s">
        <v>15</v>
      </c>
      <c r="I340" t="s">
        <v>20</v>
      </c>
      <c r="K340" s="4">
        <v>10000</v>
      </c>
      <c r="L340">
        <v>4.83</v>
      </c>
    </row>
    <row r="341" spans="1:12" hidden="1" x14ac:dyDescent="0.25">
      <c r="A341" t="s">
        <v>147</v>
      </c>
      <c r="B341" s="3">
        <v>43083</v>
      </c>
      <c r="C341" t="s">
        <v>45</v>
      </c>
      <c r="D341">
        <v>1</v>
      </c>
      <c r="E341" t="s">
        <v>308</v>
      </c>
      <c r="F341" t="s">
        <v>324</v>
      </c>
      <c r="G341" t="s">
        <v>14</v>
      </c>
      <c r="H341" t="s">
        <v>24</v>
      </c>
      <c r="I341" t="s">
        <v>149</v>
      </c>
      <c r="J341" s="4">
        <v>16500</v>
      </c>
      <c r="L341" s="4">
        <v>-865709.83</v>
      </c>
    </row>
    <row r="342" spans="1:12" hidden="1" x14ac:dyDescent="0.25">
      <c r="A342" t="s">
        <v>147</v>
      </c>
      <c r="B342" s="3">
        <v>43061</v>
      </c>
      <c r="C342" t="s">
        <v>1199</v>
      </c>
      <c r="D342">
        <v>2</v>
      </c>
      <c r="E342" t="s">
        <v>355</v>
      </c>
      <c r="F342" t="s">
        <v>1200</v>
      </c>
      <c r="G342" t="s">
        <v>357</v>
      </c>
      <c r="H342" t="s">
        <v>24</v>
      </c>
      <c r="I342" t="s">
        <v>990</v>
      </c>
      <c r="J342" s="4">
        <v>2170</v>
      </c>
      <c r="L342" s="4">
        <v>2174.83</v>
      </c>
    </row>
    <row r="343" spans="1:12" hidden="1" x14ac:dyDescent="0.25">
      <c r="A343" t="s">
        <v>353</v>
      </c>
      <c r="B343" s="3">
        <v>43083</v>
      </c>
      <c r="C343" t="s">
        <v>354</v>
      </c>
      <c r="D343">
        <v>2</v>
      </c>
      <c r="E343" t="s">
        <v>355</v>
      </c>
      <c r="F343" t="s">
        <v>356</v>
      </c>
      <c r="G343" t="s">
        <v>357</v>
      </c>
      <c r="H343" t="s">
        <v>24</v>
      </c>
      <c r="I343" t="s">
        <v>339</v>
      </c>
      <c r="J343" s="4">
        <v>2098.5700000000002</v>
      </c>
      <c r="L343" s="4">
        <v>-863611.26</v>
      </c>
    </row>
    <row r="344" spans="1:12" hidden="1" x14ac:dyDescent="0.25">
      <c r="A344" t="s">
        <v>353</v>
      </c>
      <c r="B344" s="3">
        <v>43061</v>
      </c>
      <c r="C344" t="s">
        <v>1201</v>
      </c>
      <c r="D344">
        <v>2</v>
      </c>
      <c r="E344" t="s">
        <v>355</v>
      </c>
      <c r="F344" t="s">
        <v>1202</v>
      </c>
      <c r="G344" t="s">
        <v>357</v>
      </c>
      <c r="H344" t="s">
        <v>24</v>
      </c>
      <c r="I344" t="s">
        <v>987</v>
      </c>
      <c r="J344" s="4">
        <v>3299.99</v>
      </c>
      <c r="L344" s="4">
        <v>5474.82</v>
      </c>
    </row>
    <row r="345" spans="1:12" hidden="1" x14ac:dyDescent="0.25">
      <c r="A345" t="s">
        <v>358</v>
      </c>
      <c r="B345" s="3">
        <v>43083</v>
      </c>
      <c r="C345" t="s">
        <v>359</v>
      </c>
      <c r="D345">
        <v>2</v>
      </c>
      <c r="E345" t="s">
        <v>355</v>
      </c>
      <c r="F345" t="s">
        <v>360</v>
      </c>
      <c r="G345" t="s">
        <v>357</v>
      </c>
      <c r="H345" t="s">
        <v>24</v>
      </c>
      <c r="I345" t="s">
        <v>344</v>
      </c>
      <c r="J345" s="4">
        <v>2606.29</v>
      </c>
      <c r="L345" s="4">
        <v>-861004.97</v>
      </c>
    </row>
    <row r="346" spans="1:12" hidden="1" x14ac:dyDescent="0.25">
      <c r="A346" t="s">
        <v>358</v>
      </c>
      <c r="B346" s="3">
        <v>43061</v>
      </c>
      <c r="C346" t="s">
        <v>1203</v>
      </c>
      <c r="D346">
        <v>2</v>
      </c>
      <c r="E346" t="s">
        <v>355</v>
      </c>
      <c r="F346" t="s">
        <v>1204</v>
      </c>
      <c r="G346" t="s">
        <v>357</v>
      </c>
      <c r="H346" t="s">
        <v>24</v>
      </c>
      <c r="I346" t="s">
        <v>1205</v>
      </c>
      <c r="J346" s="4">
        <v>8504.1200000000008</v>
      </c>
      <c r="L346" s="4">
        <v>13978.94</v>
      </c>
    </row>
    <row r="347" spans="1:12" hidden="1" x14ac:dyDescent="0.25">
      <c r="A347" t="s">
        <v>21</v>
      </c>
      <c r="B347" s="3">
        <v>43083</v>
      </c>
      <c r="C347" t="s">
        <v>143</v>
      </c>
      <c r="D347">
        <v>1</v>
      </c>
      <c r="E347" t="s">
        <v>308</v>
      </c>
      <c r="F347" t="s">
        <v>361</v>
      </c>
      <c r="G347" t="s">
        <v>14</v>
      </c>
      <c r="H347" t="s">
        <v>145</v>
      </c>
      <c r="I347" t="s">
        <v>151</v>
      </c>
      <c r="J347" s="4">
        <v>431900</v>
      </c>
      <c r="L347" s="4">
        <v>-429104.97</v>
      </c>
    </row>
    <row r="348" spans="1:12" hidden="1" x14ac:dyDescent="0.25">
      <c r="A348" t="s">
        <v>21</v>
      </c>
      <c r="B348" s="3">
        <v>43062</v>
      </c>
      <c r="C348" t="s">
        <v>22</v>
      </c>
      <c r="D348">
        <v>1</v>
      </c>
      <c r="E348" t="s">
        <v>308</v>
      </c>
      <c r="F348" t="s">
        <v>1206</v>
      </c>
      <c r="G348" t="s">
        <v>14</v>
      </c>
      <c r="H348" t="s">
        <v>24</v>
      </c>
      <c r="I348" t="s">
        <v>25</v>
      </c>
      <c r="J348" s="4">
        <v>50000</v>
      </c>
      <c r="L348" s="4">
        <v>63978.94</v>
      </c>
    </row>
    <row r="349" spans="1:12" hidden="1" x14ac:dyDescent="0.25">
      <c r="A349" t="s">
        <v>362</v>
      </c>
      <c r="B349" s="3">
        <v>43083</v>
      </c>
      <c r="C349" t="s">
        <v>363</v>
      </c>
      <c r="D349">
        <v>2</v>
      </c>
      <c r="E349" t="s">
        <v>355</v>
      </c>
      <c r="F349" t="s">
        <v>364</v>
      </c>
      <c r="G349" t="s">
        <v>357</v>
      </c>
      <c r="H349" t="s">
        <v>24</v>
      </c>
      <c r="I349" t="s">
        <v>347</v>
      </c>
      <c r="J349" s="4">
        <v>2219.98</v>
      </c>
      <c r="L349" s="4">
        <v>-426884.99</v>
      </c>
    </row>
    <row r="350" spans="1:12" hidden="1" x14ac:dyDescent="0.25">
      <c r="A350" t="s">
        <v>383</v>
      </c>
      <c r="B350" s="3">
        <v>43084</v>
      </c>
      <c r="C350" t="s">
        <v>384</v>
      </c>
      <c r="D350">
        <v>2</v>
      </c>
      <c r="E350" t="s">
        <v>355</v>
      </c>
      <c r="F350" t="s">
        <v>385</v>
      </c>
      <c r="G350" t="s">
        <v>357</v>
      </c>
      <c r="H350" t="s">
        <v>24</v>
      </c>
      <c r="I350" t="s">
        <v>373</v>
      </c>
      <c r="J350" s="4">
        <v>9538.16</v>
      </c>
      <c r="L350" s="4">
        <v>-438757.35</v>
      </c>
    </row>
    <row r="351" spans="1:12" hidden="1" x14ac:dyDescent="0.25">
      <c r="A351" t="s">
        <v>386</v>
      </c>
      <c r="B351" s="3">
        <v>43084</v>
      </c>
      <c r="C351" t="s">
        <v>387</v>
      </c>
      <c r="D351">
        <v>2</v>
      </c>
      <c r="E351" t="s">
        <v>355</v>
      </c>
      <c r="F351" t="s">
        <v>377</v>
      </c>
      <c r="G351" t="s">
        <v>357</v>
      </c>
      <c r="H351" t="s">
        <v>24</v>
      </c>
      <c r="I351" t="s">
        <v>388</v>
      </c>
      <c r="J351" s="4">
        <v>3100.01</v>
      </c>
      <c r="L351" s="4">
        <v>-435657.34</v>
      </c>
    </row>
    <row r="352" spans="1:12" hidden="1" x14ac:dyDescent="0.25">
      <c r="A352" t="s">
        <v>389</v>
      </c>
      <c r="B352" s="3">
        <v>43084</v>
      </c>
      <c r="C352" t="s">
        <v>390</v>
      </c>
      <c r="D352">
        <v>2</v>
      </c>
      <c r="E352" t="s">
        <v>355</v>
      </c>
      <c r="F352" t="s">
        <v>391</v>
      </c>
      <c r="G352" t="s">
        <v>357</v>
      </c>
      <c r="H352" t="s">
        <v>24</v>
      </c>
      <c r="I352" t="s">
        <v>50</v>
      </c>
      <c r="J352" s="4">
        <v>14772.1</v>
      </c>
      <c r="L352" s="4">
        <v>-420885.24</v>
      </c>
    </row>
    <row r="353" spans="1:12" hidden="1" x14ac:dyDescent="0.25">
      <c r="A353" t="s">
        <v>152</v>
      </c>
      <c r="B353" s="3">
        <v>43085</v>
      </c>
      <c r="C353" t="s">
        <v>153</v>
      </c>
      <c r="D353">
        <v>1</v>
      </c>
      <c r="E353" t="s">
        <v>308</v>
      </c>
      <c r="F353" t="s">
        <v>414</v>
      </c>
      <c r="G353" t="s">
        <v>14</v>
      </c>
      <c r="H353" t="s">
        <v>24</v>
      </c>
      <c r="I353" t="s">
        <v>112</v>
      </c>
      <c r="J353" s="4">
        <v>452293.82</v>
      </c>
      <c r="L353" s="4">
        <v>-420285.23</v>
      </c>
    </row>
    <row r="354" spans="1:12" hidden="1" x14ac:dyDescent="0.25">
      <c r="A354" t="s">
        <v>415</v>
      </c>
      <c r="B354" s="3">
        <v>43085</v>
      </c>
      <c r="C354" t="s">
        <v>162</v>
      </c>
      <c r="D354">
        <v>1</v>
      </c>
      <c r="E354" t="s">
        <v>416</v>
      </c>
      <c r="F354">
        <v>844</v>
      </c>
      <c r="G354" t="s">
        <v>417</v>
      </c>
      <c r="H354" t="s">
        <v>164</v>
      </c>
      <c r="I354" t="s">
        <v>151</v>
      </c>
      <c r="J354" s="4">
        <v>431900</v>
      </c>
      <c r="L354" s="4">
        <v>11614.77</v>
      </c>
    </row>
    <row r="355" spans="1:12" hidden="1" x14ac:dyDescent="0.25">
      <c r="A355" t="s">
        <v>415</v>
      </c>
      <c r="B355" s="3">
        <v>43063</v>
      </c>
      <c r="C355" t="s">
        <v>1207</v>
      </c>
      <c r="D355">
        <v>2</v>
      </c>
      <c r="E355" t="s">
        <v>355</v>
      </c>
      <c r="F355" t="s">
        <v>992</v>
      </c>
      <c r="G355" t="s">
        <v>357</v>
      </c>
      <c r="H355" t="s">
        <v>24</v>
      </c>
      <c r="I355" t="s">
        <v>993</v>
      </c>
      <c r="J355" s="4">
        <v>4925.75</v>
      </c>
      <c r="L355" s="4">
        <v>68904.69</v>
      </c>
    </row>
    <row r="356" spans="1:12" hidden="1" x14ac:dyDescent="0.25">
      <c r="A356" t="s">
        <v>26</v>
      </c>
      <c r="B356" s="3">
        <v>43085</v>
      </c>
      <c r="C356" t="s">
        <v>143</v>
      </c>
      <c r="D356">
        <v>1</v>
      </c>
      <c r="E356" t="s">
        <v>416</v>
      </c>
      <c r="F356">
        <v>845</v>
      </c>
      <c r="G356" t="s">
        <v>417</v>
      </c>
      <c r="H356" t="s">
        <v>164</v>
      </c>
      <c r="I356" t="s">
        <v>151</v>
      </c>
      <c r="J356" s="4">
        <v>431900</v>
      </c>
      <c r="L356" s="4">
        <v>443514.77</v>
      </c>
    </row>
    <row r="357" spans="1:12" hidden="1" x14ac:dyDescent="0.25">
      <c r="A357" t="s">
        <v>26</v>
      </c>
      <c r="B357" s="3">
        <v>43064</v>
      </c>
      <c r="C357" t="s">
        <v>22</v>
      </c>
      <c r="D357">
        <v>1</v>
      </c>
      <c r="E357" t="s">
        <v>308</v>
      </c>
      <c r="F357" t="s">
        <v>1208</v>
      </c>
      <c r="G357" t="s">
        <v>14</v>
      </c>
      <c r="H357" t="s">
        <v>24</v>
      </c>
      <c r="I357" t="s">
        <v>25</v>
      </c>
      <c r="J357" s="4">
        <v>50000</v>
      </c>
      <c r="L357" s="4">
        <v>-395825.31</v>
      </c>
    </row>
    <row r="358" spans="1:12" hidden="1" x14ac:dyDescent="0.25">
      <c r="A358" t="s">
        <v>155</v>
      </c>
      <c r="B358" s="3">
        <v>43087</v>
      </c>
      <c r="C358" t="s">
        <v>45</v>
      </c>
      <c r="D358">
        <v>1</v>
      </c>
      <c r="E358" t="s">
        <v>308</v>
      </c>
      <c r="F358" t="s">
        <v>313</v>
      </c>
      <c r="G358" t="s">
        <v>14</v>
      </c>
      <c r="H358" t="s">
        <v>24</v>
      </c>
      <c r="I358" t="s">
        <v>157</v>
      </c>
      <c r="J358" s="4">
        <v>6000</v>
      </c>
      <c r="L358" s="4">
        <v>435437.85</v>
      </c>
    </row>
    <row r="359" spans="1:12" hidden="1" x14ac:dyDescent="0.25">
      <c r="A359" t="s">
        <v>155</v>
      </c>
      <c r="B359" s="3">
        <v>43064</v>
      </c>
      <c r="C359" t="s">
        <v>1209</v>
      </c>
      <c r="D359">
        <v>2</v>
      </c>
      <c r="E359" t="s">
        <v>355</v>
      </c>
      <c r="F359" t="s">
        <v>1210</v>
      </c>
      <c r="G359" t="s">
        <v>357</v>
      </c>
      <c r="H359" t="s">
        <v>24</v>
      </c>
      <c r="I359" t="s">
        <v>220</v>
      </c>
      <c r="J359" s="4">
        <v>2170</v>
      </c>
      <c r="L359" s="4">
        <v>-393655.31</v>
      </c>
    </row>
    <row r="360" spans="1:12" hidden="1" x14ac:dyDescent="0.25">
      <c r="A360" t="s">
        <v>28</v>
      </c>
      <c r="B360" s="3">
        <v>43087</v>
      </c>
      <c r="C360" t="s">
        <v>422</v>
      </c>
      <c r="D360">
        <v>2</v>
      </c>
      <c r="E360" t="s">
        <v>355</v>
      </c>
      <c r="F360" t="s">
        <v>423</v>
      </c>
      <c r="G360" t="s">
        <v>357</v>
      </c>
      <c r="H360" t="s">
        <v>24</v>
      </c>
      <c r="I360" t="s">
        <v>47</v>
      </c>
      <c r="J360" s="4">
        <v>15576.92</v>
      </c>
      <c r="L360" s="4">
        <v>451014.77</v>
      </c>
    </row>
    <row r="361" spans="1:12" hidden="1" x14ac:dyDescent="0.25">
      <c r="A361" t="s">
        <v>28</v>
      </c>
      <c r="B361" s="3">
        <v>43064</v>
      </c>
      <c r="C361" t="s">
        <v>29</v>
      </c>
      <c r="D361">
        <v>1</v>
      </c>
      <c r="E361" t="s">
        <v>308</v>
      </c>
      <c r="F361" t="s">
        <v>1211</v>
      </c>
      <c r="G361" t="s">
        <v>14</v>
      </c>
      <c r="H361" t="s">
        <v>24</v>
      </c>
      <c r="I361" t="s">
        <v>31</v>
      </c>
      <c r="J361" s="4">
        <v>130000</v>
      </c>
      <c r="L361" s="4">
        <v>-263655.31</v>
      </c>
    </row>
    <row r="362" spans="1:12" hidden="1" x14ac:dyDescent="0.25">
      <c r="A362" t="s">
        <v>32</v>
      </c>
      <c r="B362" s="3">
        <v>43088</v>
      </c>
      <c r="C362" t="s">
        <v>158</v>
      </c>
      <c r="D362">
        <v>1</v>
      </c>
      <c r="E362" t="s">
        <v>308</v>
      </c>
      <c r="F362" t="s">
        <v>452</v>
      </c>
      <c r="G362" t="s">
        <v>14</v>
      </c>
      <c r="H362" t="s">
        <v>24</v>
      </c>
      <c r="I362" t="s">
        <v>160</v>
      </c>
      <c r="J362" s="4">
        <v>110000</v>
      </c>
      <c r="L362" s="4">
        <v>14494.79</v>
      </c>
    </row>
    <row r="363" spans="1:12" hidden="1" x14ac:dyDescent="0.25">
      <c r="A363" t="s">
        <v>32</v>
      </c>
      <c r="B363" s="3">
        <v>43064</v>
      </c>
      <c r="C363" t="s">
        <v>33</v>
      </c>
      <c r="D363">
        <v>1</v>
      </c>
      <c r="E363" t="s">
        <v>308</v>
      </c>
      <c r="F363" t="s">
        <v>1212</v>
      </c>
      <c r="G363" t="s">
        <v>14</v>
      </c>
      <c r="H363" t="s">
        <v>24</v>
      </c>
      <c r="I363" t="s">
        <v>35</v>
      </c>
      <c r="J363" s="4">
        <v>40000</v>
      </c>
      <c r="L363" s="4">
        <v>-223655.31</v>
      </c>
    </row>
    <row r="364" spans="1:12" hidden="1" x14ac:dyDescent="0.25">
      <c r="A364" t="s">
        <v>36</v>
      </c>
      <c r="B364" s="3">
        <v>43088</v>
      </c>
      <c r="C364" t="s">
        <v>453</v>
      </c>
      <c r="D364">
        <v>2</v>
      </c>
      <c r="E364" t="s">
        <v>355</v>
      </c>
      <c r="F364" t="s">
        <v>454</v>
      </c>
      <c r="G364" t="s">
        <v>357</v>
      </c>
      <c r="H364" t="s">
        <v>24</v>
      </c>
      <c r="I364" t="s">
        <v>434</v>
      </c>
      <c r="J364" s="4">
        <v>2099.9899999999998</v>
      </c>
      <c r="L364" s="4">
        <v>16594.78</v>
      </c>
    </row>
    <row r="365" spans="1:12" hidden="1" x14ac:dyDescent="0.25">
      <c r="A365" t="s">
        <v>36</v>
      </c>
      <c r="B365" s="3">
        <v>43064</v>
      </c>
      <c r="C365" t="s">
        <v>33</v>
      </c>
      <c r="D365">
        <v>1</v>
      </c>
      <c r="E365" t="s">
        <v>308</v>
      </c>
      <c r="F365" t="s">
        <v>1213</v>
      </c>
      <c r="G365" t="s">
        <v>14</v>
      </c>
      <c r="H365" t="s">
        <v>24</v>
      </c>
      <c r="I365" t="s">
        <v>35</v>
      </c>
      <c r="J365" s="4">
        <v>149300</v>
      </c>
      <c r="L365" s="4">
        <v>-74355.31</v>
      </c>
    </row>
    <row r="366" spans="1:12" hidden="1" x14ac:dyDescent="0.25">
      <c r="A366" t="s">
        <v>38</v>
      </c>
      <c r="B366" s="3">
        <v>43088</v>
      </c>
      <c r="C366" t="s">
        <v>455</v>
      </c>
      <c r="D366">
        <v>2</v>
      </c>
      <c r="E366" t="s">
        <v>355</v>
      </c>
      <c r="F366" t="s">
        <v>445</v>
      </c>
      <c r="G366" t="s">
        <v>357</v>
      </c>
      <c r="H366" t="s">
        <v>24</v>
      </c>
      <c r="I366" t="s">
        <v>446</v>
      </c>
      <c r="J366" s="4">
        <v>1259.99</v>
      </c>
      <c r="L366" s="4">
        <v>17854.77</v>
      </c>
    </row>
    <row r="367" spans="1:12" hidden="1" x14ac:dyDescent="0.25">
      <c r="A367" t="s">
        <v>38</v>
      </c>
      <c r="B367" s="3">
        <v>43064</v>
      </c>
      <c r="C367" t="s">
        <v>39</v>
      </c>
      <c r="D367">
        <v>1</v>
      </c>
      <c r="E367" t="s">
        <v>308</v>
      </c>
      <c r="F367" t="s">
        <v>1214</v>
      </c>
      <c r="G367" t="s">
        <v>14</v>
      </c>
      <c r="H367" t="s">
        <v>24</v>
      </c>
      <c r="I367" t="s">
        <v>41</v>
      </c>
      <c r="J367" s="4">
        <v>10000</v>
      </c>
      <c r="L367" s="4">
        <v>-64355.31</v>
      </c>
    </row>
    <row r="368" spans="1:12" hidden="1" x14ac:dyDescent="0.25">
      <c r="A368" t="s">
        <v>42</v>
      </c>
      <c r="B368" s="3">
        <v>43088</v>
      </c>
      <c r="C368" t="s">
        <v>456</v>
      </c>
      <c r="D368">
        <v>2</v>
      </c>
      <c r="E368" t="s">
        <v>355</v>
      </c>
      <c r="F368" t="s">
        <v>457</v>
      </c>
      <c r="G368" t="s">
        <v>357</v>
      </c>
      <c r="H368" t="s">
        <v>24</v>
      </c>
      <c r="I368" t="s">
        <v>458</v>
      </c>
      <c r="J368" s="4">
        <v>1259.99</v>
      </c>
      <c r="L368" s="4">
        <v>19114.759999999998</v>
      </c>
    </row>
    <row r="369" spans="1:12" hidden="1" x14ac:dyDescent="0.25">
      <c r="A369" t="s">
        <v>42</v>
      </c>
      <c r="B369" s="3">
        <v>43064</v>
      </c>
      <c r="C369" t="s">
        <v>39</v>
      </c>
      <c r="D369">
        <v>1</v>
      </c>
      <c r="E369" t="s">
        <v>308</v>
      </c>
      <c r="F369" t="s">
        <v>1215</v>
      </c>
      <c r="G369" t="s">
        <v>14</v>
      </c>
      <c r="H369" t="s">
        <v>24</v>
      </c>
      <c r="I369" t="s">
        <v>41</v>
      </c>
      <c r="J369" s="4">
        <v>132000</v>
      </c>
      <c r="L369" s="4">
        <v>67644.69</v>
      </c>
    </row>
    <row r="370" spans="1:12" hidden="1" x14ac:dyDescent="0.25">
      <c r="A370" t="s">
        <v>459</v>
      </c>
      <c r="B370" s="3">
        <v>43088</v>
      </c>
      <c r="C370" t="s">
        <v>162</v>
      </c>
      <c r="D370">
        <v>1</v>
      </c>
      <c r="E370" t="s">
        <v>460</v>
      </c>
      <c r="F370">
        <v>846</v>
      </c>
      <c r="G370" t="s">
        <v>461</v>
      </c>
      <c r="H370" t="s">
        <v>164</v>
      </c>
      <c r="I370" t="s">
        <v>151</v>
      </c>
      <c r="K370" s="4">
        <v>431900</v>
      </c>
      <c r="L370" s="4">
        <v>-412785.24</v>
      </c>
    </row>
    <row r="371" spans="1:12" hidden="1" x14ac:dyDescent="0.25">
      <c r="A371" t="s">
        <v>459</v>
      </c>
      <c r="B371" s="3">
        <v>43064</v>
      </c>
      <c r="C371" t="s">
        <v>1216</v>
      </c>
      <c r="D371">
        <v>2</v>
      </c>
      <c r="E371" t="s">
        <v>355</v>
      </c>
      <c r="F371" t="s">
        <v>1217</v>
      </c>
      <c r="G371" t="s">
        <v>357</v>
      </c>
      <c r="H371" t="s">
        <v>24</v>
      </c>
      <c r="I371" t="s">
        <v>965</v>
      </c>
      <c r="J371" s="4">
        <v>1259.99</v>
      </c>
      <c r="L371" s="4">
        <v>68904.679999999993</v>
      </c>
    </row>
    <row r="372" spans="1:12" hidden="1" x14ac:dyDescent="0.25">
      <c r="A372" t="s">
        <v>44</v>
      </c>
      <c r="B372" s="3">
        <v>43088</v>
      </c>
      <c r="C372" t="s">
        <v>143</v>
      </c>
      <c r="D372">
        <v>1</v>
      </c>
      <c r="E372" t="s">
        <v>460</v>
      </c>
      <c r="F372">
        <v>847</v>
      </c>
      <c r="G372" t="s">
        <v>461</v>
      </c>
      <c r="H372" t="s">
        <v>164</v>
      </c>
      <c r="I372" t="s">
        <v>151</v>
      </c>
      <c r="K372" s="4">
        <v>431900</v>
      </c>
      <c r="L372" s="4">
        <v>-844685.24</v>
      </c>
    </row>
    <row r="373" spans="1:12" hidden="1" x14ac:dyDescent="0.25">
      <c r="A373" t="s">
        <v>44</v>
      </c>
      <c r="B373" s="3">
        <v>43066</v>
      </c>
      <c r="C373" t="s">
        <v>45</v>
      </c>
      <c r="D373">
        <v>1</v>
      </c>
      <c r="E373" t="s">
        <v>308</v>
      </c>
      <c r="F373" t="s">
        <v>1218</v>
      </c>
      <c r="G373" t="s">
        <v>14</v>
      </c>
      <c r="H373" t="s">
        <v>24</v>
      </c>
      <c r="I373" t="s">
        <v>47</v>
      </c>
      <c r="J373" s="4">
        <v>5000</v>
      </c>
      <c r="L373" s="4">
        <v>7100.51</v>
      </c>
    </row>
    <row r="374" spans="1:12" hidden="1" x14ac:dyDescent="0.25">
      <c r="A374" t="s">
        <v>161</v>
      </c>
      <c r="B374" s="3">
        <v>43088</v>
      </c>
      <c r="C374" t="s">
        <v>162</v>
      </c>
      <c r="D374">
        <v>1</v>
      </c>
      <c r="E374" t="s">
        <v>308</v>
      </c>
      <c r="F374" t="s">
        <v>462</v>
      </c>
      <c r="G374" t="s">
        <v>14</v>
      </c>
      <c r="H374" t="s">
        <v>164</v>
      </c>
      <c r="I374" t="s">
        <v>151</v>
      </c>
      <c r="J374" s="4">
        <v>431900</v>
      </c>
      <c r="L374" s="4">
        <v>-412785.24</v>
      </c>
    </row>
    <row r="375" spans="1:12" hidden="1" x14ac:dyDescent="0.25">
      <c r="A375" t="s">
        <v>161</v>
      </c>
      <c r="B375" s="3">
        <v>43066</v>
      </c>
      <c r="C375" t="s">
        <v>1219</v>
      </c>
      <c r="D375">
        <v>2</v>
      </c>
      <c r="E375" t="s">
        <v>355</v>
      </c>
      <c r="F375" t="s">
        <v>1220</v>
      </c>
      <c r="G375" t="s">
        <v>357</v>
      </c>
      <c r="H375" t="s">
        <v>24</v>
      </c>
      <c r="I375" t="s">
        <v>1221</v>
      </c>
      <c r="J375" s="4">
        <v>2170</v>
      </c>
      <c r="L375" s="4">
        <v>9270.51</v>
      </c>
    </row>
    <row r="376" spans="1:12" hidden="1" x14ac:dyDescent="0.25">
      <c r="A376" t="s">
        <v>165</v>
      </c>
      <c r="B376" s="3">
        <v>43089</v>
      </c>
      <c r="C376" t="s">
        <v>166</v>
      </c>
      <c r="D376">
        <v>1</v>
      </c>
      <c r="E376" t="s">
        <v>308</v>
      </c>
      <c r="F376" t="s">
        <v>465</v>
      </c>
      <c r="G376" t="s">
        <v>14</v>
      </c>
      <c r="H376" t="s">
        <v>24</v>
      </c>
      <c r="I376" t="s">
        <v>168</v>
      </c>
      <c r="J376" s="4">
        <v>10000</v>
      </c>
      <c r="L376" s="4">
        <v>-412785.24</v>
      </c>
    </row>
    <row r="377" spans="1:12" hidden="1" x14ac:dyDescent="0.25">
      <c r="A377" t="s">
        <v>165</v>
      </c>
      <c r="B377" s="3">
        <v>43066</v>
      </c>
      <c r="C377" t="s">
        <v>1222</v>
      </c>
      <c r="D377">
        <v>2</v>
      </c>
      <c r="E377" t="s">
        <v>355</v>
      </c>
      <c r="F377" t="s">
        <v>1223</v>
      </c>
      <c r="G377" t="s">
        <v>357</v>
      </c>
      <c r="H377" t="s">
        <v>24</v>
      </c>
      <c r="I377" t="s">
        <v>1224</v>
      </c>
      <c r="J377" s="4">
        <v>1260</v>
      </c>
      <c r="L377" s="4">
        <v>10530.51</v>
      </c>
    </row>
    <row r="378" spans="1:12" hidden="1" x14ac:dyDescent="0.25">
      <c r="A378" t="s">
        <v>474</v>
      </c>
      <c r="B378" s="3">
        <v>43090</v>
      </c>
      <c r="C378" t="s">
        <v>475</v>
      </c>
      <c r="D378">
        <v>2</v>
      </c>
      <c r="E378" t="s">
        <v>355</v>
      </c>
      <c r="F378" t="s">
        <v>470</v>
      </c>
      <c r="G378" t="s">
        <v>357</v>
      </c>
      <c r="H378" t="s">
        <v>24</v>
      </c>
      <c r="I378" t="s">
        <v>476</v>
      </c>
      <c r="J378" s="4">
        <v>2099.9899999999998</v>
      </c>
      <c r="L378" s="4">
        <v>-846735.25</v>
      </c>
    </row>
    <row r="379" spans="1:12" hidden="1" x14ac:dyDescent="0.25">
      <c r="A379" t="s">
        <v>474</v>
      </c>
      <c r="B379" s="3">
        <v>43066</v>
      </c>
      <c r="C379" t="s">
        <v>1225</v>
      </c>
      <c r="D379">
        <v>2</v>
      </c>
      <c r="E379" t="s">
        <v>355</v>
      </c>
      <c r="F379" t="s">
        <v>1226</v>
      </c>
      <c r="G379" t="s">
        <v>357</v>
      </c>
      <c r="H379" t="s">
        <v>24</v>
      </c>
      <c r="I379" t="s">
        <v>1227</v>
      </c>
      <c r="J379" s="4">
        <v>2100.0100000000002</v>
      </c>
      <c r="L379" s="4">
        <v>12630.52</v>
      </c>
    </row>
    <row r="380" spans="1:12" hidden="1" x14ac:dyDescent="0.25">
      <c r="A380" t="s">
        <v>477</v>
      </c>
      <c r="B380" s="3">
        <v>43090</v>
      </c>
      <c r="C380" t="s">
        <v>478</v>
      </c>
      <c r="D380">
        <v>2</v>
      </c>
      <c r="E380" t="s">
        <v>355</v>
      </c>
      <c r="F380" t="s">
        <v>467</v>
      </c>
      <c r="G380" t="s">
        <v>357</v>
      </c>
      <c r="H380" t="s">
        <v>24</v>
      </c>
      <c r="I380" t="s">
        <v>468</v>
      </c>
      <c r="J380" s="4">
        <v>8049.98</v>
      </c>
      <c r="L380" s="4">
        <v>-838685.27</v>
      </c>
    </row>
    <row r="381" spans="1:12" hidden="1" x14ac:dyDescent="0.25">
      <c r="A381" t="s">
        <v>477</v>
      </c>
      <c r="B381" s="3">
        <v>43066</v>
      </c>
      <c r="C381" t="s">
        <v>1228</v>
      </c>
      <c r="D381">
        <v>2</v>
      </c>
      <c r="E381" t="s">
        <v>355</v>
      </c>
      <c r="F381" t="s">
        <v>1229</v>
      </c>
      <c r="G381" t="s">
        <v>357</v>
      </c>
      <c r="H381" t="s">
        <v>24</v>
      </c>
      <c r="I381" t="s">
        <v>999</v>
      </c>
      <c r="J381" s="4">
        <v>5338.45</v>
      </c>
      <c r="L381" s="4">
        <v>17968.97</v>
      </c>
    </row>
    <row r="382" spans="1:12" hidden="1" x14ac:dyDescent="0.25">
      <c r="A382" t="s">
        <v>169</v>
      </c>
      <c r="B382" s="3">
        <v>43090</v>
      </c>
      <c r="C382" t="s">
        <v>166</v>
      </c>
      <c r="D382">
        <v>1</v>
      </c>
      <c r="E382" t="s">
        <v>308</v>
      </c>
      <c r="F382" t="s">
        <v>479</v>
      </c>
      <c r="G382" t="s">
        <v>14</v>
      </c>
      <c r="H382" t="s">
        <v>24</v>
      </c>
      <c r="I382" t="s">
        <v>168</v>
      </c>
      <c r="J382" s="4">
        <v>425900</v>
      </c>
      <c r="L382" s="4">
        <v>-412785.27</v>
      </c>
    </row>
    <row r="383" spans="1:12" hidden="1" x14ac:dyDescent="0.25">
      <c r="A383" t="s">
        <v>169</v>
      </c>
      <c r="B383" s="3">
        <v>43066</v>
      </c>
      <c r="C383" t="s">
        <v>1230</v>
      </c>
      <c r="D383">
        <v>2</v>
      </c>
      <c r="E383" t="s">
        <v>355</v>
      </c>
      <c r="F383" t="s">
        <v>1231</v>
      </c>
      <c r="G383" t="s">
        <v>357</v>
      </c>
      <c r="H383" t="s">
        <v>24</v>
      </c>
      <c r="I383" t="s">
        <v>996</v>
      </c>
      <c r="J383" s="4">
        <v>2100.0100000000002</v>
      </c>
      <c r="L383" s="4">
        <v>20068.98</v>
      </c>
    </row>
    <row r="384" spans="1:12" hidden="1" x14ac:dyDescent="0.25">
      <c r="A384" t="s">
        <v>48</v>
      </c>
      <c r="B384" s="3">
        <v>43091</v>
      </c>
      <c r="C384" t="s">
        <v>171</v>
      </c>
      <c r="D384">
        <v>1</v>
      </c>
      <c r="E384" t="s">
        <v>308</v>
      </c>
      <c r="F384" t="s">
        <v>482</v>
      </c>
      <c r="G384" t="s">
        <v>14</v>
      </c>
      <c r="H384" t="s">
        <v>24</v>
      </c>
      <c r="I384" t="s">
        <v>173</v>
      </c>
      <c r="J384" s="4">
        <v>10000</v>
      </c>
      <c r="L384" s="4">
        <v>-412785.27</v>
      </c>
    </row>
    <row r="385" spans="1:12" hidden="1" x14ac:dyDescent="0.25">
      <c r="A385" t="s">
        <v>48</v>
      </c>
      <c r="B385" s="3">
        <v>43066</v>
      </c>
      <c r="C385" t="s">
        <v>45</v>
      </c>
      <c r="D385">
        <v>1</v>
      </c>
      <c r="E385" t="s">
        <v>308</v>
      </c>
      <c r="F385" t="s">
        <v>1232</v>
      </c>
      <c r="G385" t="s">
        <v>14</v>
      </c>
      <c r="H385" t="s">
        <v>24</v>
      </c>
      <c r="I385" t="s">
        <v>50</v>
      </c>
      <c r="J385" s="4">
        <v>6000</v>
      </c>
      <c r="L385" s="4">
        <v>26068.98</v>
      </c>
    </row>
    <row r="386" spans="1:12" hidden="1" x14ac:dyDescent="0.25">
      <c r="A386" t="s">
        <v>179</v>
      </c>
      <c r="B386" s="3">
        <v>43095</v>
      </c>
      <c r="C386" t="s">
        <v>45</v>
      </c>
      <c r="D386">
        <v>1</v>
      </c>
      <c r="E386" t="s">
        <v>308</v>
      </c>
      <c r="F386" t="s">
        <v>310</v>
      </c>
      <c r="G386" t="s">
        <v>14</v>
      </c>
      <c r="H386" t="s">
        <v>24</v>
      </c>
      <c r="I386" t="s">
        <v>181</v>
      </c>
      <c r="J386">
        <v>600</v>
      </c>
      <c r="L386" s="4">
        <v>-968371.89</v>
      </c>
    </row>
    <row r="387" spans="1:12" hidden="1" x14ac:dyDescent="0.25">
      <c r="A387" t="s">
        <v>179</v>
      </c>
      <c r="B387" s="3">
        <v>43066</v>
      </c>
      <c r="C387" t="s">
        <v>1233</v>
      </c>
      <c r="D387">
        <v>2</v>
      </c>
      <c r="E387" t="s">
        <v>355</v>
      </c>
      <c r="F387" t="s">
        <v>1234</v>
      </c>
      <c r="G387" t="s">
        <v>357</v>
      </c>
      <c r="H387" t="s">
        <v>24</v>
      </c>
      <c r="I387" t="s">
        <v>1008</v>
      </c>
      <c r="J387" s="4">
        <v>8059.99</v>
      </c>
      <c r="L387" s="4">
        <v>34128.97</v>
      </c>
    </row>
    <row r="388" spans="1:12" hidden="1" x14ac:dyDescent="0.25">
      <c r="A388" t="s">
        <v>515</v>
      </c>
      <c r="B388" s="3">
        <v>43095</v>
      </c>
      <c r="C388" t="s">
        <v>384</v>
      </c>
      <c r="D388">
        <v>2</v>
      </c>
      <c r="E388" t="s">
        <v>355</v>
      </c>
      <c r="F388" t="s">
        <v>516</v>
      </c>
      <c r="G388" t="s">
        <v>357</v>
      </c>
      <c r="H388" t="s">
        <v>164</v>
      </c>
      <c r="I388" t="s">
        <v>373</v>
      </c>
      <c r="J388" s="4">
        <v>9538.16</v>
      </c>
      <c r="L388" s="4">
        <v>-958833.73</v>
      </c>
    </row>
    <row r="389" spans="1:12" hidden="1" x14ac:dyDescent="0.25">
      <c r="A389" t="s">
        <v>515</v>
      </c>
      <c r="B389" s="3">
        <v>43066</v>
      </c>
      <c r="C389" t="s">
        <v>1235</v>
      </c>
      <c r="D389">
        <v>2</v>
      </c>
      <c r="E389" t="s">
        <v>355</v>
      </c>
      <c r="F389" t="s">
        <v>1236</v>
      </c>
      <c r="G389" t="s">
        <v>357</v>
      </c>
      <c r="H389" t="s">
        <v>24</v>
      </c>
      <c r="I389" t="s">
        <v>1010</v>
      </c>
      <c r="J389" s="4">
        <v>4300</v>
      </c>
      <c r="L389" s="4">
        <v>38428.97</v>
      </c>
    </row>
    <row r="390" spans="1:12" hidden="1" x14ac:dyDescent="0.25">
      <c r="A390" t="s">
        <v>517</v>
      </c>
      <c r="B390" s="3">
        <v>43095</v>
      </c>
      <c r="C390" t="s">
        <v>518</v>
      </c>
      <c r="D390">
        <v>2</v>
      </c>
      <c r="E390" t="s">
        <v>355</v>
      </c>
      <c r="F390" t="s">
        <v>519</v>
      </c>
      <c r="G390" t="s">
        <v>357</v>
      </c>
      <c r="H390" t="s">
        <v>24</v>
      </c>
      <c r="I390" t="s">
        <v>502</v>
      </c>
      <c r="J390" s="4">
        <v>2099.9899999999998</v>
      </c>
      <c r="L390" s="4">
        <v>-956733.74</v>
      </c>
    </row>
    <row r="391" spans="1:12" hidden="1" x14ac:dyDescent="0.25">
      <c r="A391" t="s">
        <v>517</v>
      </c>
      <c r="B391" s="3">
        <v>43066</v>
      </c>
      <c r="C391" t="s">
        <v>1237</v>
      </c>
      <c r="D391">
        <v>2</v>
      </c>
      <c r="E391" t="s">
        <v>355</v>
      </c>
      <c r="F391" t="s">
        <v>1238</v>
      </c>
      <c r="G391" t="s">
        <v>357</v>
      </c>
      <c r="H391" t="s">
        <v>24</v>
      </c>
      <c r="I391" t="s">
        <v>1012</v>
      </c>
      <c r="J391" s="4">
        <v>2099.9899999999998</v>
      </c>
      <c r="L391" s="4">
        <v>40528.959999999999</v>
      </c>
    </row>
    <row r="392" spans="1:12" hidden="1" x14ac:dyDescent="0.25">
      <c r="A392" t="s">
        <v>182</v>
      </c>
      <c r="B392" s="3">
        <v>43095</v>
      </c>
      <c r="C392" t="s">
        <v>183</v>
      </c>
      <c r="D392">
        <v>1</v>
      </c>
      <c r="E392" t="s">
        <v>308</v>
      </c>
      <c r="F392" t="s">
        <v>520</v>
      </c>
      <c r="G392" t="s">
        <v>14</v>
      </c>
      <c r="H392" t="s">
        <v>24</v>
      </c>
      <c r="I392" t="s">
        <v>185</v>
      </c>
      <c r="J392" s="4">
        <v>360095.95</v>
      </c>
      <c r="L392" s="4">
        <v>-596637.79</v>
      </c>
    </row>
    <row r="393" spans="1:12" hidden="1" x14ac:dyDescent="0.25">
      <c r="A393" t="s">
        <v>182</v>
      </c>
      <c r="B393" s="3">
        <v>43066</v>
      </c>
      <c r="C393" t="s">
        <v>1239</v>
      </c>
      <c r="D393">
        <v>2</v>
      </c>
      <c r="E393" t="s">
        <v>355</v>
      </c>
      <c r="F393" t="s">
        <v>1240</v>
      </c>
      <c r="G393" t="s">
        <v>357</v>
      </c>
      <c r="H393" t="s">
        <v>24</v>
      </c>
      <c r="I393" t="s">
        <v>1241</v>
      </c>
      <c r="J393" s="4">
        <v>9485.8799999999992</v>
      </c>
      <c r="L393" s="4">
        <v>50014.84</v>
      </c>
    </row>
    <row r="394" spans="1:12" hidden="1" x14ac:dyDescent="0.25">
      <c r="A394" t="s">
        <v>54</v>
      </c>
      <c r="B394" s="3">
        <v>43095</v>
      </c>
      <c r="C394" t="s">
        <v>521</v>
      </c>
      <c r="D394">
        <v>2</v>
      </c>
      <c r="E394" t="s">
        <v>355</v>
      </c>
      <c r="F394" t="s">
        <v>522</v>
      </c>
      <c r="G394" t="s">
        <v>357</v>
      </c>
      <c r="H394" t="s">
        <v>24</v>
      </c>
      <c r="I394" t="s">
        <v>523</v>
      </c>
      <c r="J394" s="4">
        <v>4652.53</v>
      </c>
      <c r="L394" s="4">
        <v>-591985.26</v>
      </c>
    </row>
    <row r="395" spans="1:12" hidden="1" x14ac:dyDescent="0.25">
      <c r="A395" t="s">
        <v>54</v>
      </c>
      <c r="B395" s="3">
        <v>43067</v>
      </c>
      <c r="C395" t="s">
        <v>45</v>
      </c>
      <c r="D395">
        <v>1</v>
      </c>
      <c r="E395" t="s">
        <v>308</v>
      </c>
      <c r="F395" t="s">
        <v>1242</v>
      </c>
      <c r="G395" t="s">
        <v>14</v>
      </c>
      <c r="H395" t="s">
        <v>24</v>
      </c>
      <c r="I395" t="s">
        <v>56</v>
      </c>
      <c r="J395" s="4">
        <v>10000</v>
      </c>
      <c r="L395" s="4">
        <v>-532139.16</v>
      </c>
    </row>
    <row r="396" spans="1:12" hidden="1" x14ac:dyDescent="0.25">
      <c r="A396" t="s">
        <v>57</v>
      </c>
      <c r="B396" s="3">
        <v>43067</v>
      </c>
      <c r="C396" t="s">
        <v>45</v>
      </c>
      <c r="D396">
        <v>1</v>
      </c>
      <c r="E396" t="s">
        <v>308</v>
      </c>
      <c r="F396" t="s">
        <v>1243</v>
      </c>
      <c r="G396" t="s">
        <v>14</v>
      </c>
      <c r="H396" t="s">
        <v>24</v>
      </c>
      <c r="I396" t="s">
        <v>47</v>
      </c>
      <c r="J396" s="4">
        <v>2500</v>
      </c>
      <c r="L396" s="4">
        <v>-529639.16</v>
      </c>
    </row>
    <row r="397" spans="1:12" hidden="1" x14ac:dyDescent="0.25">
      <c r="A397" t="s">
        <v>59</v>
      </c>
      <c r="B397" s="3">
        <v>43096</v>
      </c>
      <c r="C397" t="s">
        <v>158</v>
      </c>
      <c r="D397">
        <v>1</v>
      </c>
      <c r="E397" t="s">
        <v>308</v>
      </c>
      <c r="F397" t="s">
        <v>541</v>
      </c>
      <c r="G397" t="s">
        <v>14</v>
      </c>
      <c r="H397" t="s">
        <v>24</v>
      </c>
      <c r="I397" t="s">
        <v>160</v>
      </c>
      <c r="J397" s="4">
        <v>315900</v>
      </c>
      <c r="L397" s="4">
        <v>-653385.27</v>
      </c>
    </row>
    <row r="398" spans="1:12" hidden="1" x14ac:dyDescent="0.25">
      <c r="A398" t="s">
        <v>59</v>
      </c>
      <c r="B398" s="3">
        <v>43067</v>
      </c>
      <c r="C398" t="s">
        <v>60</v>
      </c>
      <c r="D398">
        <v>1</v>
      </c>
      <c r="E398" t="s">
        <v>308</v>
      </c>
      <c r="F398" t="s">
        <v>1244</v>
      </c>
      <c r="G398" t="s">
        <v>14</v>
      </c>
      <c r="H398" t="s">
        <v>24</v>
      </c>
      <c r="I398" t="s">
        <v>62</v>
      </c>
      <c r="J398" s="4">
        <v>20000</v>
      </c>
      <c r="L398" s="4">
        <v>-509639.16</v>
      </c>
    </row>
    <row r="399" spans="1:12" hidden="1" x14ac:dyDescent="0.25">
      <c r="A399" t="s">
        <v>63</v>
      </c>
      <c r="B399" s="3">
        <v>43096</v>
      </c>
      <c r="C399" t="s">
        <v>542</v>
      </c>
      <c r="D399">
        <v>2</v>
      </c>
      <c r="E399" t="s">
        <v>355</v>
      </c>
      <c r="F399" t="s">
        <v>543</v>
      </c>
      <c r="G399" t="s">
        <v>357</v>
      </c>
      <c r="H399" t="s">
        <v>24</v>
      </c>
      <c r="I399" t="s">
        <v>538</v>
      </c>
      <c r="J399" s="4">
        <v>2100.0100000000002</v>
      </c>
      <c r="L399" s="4">
        <v>-651285.26</v>
      </c>
    </row>
    <row r="400" spans="1:12" hidden="1" x14ac:dyDescent="0.25">
      <c r="A400" t="s">
        <v>63</v>
      </c>
      <c r="B400" s="3">
        <v>43067</v>
      </c>
      <c r="C400" t="s">
        <v>64</v>
      </c>
      <c r="D400">
        <v>1</v>
      </c>
      <c r="E400" t="s">
        <v>308</v>
      </c>
      <c r="F400" t="s">
        <v>1245</v>
      </c>
      <c r="G400" t="s">
        <v>14</v>
      </c>
      <c r="H400" t="s">
        <v>24</v>
      </c>
      <c r="I400" t="s">
        <v>66</v>
      </c>
      <c r="J400" s="4">
        <v>13265.85</v>
      </c>
      <c r="L400" s="4">
        <v>-496373.31</v>
      </c>
    </row>
    <row r="401" spans="1:12" hidden="1" x14ac:dyDescent="0.25">
      <c r="A401" t="s">
        <v>67</v>
      </c>
      <c r="B401" s="3">
        <v>43067</v>
      </c>
      <c r="C401" t="s">
        <v>64</v>
      </c>
      <c r="D401">
        <v>1</v>
      </c>
      <c r="E401" t="s">
        <v>308</v>
      </c>
      <c r="F401" t="s">
        <v>1246</v>
      </c>
      <c r="G401" t="s">
        <v>14</v>
      </c>
      <c r="H401" t="s">
        <v>24</v>
      </c>
      <c r="I401" t="s">
        <v>66</v>
      </c>
      <c r="J401" s="4">
        <v>512734.15</v>
      </c>
      <c r="L401" s="4">
        <v>16360.84</v>
      </c>
    </row>
    <row r="402" spans="1:12" hidden="1" x14ac:dyDescent="0.25">
      <c r="A402" t="s">
        <v>67</v>
      </c>
      <c r="B402" s="3">
        <v>43097</v>
      </c>
      <c r="C402" t="s">
        <v>171</v>
      </c>
      <c r="D402">
        <v>1</v>
      </c>
      <c r="E402" t="s">
        <v>308</v>
      </c>
      <c r="F402" t="s">
        <v>562</v>
      </c>
      <c r="G402" t="s">
        <v>14</v>
      </c>
      <c r="H402" t="s">
        <v>24</v>
      </c>
      <c r="I402" t="s">
        <v>173</v>
      </c>
      <c r="J402" s="4">
        <v>490000</v>
      </c>
      <c r="L402" s="4">
        <v>-1327983.6200000001</v>
      </c>
    </row>
    <row r="403" spans="1:12" hidden="1" x14ac:dyDescent="0.25">
      <c r="A403" t="s">
        <v>563</v>
      </c>
      <c r="B403" s="3">
        <v>43067</v>
      </c>
      <c r="C403" t="s">
        <v>1247</v>
      </c>
      <c r="D403">
        <v>2</v>
      </c>
      <c r="E403" t="s">
        <v>355</v>
      </c>
      <c r="F403" t="s">
        <v>1248</v>
      </c>
      <c r="G403" t="s">
        <v>357</v>
      </c>
      <c r="H403" t="s">
        <v>24</v>
      </c>
      <c r="I403" t="s">
        <v>1249</v>
      </c>
      <c r="J403" s="4">
        <v>3100</v>
      </c>
      <c r="L403" s="4">
        <v>19460.84</v>
      </c>
    </row>
    <row r="404" spans="1:12" hidden="1" x14ac:dyDescent="0.25">
      <c r="A404" t="s">
        <v>563</v>
      </c>
      <c r="B404" s="3">
        <v>43097</v>
      </c>
      <c r="C404" t="s">
        <v>564</v>
      </c>
      <c r="D404">
        <v>2</v>
      </c>
      <c r="E404" t="s">
        <v>355</v>
      </c>
      <c r="F404" t="s">
        <v>565</v>
      </c>
      <c r="G404" t="s">
        <v>357</v>
      </c>
      <c r="H404" t="s">
        <v>24</v>
      </c>
      <c r="I404" t="s">
        <v>566</v>
      </c>
      <c r="J404" s="4">
        <v>9898.36</v>
      </c>
      <c r="L404" s="4">
        <v>-1318085.26</v>
      </c>
    </row>
    <row r="405" spans="1:12" hidden="1" x14ac:dyDescent="0.25">
      <c r="A405" t="s">
        <v>200</v>
      </c>
      <c r="B405" s="3">
        <v>43067</v>
      </c>
      <c r="C405" t="s">
        <v>1250</v>
      </c>
      <c r="D405">
        <v>2</v>
      </c>
      <c r="E405" t="s">
        <v>355</v>
      </c>
      <c r="F405" t="s">
        <v>1251</v>
      </c>
      <c r="G405" t="s">
        <v>357</v>
      </c>
      <c r="H405" t="s">
        <v>24</v>
      </c>
      <c r="I405" t="s">
        <v>1025</v>
      </c>
      <c r="J405">
        <v>554</v>
      </c>
      <c r="L405" s="4">
        <v>20014.84</v>
      </c>
    </row>
    <row r="406" spans="1:12" hidden="1" x14ac:dyDescent="0.25">
      <c r="A406" t="s">
        <v>200</v>
      </c>
      <c r="B406" s="3">
        <v>43097</v>
      </c>
      <c r="C406" t="s">
        <v>45</v>
      </c>
      <c r="D406">
        <v>1</v>
      </c>
      <c r="E406" t="s">
        <v>308</v>
      </c>
      <c r="F406" t="s">
        <v>319</v>
      </c>
      <c r="G406" t="s">
        <v>14</v>
      </c>
      <c r="H406" t="s">
        <v>24</v>
      </c>
      <c r="I406" t="s">
        <v>202</v>
      </c>
      <c r="J406" s="4">
        <v>275900</v>
      </c>
      <c r="L406" s="4">
        <v>-1042185.26</v>
      </c>
    </row>
    <row r="407" spans="1:12" hidden="1" x14ac:dyDescent="0.25">
      <c r="A407" t="s">
        <v>69</v>
      </c>
      <c r="B407" s="3">
        <v>43097</v>
      </c>
      <c r="C407" t="s">
        <v>45</v>
      </c>
      <c r="D407">
        <v>1</v>
      </c>
      <c r="E407" t="s">
        <v>308</v>
      </c>
      <c r="F407" t="s">
        <v>567</v>
      </c>
      <c r="G407" t="s">
        <v>14</v>
      </c>
      <c r="H407" t="s">
        <v>24</v>
      </c>
      <c r="I407" t="s">
        <v>204</v>
      </c>
      <c r="J407" s="4">
        <v>10000</v>
      </c>
      <c r="L407" s="4">
        <v>-1032185.26</v>
      </c>
    </row>
    <row r="408" spans="1:12" hidden="1" x14ac:dyDescent="0.25">
      <c r="A408" t="s">
        <v>69</v>
      </c>
      <c r="B408" s="3">
        <v>43068</v>
      </c>
      <c r="C408" t="s">
        <v>60</v>
      </c>
      <c r="D408">
        <v>1</v>
      </c>
      <c r="E408" t="s">
        <v>308</v>
      </c>
      <c r="F408" t="s">
        <v>1252</v>
      </c>
      <c r="G408" t="s">
        <v>14</v>
      </c>
      <c r="H408" t="s">
        <v>24</v>
      </c>
      <c r="I408" t="s">
        <v>62</v>
      </c>
      <c r="J408" s="4">
        <v>121000</v>
      </c>
      <c r="L408" s="4">
        <v>9706.69</v>
      </c>
    </row>
    <row r="409" spans="1:12" x14ac:dyDescent="0.25">
      <c r="A409" t="s">
        <v>1253</v>
      </c>
      <c r="B409" s="3">
        <v>43068</v>
      </c>
      <c r="C409" t="s">
        <v>1254</v>
      </c>
      <c r="D409">
        <v>2</v>
      </c>
      <c r="E409" t="s">
        <v>355</v>
      </c>
      <c r="F409" t="s">
        <v>1255</v>
      </c>
      <c r="G409" t="s">
        <v>357</v>
      </c>
      <c r="H409" t="s">
        <v>24</v>
      </c>
      <c r="I409" t="s">
        <v>73</v>
      </c>
      <c r="J409" s="16">
        <v>4374.05</v>
      </c>
      <c r="L409" s="4">
        <v>14080.74</v>
      </c>
    </row>
    <row r="410" spans="1:12" x14ac:dyDescent="0.25">
      <c r="A410" t="s">
        <v>71</v>
      </c>
      <c r="B410" s="3">
        <v>43068</v>
      </c>
      <c r="C410" t="s">
        <v>45</v>
      </c>
      <c r="D410">
        <v>1</v>
      </c>
      <c r="E410" t="s">
        <v>308</v>
      </c>
      <c r="F410" t="s">
        <v>1256</v>
      </c>
      <c r="G410" t="s">
        <v>14</v>
      </c>
      <c r="H410" t="s">
        <v>24</v>
      </c>
      <c r="I410" t="s">
        <v>73</v>
      </c>
      <c r="J410" s="6">
        <v>934.1</v>
      </c>
      <c r="L410" s="4">
        <v>15014.84</v>
      </c>
    </row>
    <row r="411" spans="1:12" hidden="1" x14ac:dyDescent="0.25">
      <c r="A411" t="s">
        <v>74</v>
      </c>
      <c r="B411" s="3">
        <v>43068</v>
      </c>
      <c r="C411" t="s">
        <v>45</v>
      </c>
      <c r="D411">
        <v>1</v>
      </c>
      <c r="E411" t="s">
        <v>308</v>
      </c>
      <c r="F411" t="s">
        <v>314</v>
      </c>
      <c r="G411" t="s">
        <v>14</v>
      </c>
      <c r="H411" t="s">
        <v>24</v>
      </c>
      <c r="I411" t="s">
        <v>76</v>
      </c>
      <c r="J411" s="4">
        <v>5000</v>
      </c>
      <c r="L411" s="4">
        <v>20014.84</v>
      </c>
    </row>
    <row r="412" spans="1:12" hidden="1" x14ac:dyDescent="0.25">
      <c r="A412" t="s">
        <v>74</v>
      </c>
      <c r="B412" s="3">
        <v>43098</v>
      </c>
      <c r="C412" t="s">
        <v>590</v>
      </c>
      <c r="D412">
        <v>2</v>
      </c>
      <c r="E412" t="s">
        <v>355</v>
      </c>
      <c r="F412" t="s">
        <v>591</v>
      </c>
      <c r="G412" t="s">
        <v>357</v>
      </c>
      <c r="H412" t="s">
        <v>24</v>
      </c>
      <c r="I412" t="s">
        <v>574</v>
      </c>
      <c r="J412" s="4">
        <v>2099.9899999999998</v>
      </c>
      <c r="L412" s="4">
        <v>-1711570.29</v>
      </c>
    </row>
    <row r="413" spans="1:12" hidden="1" x14ac:dyDescent="0.25">
      <c r="A413" t="s">
        <v>77</v>
      </c>
      <c r="B413" s="3">
        <v>43098</v>
      </c>
      <c r="C413" t="s">
        <v>217</v>
      </c>
      <c r="D413">
        <v>1</v>
      </c>
      <c r="E413" t="s">
        <v>308</v>
      </c>
      <c r="F413" t="s">
        <v>592</v>
      </c>
      <c r="G413" t="s">
        <v>14</v>
      </c>
      <c r="H413" t="s">
        <v>24</v>
      </c>
      <c r="I413" t="s">
        <v>204</v>
      </c>
      <c r="J413" s="4">
        <v>150000</v>
      </c>
      <c r="L413" s="4">
        <v>-1561570.29</v>
      </c>
    </row>
    <row r="414" spans="1:12" hidden="1" x14ac:dyDescent="0.25">
      <c r="A414" t="s">
        <v>77</v>
      </c>
      <c r="B414" s="3">
        <v>43069</v>
      </c>
      <c r="C414" t="s">
        <v>78</v>
      </c>
      <c r="D414">
        <v>1</v>
      </c>
      <c r="E414" t="s">
        <v>308</v>
      </c>
      <c r="F414" t="s">
        <v>1257</v>
      </c>
      <c r="G414" t="s">
        <v>14</v>
      </c>
      <c r="H414" t="s">
        <v>24</v>
      </c>
      <c r="I414" t="s">
        <v>80</v>
      </c>
      <c r="J414" s="4">
        <v>435900</v>
      </c>
      <c r="L414" s="4">
        <v>-127365.16</v>
      </c>
    </row>
    <row r="415" spans="1:12" hidden="1" x14ac:dyDescent="0.25">
      <c r="A415" t="s">
        <v>81</v>
      </c>
      <c r="B415" s="3">
        <v>43098</v>
      </c>
      <c r="C415" t="s">
        <v>45</v>
      </c>
      <c r="D415">
        <v>1</v>
      </c>
      <c r="E415" t="s">
        <v>308</v>
      </c>
      <c r="F415" t="s">
        <v>593</v>
      </c>
      <c r="G415" t="s">
        <v>14</v>
      </c>
      <c r="H415" t="s">
        <v>24</v>
      </c>
      <c r="I415" t="s">
        <v>220</v>
      </c>
      <c r="J415" s="4">
        <v>1500</v>
      </c>
      <c r="L415" s="4">
        <v>-1560070.29</v>
      </c>
    </row>
    <row r="416" spans="1:12" hidden="1" x14ac:dyDescent="0.25">
      <c r="A416" t="s">
        <v>81</v>
      </c>
      <c r="B416" s="3">
        <v>43069</v>
      </c>
      <c r="C416" t="s">
        <v>78</v>
      </c>
      <c r="D416">
        <v>1</v>
      </c>
      <c r="E416" t="s">
        <v>308</v>
      </c>
      <c r="F416" t="s">
        <v>1258</v>
      </c>
      <c r="G416" t="s">
        <v>14</v>
      </c>
      <c r="H416" t="s">
        <v>24</v>
      </c>
      <c r="I416" t="s">
        <v>80</v>
      </c>
      <c r="J416" s="4">
        <v>4000</v>
      </c>
      <c r="L416" s="4">
        <v>-123365.16</v>
      </c>
    </row>
    <row r="417" spans="1:12" hidden="1" x14ac:dyDescent="0.25">
      <c r="A417" t="s">
        <v>83</v>
      </c>
      <c r="B417" s="3">
        <v>43098</v>
      </c>
      <c r="C417" t="s">
        <v>594</v>
      </c>
      <c r="D417">
        <v>2</v>
      </c>
      <c r="E417" t="s">
        <v>355</v>
      </c>
      <c r="F417" t="s">
        <v>595</v>
      </c>
      <c r="G417" t="s">
        <v>357</v>
      </c>
      <c r="H417" t="s">
        <v>24</v>
      </c>
      <c r="I417" t="s">
        <v>581</v>
      </c>
      <c r="J417" s="4">
        <v>2100.0100000000002</v>
      </c>
      <c r="L417" s="4">
        <v>-1557970.28</v>
      </c>
    </row>
    <row r="418" spans="1:12" hidden="1" x14ac:dyDescent="0.25">
      <c r="A418" t="s">
        <v>83</v>
      </c>
      <c r="B418" s="3">
        <v>43069</v>
      </c>
      <c r="C418" t="s">
        <v>22</v>
      </c>
      <c r="D418">
        <v>1</v>
      </c>
      <c r="E418" t="s">
        <v>308</v>
      </c>
      <c r="F418" t="s">
        <v>1259</v>
      </c>
      <c r="G418" t="s">
        <v>14</v>
      </c>
      <c r="H418" t="s">
        <v>24</v>
      </c>
      <c r="I418" t="s">
        <v>25</v>
      </c>
      <c r="J418" s="4">
        <v>120000</v>
      </c>
      <c r="L418" s="4">
        <v>-3365.16</v>
      </c>
    </row>
    <row r="419" spans="1:12" hidden="1" x14ac:dyDescent="0.25">
      <c r="A419" t="s">
        <v>596</v>
      </c>
      <c r="B419" s="3">
        <v>43098</v>
      </c>
      <c r="C419" t="s">
        <v>597</v>
      </c>
      <c r="D419">
        <v>2</v>
      </c>
      <c r="E419" t="s">
        <v>355</v>
      </c>
      <c r="F419" t="s">
        <v>583</v>
      </c>
      <c r="G419" t="s">
        <v>357</v>
      </c>
      <c r="H419" t="s">
        <v>24</v>
      </c>
      <c r="I419" t="s">
        <v>584</v>
      </c>
      <c r="J419" s="4">
        <v>1785.02</v>
      </c>
      <c r="L419" s="4">
        <v>-1556185.26</v>
      </c>
    </row>
    <row r="420" spans="1:12" hidden="1" x14ac:dyDescent="0.25">
      <c r="A420" t="s">
        <v>596</v>
      </c>
      <c r="B420" s="3">
        <v>43069</v>
      </c>
      <c r="C420" t="s">
        <v>1260</v>
      </c>
      <c r="D420">
        <v>2</v>
      </c>
      <c r="E420" t="s">
        <v>355</v>
      </c>
      <c r="F420" t="s">
        <v>1261</v>
      </c>
      <c r="G420" t="s">
        <v>357</v>
      </c>
      <c r="H420" t="s">
        <v>24</v>
      </c>
      <c r="I420" t="s">
        <v>1041</v>
      </c>
      <c r="J420" s="4">
        <v>3380</v>
      </c>
      <c r="L420">
        <v>14.84</v>
      </c>
    </row>
    <row r="421" spans="1:12" hidden="1" x14ac:dyDescent="0.25">
      <c r="A421" t="s">
        <v>1262</v>
      </c>
      <c r="B421" s="3">
        <v>43049</v>
      </c>
      <c r="C421" t="s">
        <v>158</v>
      </c>
      <c r="D421">
        <v>1</v>
      </c>
      <c r="E421" t="s">
        <v>1053</v>
      </c>
      <c r="F421">
        <v>1845</v>
      </c>
      <c r="G421" t="s">
        <v>1054</v>
      </c>
      <c r="H421" t="s">
        <v>24</v>
      </c>
      <c r="I421" t="s">
        <v>160</v>
      </c>
      <c r="J421" s="4">
        <v>10000</v>
      </c>
      <c r="L421">
        <v>4.6500000000000004</v>
      </c>
    </row>
    <row r="422" spans="1:12" hidden="1" x14ac:dyDescent="0.25">
      <c r="A422" t="s">
        <v>293</v>
      </c>
      <c r="B422" s="3">
        <v>43099</v>
      </c>
      <c r="C422" t="s">
        <v>45</v>
      </c>
      <c r="D422">
        <v>1</v>
      </c>
      <c r="E422" t="s">
        <v>308</v>
      </c>
      <c r="F422" t="s">
        <v>315</v>
      </c>
      <c r="G422" t="s">
        <v>14</v>
      </c>
      <c r="H422" t="s">
        <v>24</v>
      </c>
      <c r="I422" t="s">
        <v>295</v>
      </c>
      <c r="J422">
        <v>58</v>
      </c>
      <c r="L422" s="4">
        <v>-4989241.2</v>
      </c>
    </row>
    <row r="423" spans="1:12" hidden="1" x14ac:dyDescent="0.25">
      <c r="A423" t="s">
        <v>296</v>
      </c>
      <c r="B423" s="3">
        <v>43099</v>
      </c>
      <c r="C423" t="s">
        <v>78</v>
      </c>
      <c r="D423">
        <v>1</v>
      </c>
      <c r="E423" t="s">
        <v>308</v>
      </c>
      <c r="F423" t="s">
        <v>318</v>
      </c>
      <c r="G423" t="s">
        <v>14</v>
      </c>
      <c r="H423" t="s">
        <v>164</v>
      </c>
      <c r="I423" t="s">
        <v>80</v>
      </c>
      <c r="J423" s="4">
        <v>4000</v>
      </c>
      <c r="L423" s="4">
        <v>-4985241.2</v>
      </c>
    </row>
    <row r="424" spans="1:12" hidden="1" x14ac:dyDescent="0.25">
      <c r="A424" t="s">
        <v>638</v>
      </c>
      <c r="B424" s="3">
        <v>43099</v>
      </c>
      <c r="C424" t="s">
        <v>639</v>
      </c>
      <c r="D424">
        <v>1</v>
      </c>
      <c r="E424" t="s">
        <v>416</v>
      </c>
      <c r="F424">
        <v>856</v>
      </c>
      <c r="G424" t="s">
        <v>417</v>
      </c>
      <c r="H424" t="s">
        <v>164</v>
      </c>
      <c r="I424" t="s">
        <v>151</v>
      </c>
      <c r="J424" s="4">
        <v>25914</v>
      </c>
      <c r="L424" s="4">
        <v>-4959327.2</v>
      </c>
    </row>
    <row r="425" spans="1:12" hidden="1" x14ac:dyDescent="0.25">
      <c r="A425" t="s">
        <v>640</v>
      </c>
      <c r="B425" s="3">
        <v>43099</v>
      </c>
      <c r="D425">
        <v>1</v>
      </c>
      <c r="E425" t="s">
        <v>641</v>
      </c>
      <c r="F425" t="s">
        <v>642</v>
      </c>
      <c r="G425" t="s">
        <v>643</v>
      </c>
      <c r="H425" t="s">
        <v>164</v>
      </c>
      <c r="I425" t="s">
        <v>644</v>
      </c>
      <c r="K425" s="4">
        <v>335900</v>
      </c>
      <c r="L425" s="4">
        <v>-5295227.2</v>
      </c>
    </row>
    <row r="426" spans="1:12" hidden="1" x14ac:dyDescent="0.25">
      <c r="A426" t="s">
        <v>524</v>
      </c>
      <c r="B426" s="3">
        <v>43095</v>
      </c>
      <c r="D426">
        <v>1</v>
      </c>
      <c r="E426" t="s">
        <v>525</v>
      </c>
      <c r="F426" t="s">
        <v>526</v>
      </c>
      <c r="G426" t="s">
        <v>527</v>
      </c>
      <c r="H426" t="s">
        <v>164</v>
      </c>
      <c r="I426" t="s">
        <v>528</v>
      </c>
      <c r="J426" s="4">
        <v>130000</v>
      </c>
      <c r="L426" s="4">
        <v>-461985.26</v>
      </c>
    </row>
    <row r="427" spans="1:12" hidden="1" x14ac:dyDescent="0.25">
      <c r="A427" t="s">
        <v>568</v>
      </c>
      <c r="B427" s="3">
        <v>43097</v>
      </c>
      <c r="D427">
        <v>1</v>
      </c>
      <c r="E427" t="s">
        <v>525</v>
      </c>
      <c r="F427" t="s">
        <v>569</v>
      </c>
      <c r="G427" t="s">
        <v>527</v>
      </c>
      <c r="H427" t="s">
        <v>164</v>
      </c>
      <c r="I427" t="s">
        <v>41</v>
      </c>
      <c r="J427" s="4">
        <v>142000</v>
      </c>
      <c r="L427" s="4">
        <v>-890185.26</v>
      </c>
    </row>
    <row r="428" spans="1:12" hidden="1" x14ac:dyDescent="0.25">
      <c r="A428" t="s">
        <v>570</v>
      </c>
      <c r="B428" s="3">
        <v>43097</v>
      </c>
      <c r="D428">
        <v>1</v>
      </c>
      <c r="E428" t="s">
        <v>525</v>
      </c>
      <c r="F428" t="s">
        <v>571</v>
      </c>
      <c r="G428" t="s">
        <v>527</v>
      </c>
      <c r="H428" t="s">
        <v>164</v>
      </c>
      <c r="I428" t="s">
        <v>41</v>
      </c>
      <c r="J428" s="4">
        <v>238900</v>
      </c>
      <c r="L428" s="4">
        <v>-651285.26</v>
      </c>
    </row>
    <row r="429" spans="1:12" hidden="1" x14ac:dyDescent="0.25">
      <c r="A429" t="s">
        <v>598</v>
      </c>
      <c r="B429" s="3">
        <v>43098</v>
      </c>
      <c r="D429">
        <v>1</v>
      </c>
      <c r="E429" t="s">
        <v>525</v>
      </c>
      <c r="F429" t="s">
        <v>599</v>
      </c>
      <c r="G429" t="s">
        <v>527</v>
      </c>
      <c r="H429" t="s">
        <v>164</v>
      </c>
      <c r="I429" t="s">
        <v>62</v>
      </c>
      <c r="J429" s="4">
        <v>20000</v>
      </c>
      <c r="L429" s="4">
        <v>-1536185.26</v>
      </c>
    </row>
    <row r="430" spans="1:12" hidden="1" x14ac:dyDescent="0.25">
      <c r="A430" t="s">
        <v>600</v>
      </c>
      <c r="B430" s="3">
        <v>43098</v>
      </c>
      <c r="D430">
        <v>1</v>
      </c>
      <c r="E430" t="s">
        <v>525</v>
      </c>
      <c r="F430" t="s">
        <v>601</v>
      </c>
      <c r="G430" t="s">
        <v>527</v>
      </c>
      <c r="H430" t="s">
        <v>164</v>
      </c>
      <c r="I430" t="s">
        <v>62</v>
      </c>
      <c r="J430" s="4">
        <v>121000</v>
      </c>
      <c r="L430" s="4">
        <v>-1415185.26</v>
      </c>
    </row>
    <row r="431" spans="1:12" hidden="1" x14ac:dyDescent="0.25">
      <c r="A431" t="s">
        <v>602</v>
      </c>
      <c r="B431" s="3">
        <v>43098</v>
      </c>
      <c r="D431">
        <v>1</v>
      </c>
      <c r="E431" t="s">
        <v>525</v>
      </c>
      <c r="F431" t="s">
        <v>603</v>
      </c>
      <c r="G431" t="s">
        <v>527</v>
      </c>
      <c r="H431" t="s">
        <v>164</v>
      </c>
      <c r="I431" t="s">
        <v>62</v>
      </c>
      <c r="J431" s="4">
        <v>237900</v>
      </c>
      <c r="L431" s="4">
        <v>-1177285.26</v>
      </c>
    </row>
    <row r="432" spans="1:12" hidden="1" x14ac:dyDescent="0.25">
      <c r="A432" t="s">
        <v>604</v>
      </c>
      <c r="B432" s="3">
        <v>43098</v>
      </c>
      <c r="D432">
        <v>1</v>
      </c>
      <c r="E432" t="s">
        <v>525</v>
      </c>
      <c r="F432" t="s">
        <v>605</v>
      </c>
      <c r="G432" t="s">
        <v>527</v>
      </c>
      <c r="H432" t="s">
        <v>164</v>
      </c>
      <c r="I432" t="s">
        <v>66</v>
      </c>
      <c r="J432" s="4">
        <v>13265.85</v>
      </c>
      <c r="L432" s="4">
        <v>-1164019.4099999999</v>
      </c>
    </row>
    <row r="433" spans="1:12" hidden="1" x14ac:dyDescent="0.25">
      <c r="A433" t="s">
        <v>606</v>
      </c>
      <c r="B433" s="3">
        <v>43098</v>
      </c>
      <c r="D433">
        <v>1</v>
      </c>
      <c r="E433" t="s">
        <v>525</v>
      </c>
      <c r="F433" t="s">
        <v>607</v>
      </c>
      <c r="G433" t="s">
        <v>527</v>
      </c>
      <c r="H433" t="s">
        <v>164</v>
      </c>
      <c r="I433" t="s">
        <v>66</v>
      </c>
      <c r="J433" s="4">
        <v>512734.15</v>
      </c>
      <c r="L433" s="4">
        <v>-651285.26</v>
      </c>
    </row>
    <row r="434" spans="1:12" hidden="1" x14ac:dyDescent="0.25">
      <c r="A434" t="s">
        <v>645</v>
      </c>
      <c r="B434" s="3">
        <v>43099</v>
      </c>
      <c r="D434">
        <v>1</v>
      </c>
      <c r="E434" t="s">
        <v>525</v>
      </c>
      <c r="F434" t="s">
        <v>646</v>
      </c>
      <c r="G434" t="s">
        <v>527</v>
      </c>
      <c r="H434" t="s">
        <v>164</v>
      </c>
      <c r="I434" t="s">
        <v>112</v>
      </c>
      <c r="J434" s="4">
        <v>342632.07</v>
      </c>
      <c r="L434" s="4">
        <v>-4952595.13</v>
      </c>
    </row>
    <row r="435" spans="1:12" hidden="1" x14ac:dyDescent="0.25">
      <c r="A435" t="s">
        <v>647</v>
      </c>
      <c r="B435" s="3">
        <v>43099</v>
      </c>
      <c r="D435">
        <v>1</v>
      </c>
      <c r="E435" t="s">
        <v>525</v>
      </c>
      <c r="F435" t="s">
        <v>648</v>
      </c>
      <c r="G435" t="s">
        <v>527</v>
      </c>
      <c r="H435" t="s">
        <v>164</v>
      </c>
      <c r="I435" t="s">
        <v>112</v>
      </c>
      <c r="J435" s="4">
        <v>452293.83</v>
      </c>
      <c r="L435" s="4">
        <v>-4500301.3</v>
      </c>
    </row>
    <row r="436" spans="1:12" hidden="1" x14ac:dyDescent="0.25">
      <c r="A436" t="s">
        <v>649</v>
      </c>
      <c r="B436" s="3">
        <v>43099</v>
      </c>
      <c r="D436">
        <v>1</v>
      </c>
      <c r="E436" t="s">
        <v>525</v>
      </c>
      <c r="F436" t="s">
        <v>650</v>
      </c>
      <c r="G436" t="s">
        <v>527</v>
      </c>
      <c r="H436" t="s">
        <v>164</v>
      </c>
      <c r="I436" t="s">
        <v>160</v>
      </c>
      <c r="J436" s="4">
        <v>108000</v>
      </c>
      <c r="L436" s="4">
        <v>-4392301.3</v>
      </c>
    </row>
    <row r="437" spans="1:12" hidden="1" x14ac:dyDescent="0.25">
      <c r="A437" t="s">
        <v>651</v>
      </c>
      <c r="B437" s="3">
        <v>43099</v>
      </c>
      <c r="D437">
        <v>1</v>
      </c>
      <c r="E437" t="s">
        <v>525</v>
      </c>
      <c r="F437" t="s">
        <v>652</v>
      </c>
      <c r="G437" t="s">
        <v>527</v>
      </c>
      <c r="H437" t="s">
        <v>164</v>
      </c>
      <c r="I437" t="s">
        <v>160</v>
      </c>
      <c r="J437" s="4">
        <v>2000</v>
      </c>
      <c r="L437" s="4">
        <v>-4390301.3</v>
      </c>
    </row>
    <row r="438" spans="1:12" hidden="1" x14ac:dyDescent="0.25">
      <c r="A438" t="s">
        <v>653</v>
      </c>
      <c r="B438" s="3">
        <v>43099</v>
      </c>
      <c r="D438">
        <v>1</v>
      </c>
      <c r="E438" t="s">
        <v>525</v>
      </c>
      <c r="F438" t="s">
        <v>654</v>
      </c>
      <c r="G438" t="s">
        <v>527</v>
      </c>
      <c r="H438" t="s">
        <v>164</v>
      </c>
      <c r="I438" t="s">
        <v>168</v>
      </c>
      <c r="J438" s="4">
        <v>10000</v>
      </c>
      <c r="L438" s="4">
        <v>-4380301.3</v>
      </c>
    </row>
    <row r="439" spans="1:12" hidden="1" x14ac:dyDescent="0.25">
      <c r="A439" t="s">
        <v>655</v>
      </c>
      <c r="B439" s="3">
        <v>43099</v>
      </c>
      <c r="D439">
        <v>1</v>
      </c>
      <c r="E439" t="s">
        <v>525</v>
      </c>
      <c r="F439" t="s">
        <v>656</v>
      </c>
      <c r="G439" t="s">
        <v>527</v>
      </c>
      <c r="H439" t="s">
        <v>164</v>
      </c>
      <c r="I439" t="s">
        <v>168</v>
      </c>
      <c r="J439" s="4">
        <v>425900</v>
      </c>
      <c r="L439" s="4">
        <v>-3954401.3</v>
      </c>
    </row>
    <row r="440" spans="1:12" hidden="1" x14ac:dyDescent="0.25">
      <c r="A440" t="s">
        <v>657</v>
      </c>
      <c r="B440" s="3">
        <v>43099</v>
      </c>
      <c r="D440">
        <v>1</v>
      </c>
      <c r="E440" t="s">
        <v>525</v>
      </c>
      <c r="F440" t="s">
        <v>658</v>
      </c>
      <c r="G440" t="s">
        <v>527</v>
      </c>
      <c r="H440" t="s">
        <v>164</v>
      </c>
      <c r="I440" t="s">
        <v>173</v>
      </c>
      <c r="J440" s="4">
        <v>10000</v>
      </c>
      <c r="L440" s="4">
        <v>-3944401.3</v>
      </c>
    </row>
    <row r="441" spans="1:12" hidden="1" x14ac:dyDescent="0.25">
      <c r="A441" t="s">
        <v>659</v>
      </c>
      <c r="B441" s="3">
        <v>43099</v>
      </c>
      <c r="D441">
        <v>1</v>
      </c>
      <c r="E441" t="s">
        <v>525</v>
      </c>
      <c r="F441" t="s">
        <v>660</v>
      </c>
      <c r="G441" t="s">
        <v>527</v>
      </c>
      <c r="H441" t="s">
        <v>164</v>
      </c>
      <c r="I441" t="s">
        <v>185</v>
      </c>
      <c r="J441" s="4">
        <v>360095.95</v>
      </c>
      <c r="L441" s="4">
        <v>-3584305.35</v>
      </c>
    </row>
    <row r="442" spans="1:12" hidden="1" x14ac:dyDescent="0.25">
      <c r="A442" t="s">
        <v>661</v>
      </c>
      <c r="B442" s="3">
        <v>43099</v>
      </c>
      <c r="D442">
        <v>1</v>
      </c>
      <c r="E442" t="s">
        <v>525</v>
      </c>
      <c r="F442" t="s">
        <v>662</v>
      </c>
      <c r="G442" t="s">
        <v>527</v>
      </c>
      <c r="H442" t="s">
        <v>164</v>
      </c>
      <c r="I442" t="s">
        <v>160</v>
      </c>
      <c r="J442" s="4">
        <v>315900</v>
      </c>
      <c r="L442" s="4">
        <v>-3268405.35</v>
      </c>
    </row>
    <row r="443" spans="1:12" hidden="1" x14ac:dyDescent="0.25">
      <c r="A443" t="s">
        <v>663</v>
      </c>
      <c r="B443" s="3">
        <v>43099</v>
      </c>
      <c r="D443">
        <v>1</v>
      </c>
      <c r="E443" t="s">
        <v>525</v>
      </c>
      <c r="F443" t="s">
        <v>664</v>
      </c>
      <c r="G443" t="s">
        <v>527</v>
      </c>
      <c r="H443" t="s">
        <v>164</v>
      </c>
      <c r="I443" t="s">
        <v>173</v>
      </c>
      <c r="J443" s="4">
        <v>490000</v>
      </c>
      <c r="L443" s="4">
        <v>-2778405.35</v>
      </c>
    </row>
    <row r="444" spans="1:12" hidden="1" x14ac:dyDescent="0.25">
      <c r="A444" t="s">
        <v>665</v>
      </c>
      <c r="B444" s="3">
        <v>43099</v>
      </c>
      <c r="D444">
        <v>1</v>
      </c>
      <c r="E444" t="s">
        <v>525</v>
      </c>
      <c r="F444" t="s">
        <v>666</v>
      </c>
      <c r="G444" t="s">
        <v>527</v>
      </c>
      <c r="H444" t="s">
        <v>164</v>
      </c>
      <c r="I444" t="s">
        <v>204</v>
      </c>
      <c r="J444" s="4">
        <v>10000</v>
      </c>
      <c r="L444" s="4">
        <v>-2768405.35</v>
      </c>
    </row>
    <row r="445" spans="1:12" hidden="1" x14ac:dyDescent="0.25">
      <c r="A445" t="s">
        <v>667</v>
      </c>
      <c r="B445" s="3">
        <v>43099</v>
      </c>
      <c r="D445">
        <v>1</v>
      </c>
      <c r="E445" t="s">
        <v>525</v>
      </c>
      <c r="F445" t="s">
        <v>668</v>
      </c>
      <c r="G445" t="s">
        <v>527</v>
      </c>
      <c r="H445" t="s">
        <v>164</v>
      </c>
      <c r="I445" t="s">
        <v>204</v>
      </c>
      <c r="J445" s="4">
        <v>150000</v>
      </c>
      <c r="L445" s="4">
        <v>-2618405.35</v>
      </c>
    </row>
    <row r="446" spans="1:12" hidden="1" x14ac:dyDescent="0.25">
      <c r="A446" t="s">
        <v>669</v>
      </c>
      <c r="B446" s="3">
        <v>43099</v>
      </c>
      <c r="D446">
        <v>1</v>
      </c>
      <c r="E446" t="s">
        <v>525</v>
      </c>
      <c r="F446" t="s">
        <v>670</v>
      </c>
      <c r="G446" t="s">
        <v>527</v>
      </c>
      <c r="H446" t="s">
        <v>164</v>
      </c>
      <c r="I446" t="s">
        <v>121</v>
      </c>
      <c r="J446" s="4">
        <v>5000</v>
      </c>
      <c r="L446" s="4">
        <v>-2613405.35</v>
      </c>
    </row>
    <row r="447" spans="1:12" hidden="1" x14ac:dyDescent="0.25">
      <c r="A447" t="s">
        <v>671</v>
      </c>
      <c r="B447" s="3">
        <v>43099</v>
      </c>
      <c r="D447">
        <v>1</v>
      </c>
      <c r="E447" t="s">
        <v>525</v>
      </c>
      <c r="F447" t="s">
        <v>672</v>
      </c>
      <c r="G447" t="s">
        <v>527</v>
      </c>
      <c r="H447" t="s">
        <v>164</v>
      </c>
      <c r="I447" t="s">
        <v>115</v>
      </c>
      <c r="J447" s="4">
        <v>50000</v>
      </c>
      <c r="L447" s="4">
        <v>-2563405.35</v>
      </c>
    </row>
    <row r="448" spans="1:12" hidden="1" x14ac:dyDescent="0.25">
      <c r="A448" t="s">
        <v>673</v>
      </c>
      <c r="B448" s="3">
        <v>43099</v>
      </c>
      <c r="D448">
        <v>1</v>
      </c>
      <c r="E448" t="s">
        <v>525</v>
      </c>
      <c r="F448" t="s">
        <v>674</v>
      </c>
      <c r="G448" t="s">
        <v>527</v>
      </c>
      <c r="H448" t="s">
        <v>164</v>
      </c>
      <c r="I448" t="s">
        <v>115</v>
      </c>
      <c r="J448" s="4">
        <v>400000</v>
      </c>
      <c r="L448" s="4">
        <v>-2163405.35</v>
      </c>
    </row>
    <row r="449" spans="1:12" hidden="1" x14ac:dyDescent="0.25">
      <c r="A449" t="s">
        <v>675</v>
      </c>
      <c r="B449" s="3">
        <v>43099</v>
      </c>
      <c r="D449">
        <v>1</v>
      </c>
      <c r="E449" t="s">
        <v>525</v>
      </c>
      <c r="F449" t="s">
        <v>676</v>
      </c>
      <c r="G449" t="s">
        <v>527</v>
      </c>
      <c r="H449" t="s">
        <v>164</v>
      </c>
      <c r="I449" t="s">
        <v>115</v>
      </c>
      <c r="J449" s="4">
        <v>125900</v>
      </c>
      <c r="L449" s="4">
        <v>-2037505.35</v>
      </c>
    </row>
    <row r="450" spans="1:12" hidden="1" x14ac:dyDescent="0.25">
      <c r="A450" t="s">
        <v>677</v>
      </c>
      <c r="B450" s="3">
        <v>43099</v>
      </c>
      <c r="D450">
        <v>1</v>
      </c>
      <c r="E450" t="s">
        <v>525</v>
      </c>
      <c r="F450" t="s">
        <v>678</v>
      </c>
      <c r="G450" t="s">
        <v>527</v>
      </c>
      <c r="H450" t="s">
        <v>164</v>
      </c>
      <c r="I450" t="s">
        <v>679</v>
      </c>
      <c r="J450" s="4">
        <v>50000</v>
      </c>
      <c r="L450" s="4">
        <v>-1987505.35</v>
      </c>
    </row>
    <row r="451" spans="1:12" hidden="1" x14ac:dyDescent="0.25">
      <c r="A451" t="s">
        <v>680</v>
      </c>
      <c r="B451" s="3">
        <v>43099</v>
      </c>
      <c r="D451">
        <v>1</v>
      </c>
      <c r="E451" t="s">
        <v>525</v>
      </c>
      <c r="F451" t="s">
        <v>681</v>
      </c>
      <c r="G451" t="s">
        <v>527</v>
      </c>
      <c r="H451" t="s">
        <v>164</v>
      </c>
      <c r="I451" t="s">
        <v>679</v>
      </c>
      <c r="J451" s="4">
        <v>120000</v>
      </c>
      <c r="L451" s="4">
        <v>-1867505.35</v>
      </c>
    </row>
    <row r="452" spans="1:12" hidden="1" x14ac:dyDescent="0.25">
      <c r="A452" t="s">
        <v>682</v>
      </c>
      <c r="B452" s="3">
        <v>43099</v>
      </c>
      <c r="D452">
        <v>1</v>
      </c>
      <c r="E452" t="s">
        <v>525</v>
      </c>
      <c r="F452" t="s">
        <v>683</v>
      </c>
      <c r="G452" t="s">
        <v>527</v>
      </c>
      <c r="H452" t="s">
        <v>164</v>
      </c>
      <c r="I452" t="s">
        <v>679</v>
      </c>
      <c r="J452" s="4">
        <v>65000</v>
      </c>
      <c r="L452" s="4">
        <v>-1802505.35</v>
      </c>
    </row>
    <row r="453" spans="1:12" hidden="1" x14ac:dyDescent="0.25">
      <c r="A453" t="s">
        <v>684</v>
      </c>
      <c r="B453" s="3">
        <v>43099</v>
      </c>
      <c r="D453">
        <v>1</v>
      </c>
      <c r="E453" t="s">
        <v>525</v>
      </c>
      <c r="F453" t="s">
        <v>685</v>
      </c>
      <c r="G453" t="s">
        <v>527</v>
      </c>
      <c r="H453" t="s">
        <v>164</v>
      </c>
      <c r="I453" t="s">
        <v>80</v>
      </c>
      <c r="J453" s="4">
        <v>430900</v>
      </c>
      <c r="L453" s="4">
        <v>-1371605.35</v>
      </c>
    </row>
    <row r="454" spans="1:12" hidden="1" x14ac:dyDescent="0.25">
      <c r="A454" t="s">
        <v>686</v>
      </c>
      <c r="B454" s="3">
        <v>43099</v>
      </c>
      <c r="D454">
        <v>1</v>
      </c>
      <c r="E454" t="s">
        <v>525</v>
      </c>
      <c r="F454" t="s">
        <v>687</v>
      </c>
      <c r="G454" t="s">
        <v>527</v>
      </c>
      <c r="H454" t="s">
        <v>164</v>
      </c>
      <c r="I454" t="s">
        <v>151</v>
      </c>
      <c r="J454" s="4">
        <v>837886</v>
      </c>
      <c r="L454" s="4">
        <v>-533719.35</v>
      </c>
    </row>
    <row r="455" spans="1:12" hidden="1" x14ac:dyDescent="0.25">
      <c r="A455" t="s">
        <v>688</v>
      </c>
      <c r="B455" s="3">
        <v>43099</v>
      </c>
      <c r="D455">
        <v>1</v>
      </c>
      <c r="E455" t="s">
        <v>525</v>
      </c>
      <c r="F455" t="s">
        <v>689</v>
      </c>
      <c r="G455" t="s">
        <v>527</v>
      </c>
      <c r="H455" t="s">
        <v>164</v>
      </c>
      <c r="I455" t="s">
        <v>528</v>
      </c>
      <c r="J455" s="4">
        <v>335900</v>
      </c>
      <c r="L455" s="4">
        <v>-197819.35</v>
      </c>
    </row>
    <row r="456" spans="1:12" hidden="1" x14ac:dyDescent="0.25">
      <c r="A456" t="s">
        <v>4</v>
      </c>
      <c r="B456" t="s">
        <v>5</v>
      </c>
      <c r="D456" t="s">
        <v>6</v>
      </c>
      <c r="E456" t="s">
        <v>1263</v>
      </c>
      <c r="F456" t="s">
        <v>1264</v>
      </c>
      <c r="H456" t="s">
        <v>7</v>
      </c>
      <c r="I456" t="s">
        <v>8</v>
      </c>
      <c r="J456" t="s">
        <v>9</v>
      </c>
      <c r="K456" t="s">
        <v>10</v>
      </c>
      <c r="L456" t="s">
        <v>11</v>
      </c>
    </row>
    <row r="457" spans="1:12" hidden="1" x14ac:dyDescent="0.25">
      <c r="A457" t="s">
        <v>4</v>
      </c>
      <c r="B457" t="s">
        <v>5</v>
      </c>
      <c r="D457" t="s">
        <v>6</v>
      </c>
      <c r="E457" t="s">
        <v>1263</v>
      </c>
      <c r="F457" t="s">
        <v>1264</v>
      </c>
      <c r="H457" t="s">
        <v>7</v>
      </c>
      <c r="I457" t="s">
        <v>8</v>
      </c>
      <c r="J457" t="s">
        <v>9</v>
      </c>
      <c r="K457" t="s">
        <v>10</v>
      </c>
      <c r="L457" t="s">
        <v>11</v>
      </c>
    </row>
    <row r="458" spans="1:12" hidden="1" x14ac:dyDescent="0.25">
      <c r="A458" t="s">
        <v>4</v>
      </c>
      <c r="B458" t="s">
        <v>5</v>
      </c>
      <c r="D458" t="s">
        <v>6</v>
      </c>
      <c r="E458" t="s">
        <v>1263</v>
      </c>
      <c r="F458" t="s">
        <v>1264</v>
      </c>
      <c r="H458" t="s">
        <v>7</v>
      </c>
      <c r="I458" t="s">
        <v>8</v>
      </c>
      <c r="J458" t="s">
        <v>9</v>
      </c>
      <c r="K458" t="s">
        <v>10</v>
      </c>
      <c r="L458" t="s">
        <v>11</v>
      </c>
    </row>
    <row r="459" spans="1:12" hidden="1" x14ac:dyDescent="0.25">
      <c r="A459" t="s">
        <v>4</v>
      </c>
      <c r="B459" t="s">
        <v>5</v>
      </c>
      <c r="D459" t="s">
        <v>6</v>
      </c>
      <c r="E459" t="s">
        <v>1263</v>
      </c>
      <c r="F459" t="s">
        <v>1264</v>
      </c>
      <c r="H459" t="s">
        <v>7</v>
      </c>
      <c r="I459" t="s">
        <v>8</v>
      </c>
      <c r="J459" t="s">
        <v>9</v>
      </c>
      <c r="K459" t="s">
        <v>10</v>
      </c>
      <c r="L459" t="s">
        <v>11</v>
      </c>
    </row>
    <row r="460" spans="1:12" hidden="1" x14ac:dyDescent="0.25">
      <c r="A460" t="s">
        <v>4</v>
      </c>
      <c r="B460" t="s">
        <v>5</v>
      </c>
      <c r="D460" t="s">
        <v>6</v>
      </c>
      <c r="E460" t="s">
        <v>1263</v>
      </c>
      <c r="F460" t="s">
        <v>1264</v>
      </c>
      <c r="H460" t="s">
        <v>7</v>
      </c>
      <c r="I460" t="s">
        <v>8</v>
      </c>
      <c r="J460" t="s">
        <v>9</v>
      </c>
      <c r="K460" t="s">
        <v>10</v>
      </c>
      <c r="L460" t="s">
        <v>11</v>
      </c>
    </row>
    <row r="461" spans="1:12" hidden="1" x14ac:dyDescent="0.25">
      <c r="A461" t="s">
        <v>0</v>
      </c>
      <c r="B461" t="s">
        <v>1</v>
      </c>
      <c r="C461" t="s">
        <v>2</v>
      </c>
      <c r="K461" s="1">
        <v>43146</v>
      </c>
      <c r="L461" t="s">
        <v>3</v>
      </c>
    </row>
    <row r="462" spans="1:12" hidden="1" x14ac:dyDescent="0.25">
      <c r="A462" t="s">
        <v>0</v>
      </c>
      <c r="B462" t="s">
        <v>1</v>
      </c>
      <c r="C462" t="s">
        <v>2</v>
      </c>
      <c r="K462" s="1">
        <v>43146</v>
      </c>
      <c r="L462" t="s">
        <v>278</v>
      </c>
    </row>
    <row r="463" spans="1:12" hidden="1" x14ac:dyDescent="0.25">
      <c r="A463" t="s">
        <v>0</v>
      </c>
      <c r="B463" t="s">
        <v>1</v>
      </c>
      <c r="C463" t="s">
        <v>2</v>
      </c>
      <c r="K463" s="1">
        <v>43146</v>
      </c>
      <c r="L463" t="s">
        <v>1265</v>
      </c>
    </row>
    <row r="464" spans="1:12" hidden="1" x14ac:dyDescent="0.25">
      <c r="A464" t="s">
        <v>0</v>
      </c>
      <c r="B464" t="s">
        <v>1</v>
      </c>
      <c r="C464" t="s">
        <v>2</v>
      </c>
      <c r="K464" s="1">
        <v>43146</v>
      </c>
      <c r="L464" t="s">
        <v>1266</v>
      </c>
    </row>
    <row r="465" spans="1:12" hidden="1" x14ac:dyDescent="0.25">
      <c r="A465" t="s">
        <v>0</v>
      </c>
      <c r="B465" t="s">
        <v>1</v>
      </c>
      <c r="C465" t="s">
        <v>2</v>
      </c>
      <c r="K465" s="1">
        <v>43146</v>
      </c>
      <c r="L465" t="s">
        <v>1267</v>
      </c>
    </row>
  </sheetData>
  <autoFilter ref="A1:L465">
    <filterColumn colId="8">
      <filters>
        <filter val="GOMEZ ABARACA MARIO"/>
        <filter val="GOMEZ ABARCA MARIO"/>
        <filter val="LJIMENEZ:GOMEZ ABARCA MARIO"/>
      </filters>
    </filterColumn>
  </autoFilter>
  <sortState ref="A1:A545">
    <sortCondition ref="A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8"/>
  <sheetViews>
    <sheetView tabSelected="1" topLeftCell="A232" workbookViewId="0">
      <selection activeCell="I254" sqref="I254"/>
    </sheetView>
  </sheetViews>
  <sheetFormatPr baseColWidth="10" defaultRowHeight="15" x14ac:dyDescent="0.25"/>
  <sheetData>
    <row r="1" spans="1:12" x14ac:dyDescent="0.25">
      <c r="A1" t="s">
        <v>696</v>
      </c>
      <c r="B1" s="3">
        <v>43132</v>
      </c>
      <c r="C1" t="s">
        <v>1268</v>
      </c>
      <c r="D1">
        <v>1</v>
      </c>
      <c r="E1" t="s">
        <v>378</v>
      </c>
      <c r="F1">
        <v>1958</v>
      </c>
      <c r="G1" t="s">
        <v>379</v>
      </c>
      <c r="H1" t="s">
        <v>24</v>
      </c>
      <c r="I1" t="s">
        <v>920</v>
      </c>
      <c r="K1" s="4">
        <v>361900</v>
      </c>
      <c r="L1" s="4">
        <v>426720.38</v>
      </c>
    </row>
    <row r="2" spans="1:12" x14ac:dyDescent="0.25">
      <c r="A2" t="s">
        <v>698</v>
      </c>
      <c r="B2" s="3">
        <v>43102</v>
      </c>
      <c r="C2" t="s">
        <v>1269</v>
      </c>
      <c r="D2">
        <v>2</v>
      </c>
      <c r="E2" t="s">
        <v>337</v>
      </c>
      <c r="F2">
        <v>2191</v>
      </c>
      <c r="G2" t="s">
        <v>338</v>
      </c>
      <c r="H2" t="s">
        <v>24</v>
      </c>
      <c r="I2" t="s">
        <v>1270</v>
      </c>
      <c r="K2" s="4">
        <v>10000</v>
      </c>
      <c r="L2" s="4">
        <v>123080.81</v>
      </c>
    </row>
    <row r="3" spans="1:12" x14ac:dyDescent="0.25">
      <c r="A3" t="s">
        <v>701</v>
      </c>
      <c r="B3" s="3">
        <v>43132</v>
      </c>
      <c r="C3" t="s">
        <v>1271</v>
      </c>
      <c r="D3">
        <v>2</v>
      </c>
      <c r="E3" t="s">
        <v>337</v>
      </c>
      <c r="F3">
        <v>2252</v>
      </c>
      <c r="G3" t="s">
        <v>338</v>
      </c>
      <c r="H3" t="s">
        <v>24</v>
      </c>
      <c r="I3" t="s">
        <v>1272</v>
      </c>
      <c r="K3" s="4">
        <v>2100</v>
      </c>
      <c r="L3" s="4">
        <v>424620.38</v>
      </c>
    </row>
    <row r="4" spans="1:12" x14ac:dyDescent="0.25">
      <c r="A4" t="s">
        <v>704</v>
      </c>
      <c r="B4" s="3">
        <v>43103</v>
      </c>
      <c r="C4" t="s">
        <v>1273</v>
      </c>
      <c r="D4">
        <v>2</v>
      </c>
      <c r="E4" t="s">
        <v>337</v>
      </c>
      <c r="F4">
        <v>2192</v>
      </c>
      <c r="G4" t="s">
        <v>338</v>
      </c>
      <c r="H4" t="s">
        <v>24</v>
      </c>
      <c r="I4" t="s">
        <v>1274</v>
      </c>
      <c r="K4" s="4">
        <v>249000</v>
      </c>
      <c r="L4" s="4">
        <v>-115919.19</v>
      </c>
    </row>
    <row r="5" spans="1:12" x14ac:dyDescent="0.25">
      <c r="A5" t="s">
        <v>707</v>
      </c>
      <c r="B5" s="3">
        <v>43132</v>
      </c>
      <c r="C5" t="s">
        <v>1275</v>
      </c>
      <c r="D5">
        <v>2</v>
      </c>
      <c r="E5" t="s">
        <v>337</v>
      </c>
      <c r="F5">
        <v>2253</v>
      </c>
      <c r="G5" t="s">
        <v>338</v>
      </c>
      <c r="H5" t="s">
        <v>24</v>
      </c>
      <c r="I5" t="s">
        <v>1276</v>
      </c>
      <c r="K5" s="4">
        <v>2099.9899999999998</v>
      </c>
      <c r="L5" s="4">
        <v>422520.39</v>
      </c>
    </row>
    <row r="6" spans="1:12" x14ac:dyDescent="0.25">
      <c r="A6" t="s">
        <v>1277</v>
      </c>
      <c r="B6" s="3">
        <v>43132</v>
      </c>
      <c r="C6" t="s">
        <v>1278</v>
      </c>
      <c r="D6">
        <v>1</v>
      </c>
      <c r="E6" t="s">
        <v>337</v>
      </c>
      <c r="F6">
        <v>1985</v>
      </c>
      <c r="G6" t="s">
        <v>338</v>
      </c>
      <c r="H6" t="s">
        <v>24</v>
      </c>
      <c r="I6" t="s">
        <v>1279</v>
      </c>
      <c r="K6" s="4">
        <v>10000</v>
      </c>
      <c r="L6" s="4">
        <v>412520.39</v>
      </c>
    </row>
    <row r="7" spans="1:12" x14ac:dyDescent="0.25">
      <c r="A7" t="s">
        <v>710</v>
      </c>
      <c r="B7" s="3">
        <v>43132</v>
      </c>
      <c r="C7" t="s">
        <v>1280</v>
      </c>
      <c r="D7">
        <v>2</v>
      </c>
      <c r="E7" t="s">
        <v>337</v>
      </c>
      <c r="F7">
        <v>2254</v>
      </c>
      <c r="G7" t="s">
        <v>338</v>
      </c>
      <c r="H7" t="s">
        <v>24</v>
      </c>
      <c r="I7" t="s">
        <v>1281</v>
      </c>
      <c r="K7" s="4">
        <v>17329.599999999999</v>
      </c>
      <c r="L7" s="4">
        <v>395190.79</v>
      </c>
    </row>
    <row r="8" spans="1:12" x14ac:dyDescent="0.25">
      <c r="A8" t="s">
        <v>713</v>
      </c>
      <c r="B8" s="3">
        <v>43104</v>
      </c>
      <c r="C8" t="s">
        <v>1282</v>
      </c>
      <c r="D8">
        <v>2</v>
      </c>
      <c r="E8" t="s">
        <v>337</v>
      </c>
      <c r="F8">
        <v>2193</v>
      </c>
      <c r="G8" t="s">
        <v>338</v>
      </c>
      <c r="H8" t="s">
        <v>24</v>
      </c>
      <c r="I8" t="s">
        <v>1283</v>
      </c>
      <c r="K8" s="4">
        <v>1050</v>
      </c>
      <c r="L8" s="4">
        <v>157944.81</v>
      </c>
    </row>
    <row r="9" spans="1:12" x14ac:dyDescent="0.25">
      <c r="A9" t="s">
        <v>716</v>
      </c>
      <c r="B9" s="3">
        <v>43104</v>
      </c>
      <c r="C9" t="s">
        <v>1284</v>
      </c>
      <c r="D9">
        <v>2</v>
      </c>
      <c r="E9" t="s">
        <v>337</v>
      </c>
      <c r="F9">
        <v>2194</v>
      </c>
      <c r="G9" t="s">
        <v>338</v>
      </c>
      <c r="H9" t="s">
        <v>24</v>
      </c>
      <c r="I9" t="s">
        <v>1285</v>
      </c>
      <c r="K9" s="4">
        <v>2100.0100000000002</v>
      </c>
      <c r="L9" s="4">
        <v>155844.79999999999</v>
      </c>
    </row>
    <row r="10" spans="1:12" x14ac:dyDescent="0.25">
      <c r="A10" t="s">
        <v>718</v>
      </c>
      <c r="B10" s="3">
        <v>43104</v>
      </c>
      <c r="C10" t="s">
        <v>1286</v>
      </c>
      <c r="D10">
        <v>2</v>
      </c>
      <c r="E10" t="s">
        <v>337</v>
      </c>
      <c r="F10">
        <v>2195</v>
      </c>
      <c r="G10" t="s">
        <v>338</v>
      </c>
      <c r="H10" t="s">
        <v>24</v>
      </c>
      <c r="I10" t="s">
        <v>1287</v>
      </c>
      <c r="K10" s="4">
        <v>1260</v>
      </c>
      <c r="L10" s="4">
        <v>154584.79999999999</v>
      </c>
    </row>
    <row r="11" spans="1:12" x14ac:dyDescent="0.25">
      <c r="A11" t="s">
        <v>721</v>
      </c>
      <c r="B11" s="3">
        <v>43104</v>
      </c>
      <c r="C11" t="s">
        <v>1288</v>
      </c>
      <c r="D11">
        <v>2</v>
      </c>
      <c r="E11" t="s">
        <v>337</v>
      </c>
      <c r="F11">
        <v>2196</v>
      </c>
      <c r="G11" t="s">
        <v>338</v>
      </c>
      <c r="H11" t="s">
        <v>24</v>
      </c>
      <c r="I11" t="s">
        <v>1289</v>
      </c>
      <c r="K11" s="4">
        <v>2100.0100000000002</v>
      </c>
      <c r="L11" s="4">
        <v>152484.79</v>
      </c>
    </row>
    <row r="12" spans="1:12" x14ac:dyDescent="0.25">
      <c r="A12" t="s">
        <v>727</v>
      </c>
      <c r="B12" s="3">
        <v>43104</v>
      </c>
      <c r="C12" t="s">
        <v>1290</v>
      </c>
      <c r="D12">
        <v>2</v>
      </c>
      <c r="E12" t="s">
        <v>337</v>
      </c>
      <c r="F12">
        <v>2197</v>
      </c>
      <c r="G12" t="s">
        <v>338</v>
      </c>
      <c r="H12" t="s">
        <v>24</v>
      </c>
      <c r="I12" t="s">
        <v>1291</v>
      </c>
      <c r="K12" s="4">
        <v>5903.99</v>
      </c>
      <c r="L12" s="4">
        <v>146580.79999999999</v>
      </c>
    </row>
    <row r="13" spans="1:12" x14ac:dyDescent="0.25">
      <c r="A13" t="s">
        <v>733</v>
      </c>
      <c r="B13" s="3">
        <v>43133</v>
      </c>
      <c r="C13" t="s">
        <v>1292</v>
      </c>
      <c r="D13">
        <v>2</v>
      </c>
      <c r="E13" t="s">
        <v>337</v>
      </c>
      <c r="F13">
        <v>2255</v>
      </c>
      <c r="G13" t="s">
        <v>338</v>
      </c>
      <c r="H13" t="s">
        <v>24</v>
      </c>
      <c r="I13" t="s">
        <v>1293</v>
      </c>
      <c r="K13" s="4">
        <v>2100.0100000000002</v>
      </c>
      <c r="L13" s="4">
        <v>786520.38</v>
      </c>
    </row>
    <row r="14" spans="1:12" x14ac:dyDescent="0.25">
      <c r="A14" t="s">
        <v>736</v>
      </c>
      <c r="B14" s="3">
        <v>43134</v>
      </c>
      <c r="C14" t="s">
        <v>1294</v>
      </c>
      <c r="D14">
        <v>1</v>
      </c>
      <c r="E14" t="s">
        <v>337</v>
      </c>
      <c r="F14">
        <v>1991</v>
      </c>
      <c r="G14" t="s">
        <v>338</v>
      </c>
      <c r="H14" t="s">
        <v>24</v>
      </c>
      <c r="I14" t="s">
        <v>920</v>
      </c>
      <c r="K14" s="4">
        <v>25000</v>
      </c>
      <c r="L14" s="4">
        <v>763620.39</v>
      </c>
    </row>
    <row r="15" spans="1:12" x14ac:dyDescent="0.25">
      <c r="A15" t="s">
        <v>736</v>
      </c>
      <c r="B15" s="3">
        <v>43104</v>
      </c>
      <c r="C15" t="s">
        <v>1295</v>
      </c>
      <c r="D15">
        <v>1</v>
      </c>
      <c r="E15" t="s">
        <v>337</v>
      </c>
      <c r="F15">
        <v>1628</v>
      </c>
      <c r="G15" t="s">
        <v>338</v>
      </c>
      <c r="H15" t="s">
        <v>24</v>
      </c>
      <c r="I15" t="s">
        <v>1296</v>
      </c>
      <c r="K15" s="4">
        <v>6667.01</v>
      </c>
      <c r="L15" s="4">
        <v>139913.79</v>
      </c>
    </row>
    <row r="16" spans="1:12" x14ac:dyDescent="0.25">
      <c r="A16" t="s">
        <v>738</v>
      </c>
      <c r="B16" s="3">
        <v>43134</v>
      </c>
      <c r="C16" t="s">
        <v>1297</v>
      </c>
      <c r="D16">
        <v>1</v>
      </c>
      <c r="E16" t="s">
        <v>337</v>
      </c>
      <c r="F16">
        <v>2039</v>
      </c>
      <c r="G16" t="s">
        <v>338</v>
      </c>
      <c r="H16" t="s">
        <v>24</v>
      </c>
      <c r="I16" t="s">
        <v>1298</v>
      </c>
      <c r="K16" s="4">
        <v>46000</v>
      </c>
      <c r="L16" s="4">
        <v>717620.39</v>
      </c>
    </row>
    <row r="17" spans="1:12" x14ac:dyDescent="0.25">
      <c r="A17" t="s">
        <v>738</v>
      </c>
      <c r="B17" s="3">
        <v>43104</v>
      </c>
      <c r="C17" t="s">
        <v>1299</v>
      </c>
      <c r="D17">
        <v>1</v>
      </c>
      <c r="E17" t="s">
        <v>337</v>
      </c>
      <c r="F17">
        <v>1629</v>
      </c>
      <c r="G17" t="s">
        <v>338</v>
      </c>
      <c r="H17" t="s">
        <v>24</v>
      </c>
      <c r="I17" t="s">
        <v>1300</v>
      </c>
      <c r="K17" s="4">
        <v>2099.9899999999998</v>
      </c>
      <c r="L17" s="4">
        <v>137813.79999999999</v>
      </c>
    </row>
    <row r="18" spans="1:12" x14ac:dyDescent="0.25">
      <c r="A18" t="s">
        <v>741</v>
      </c>
      <c r="B18" s="3">
        <v>43134</v>
      </c>
      <c r="C18" t="s">
        <v>1301</v>
      </c>
      <c r="D18">
        <v>1</v>
      </c>
      <c r="E18" t="s">
        <v>337</v>
      </c>
      <c r="F18">
        <v>2079</v>
      </c>
      <c r="G18" t="s">
        <v>338</v>
      </c>
      <c r="H18" t="s">
        <v>24</v>
      </c>
      <c r="I18" t="s">
        <v>920</v>
      </c>
      <c r="K18" s="4">
        <v>4000</v>
      </c>
      <c r="L18" s="4">
        <v>713620.39</v>
      </c>
    </row>
    <row r="19" spans="1:12" x14ac:dyDescent="0.25">
      <c r="A19" t="s">
        <v>741</v>
      </c>
      <c r="B19" s="3">
        <v>43104</v>
      </c>
      <c r="D19">
        <v>2</v>
      </c>
      <c r="E19" t="s">
        <v>366</v>
      </c>
      <c r="F19" t="s">
        <v>1302</v>
      </c>
      <c r="G19" t="s">
        <v>368</v>
      </c>
      <c r="H19" t="s">
        <v>369</v>
      </c>
      <c r="I19" t="s">
        <v>795</v>
      </c>
      <c r="J19" s="4">
        <v>1659.18</v>
      </c>
      <c r="L19" s="4">
        <v>139472.98000000001</v>
      </c>
    </row>
    <row r="20" spans="1:12" x14ac:dyDescent="0.25">
      <c r="A20" t="s">
        <v>743</v>
      </c>
      <c r="B20" s="3">
        <v>43104</v>
      </c>
      <c r="C20" t="s">
        <v>1303</v>
      </c>
      <c r="D20">
        <v>1</v>
      </c>
      <c r="E20" t="s">
        <v>337</v>
      </c>
      <c r="F20">
        <v>1630</v>
      </c>
      <c r="G20" t="s">
        <v>338</v>
      </c>
      <c r="H20" t="s">
        <v>24</v>
      </c>
      <c r="I20" t="s">
        <v>795</v>
      </c>
      <c r="K20" s="4">
        <v>1659.18</v>
      </c>
      <c r="L20" s="4">
        <v>137813.79999999999</v>
      </c>
    </row>
    <row r="21" spans="1:12" x14ac:dyDescent="0.25">
      <c r="A21" t="s">
        <v>746</v>
      </c>
      <c r="B21" s="3">
        <v>43134</v>
      </c>
      <c r="C21" t="s">
        <v>1304</v>
      </c>
      <c r="D21">
        <v>2</v>
      </c>
      <c r="E21" t="s">
        <v>337</v>
      </c>
      <c r="F21">
        <v>2256</v>
      </c>
      <c r="G21" t="s">
        <v>338</v>
      </c>
      <c r="H21" t="s">
        <v>24</v>
      </c>
      <c r="I21" t="s">
        <v>723</v>
      </c>
      <c r="K21" s="4">
        <v>2100.0100000000002</v>
      </c>
      <c r="L21" s="4">
        <v>711520.38</v>
      </c>
    </row>
    <row r="22" spans="1:12" x14ac:dyDescent="0.25">
      <c r="A22" t="s">
        <v>754</v>
      </c>
      <c r="B22" s="3">
        <v>43134</v>
      </c>
      <c r="C22" t="s">
        <v>1305</v>
      </c>
      <c r="D22">
        <v>2</v>
      </c>
      <c r="E22" t="s">
        <v>337</v>
      </c>
      <c r="F22">
        <v>2257</v>
      </c>
      <c r="G22" t="s">
        <v>338</v>
      </c>
      <c r="H22" t="s">
        <v>24</v>
      </c>
      <c r="I22" t="s">
        <v>748</v>
      </c>
      <c r="K22" s="4">
        <v>1800</v>
      </c>
      <c r="L22" s="4">
        <v>709720.38</v>
      </c>
    </row>
    <row r="23" spans="1:12" x14ac:dyDescent="0.25">
      <c r="A23" t="s">
        <v>754</v>
      </c>
      <c r="B23" s="3">
        <v>43104</v>
      </c>
      <c r="C23" t="s">
        <v>1306</v>
      </c>
      <c r="D23">
        <v>1</v>
      </c>
      <c r="E23" t="s">
        <v>337</v>
      </c>
      <c r="F23">
        <v>1632</v>
      </c>
      <c r="G23" t="s">
        <v>338</v>
      </c>
      <c r="H23" t="s">
        <v>24</v>
      </c>
      <c r="I23" t="s">
        <v>1307</v>
      </c>
      <c r="K23" s="4">
        <v>110000</v>
      </c>
      <c r="L23" s="4">
        <v>27813.8</v>
      </c>
    </row>
    <row r="24" spans="1:12" x14ac:dyDescent="0.25">
      <c r="A24" t="s">
        <v>759</v>
      </c>
      <c r="B24" s="3">
        <v>43104</v>
      </c>
      <c r="C24" t="s">
        <v>1308</v>
      </c>
      <c r="D24">
        <v>2</v>
      </c>
      <c r="E24" t="s">
        <v>337</v>
      </c>
      <c r="F24">
        <v>2198</v>
      </c>
      <c r="G24" t="s">
        <v>338</v>
      </c>
      <c r="H24" t="s">
        <v>24</v>
      </c>
      <c r="I24" t="s">
        <v>1309</v>
      </c>
      <c r="K24" s="4">
        <v>2975.74</v>
      </c>
      <c r="L24" s="4">
        <v>24838.06</v>
      </c>
    </row>
    <row r="25" spans="1:12" x14ac:dyDescent="0.25">
      <c r="A25" t="s">
        <v>759</v>
      </c>
      <c r="B25" s="3">
        <v>43137</v>
      </c>
      <c r="D25">
        <v>2</v>
      </c>
      <c r="E25" t="s">
        <v>366</v>
      </c>
      <c r="F25" t="s">
        <v>1310</v>
      </c>
      <c r="G25" t="s">
        <v>368</v>
      </c>
      <c r="H25" t="s">
        <v>369</v>
      </c>
      <c r="I25" t="s">
        <v>1311</v>
      </c>
      <c r="J25" s="4">
        <v>2482.67</v>
      </c>
      <c r="L25" s="4">
        <v>791103.66</v>
      </c>
    </row>
    <row r="26" spans="1:12" x14ac:dyDescent="0.25">
      <c r="A26" t="s">
        <v>1312</v>
      </c>
      <c r="B26" s="3">
        <v>43137</v>
      </c>
      <c r="C26" t="s">
        <v>1313</v>
      </c>
      <c r="D26">
        <v>2</v>
      </c>
      <c r="E26" t="s">
        <v>337</v>
      </c>
      <c r="F26">
        <v>2258</v>
      </c>
      <c r="G26" t="s">
        <v>338</v>
      </c>
      <c r="H26" t="s">
        <v>24</v>
      </c>
      <c r="I26" t="s">
        <v>1311</v>
      </c>
      <c r="K26" s="4">
        <v>2482.67</v>
      </c>
      <c r="L26" s="4">
        <v>788620.99</v>
      </c>
    </row>
    <row r="27" spans="1:12" x14ac:dyDescent="0.25">
      <c r="A27" t="s">
        <v>1314</v>
      </c>
      <c r="B27" s="3">
        <v>43105</v>
      </c>
      <c r="C27" t="s">
        <v>1315</v>
      </c>
      <c r="D27">
        <v>2</v>
      </c>
      <c r="E27" t="s">
        <v>337</v>
      </c>
      <c r="F27">
        <v>2199</v>
      </c>
      <c r="G27" t="s">
        <v>338</v>
      </c>
      <c r="H27" t="s">
        <v>24</v>
      </c>
      <c r="I27" t="s">
        <v>1316</v>
      </c>
      <c r="K27">
        <v>237.39</v>
      </c>
      <c r="L27" s="4">
        <v>308757.42</v>
      </c>
    </row>
    <row r="28" spans="1:12" x14ac:dyDescent="0.25">
      <c r="A28" t="s">
        <v>1317</v>
      </c>
      <c r="B28" s="3">
        <v>43105</v>
      </c>
      <c r="C28" t="s">
        <v>1318</v>
      </c>
      <c r="D28">
        <v>2</v>
      </c>
      <c r="E28" t="s">
        <v>337</v>
      </c>
      <c r="F28">
        <v>2200</v>
      </c>
      <c r="G28" t="s">
        <v>338</v>
      </c>
      <c r="H28" t="s">
        <v>24</v>
      </c>
      <c r="I28" t="s">
        <v>101</v>
      </c>
      <c r="K28" s="4">
        <v>2500</v>
      </c>
      <c r="L28" s="4">
        <v>306257.42</v>
      </c>
    </row>
    <row r="29" spans="1:12" x14ac:dyDescent="0.25">
      <c r="A29" t="s">
        <v>1317</v>
      </c>
      <c r="B29" s="3">
        <v>43138</v>
      </c>
      <c r="C29" t="s">
        <v>1319</v>
      </c>
      <c r="D29">
        <v>1</v>
      </c>
      <c r="E29" t="s">
        <v>337</v>
      </c>
      <c r="F29">
        <v>2116</v>
      </c>
      <c r="G29" t="s">
        <v>338</v>
      </c>
      <c r="H29" t="s">
        <v>24</v>
      </c>
      <c r="I29" t="s">
        <v>1320</v>
      </c>
      <c r="K29" s="4">
        <v>10000</v>
      </c>
      <c r="L29" s="4">
        <v>786137.99</v>
      </c>
    </row>
    <row r="30" spans="1:12" x14ac:dyDescent="0.25">
      <c r="A30" t="s">
        <v>1321</v>
      </c>
      <c r="B30" s="3">
        <v>43105</v>
      </c>
      <c r="C30" t="s">
        <v>1322</v>
      </c>
      <c r="D30">
        <v>2</v>
      </c>
      <c r="E30" t="s">
        <v>337</v>
      </c>
      <c r="F30">
        <v>2201</v>
      </c>
      <c r="G30" t="s">
        <v>338</v>
      </c>
      <c r="H30" t="s">
        <v>24</v>
      </c>
      <c r="I30" t="s">
        <v>101</v>
      </c>
      <c r="K30">
        <v>741</v>
      </c>
      <c r="L30" s="4">
        <v>305516.42</v>
      </c>
    </row>
    <row r="31" spans="1:12" x14ac:dyDescent="0.25">
      <c r="A31" t="s">
        <v>1321</v>
      </c>
      <c r="B31" s="3">
        <v>43138</v>
      </c>
      <c r="C31" t="s">
        <v>1323</v>
      </c>
      <c r="D31">
        <v>1</v>
      </c>
      <c r="E31" t="s">
        <v>337</v>
      </c>
      <c r="F31">
        <v>2122</v>
      </c>
      <c r="G31" t="s">
        <v>338</v>
      </c>
      <c r="H31" t="s">
        <v>24</v>
      </c>
      <c r="I31" t="s">
        <v>1324</v>
      </c>
      <c r="K31">
        <v>442.86</v>
      </c>
      <c r="L31" s="4">
        <v>785695.13</v>
      </c>
    </row>
    <row r="32" spans="1:12" x14ac:dyDescent="0.25">
      <c r="A32" t="s">
        <v>767</v>
      </c>
      <c r="B32" s="3">
        <v>43138</v>
      </c>
      <c r="C32" t="s">
        <v>1325</v>
      </c>
      <c r="D32">
        <v>1</v>
      </c>
      <c r="E32" t="s">
        <v>337</v>
      </c>
      <c r="F32">
        <v>2127</v>
      </c>
      <c r="G32" t="s">
        <v>338</v>
      </c>
      <c r="H32" t="s">
        <v>24</v>
      </c>
      <c r="I32" t="s">
        <v>1326</v>
      </c>
      <c r="K32" s="4">
        <v>5000</v>
      </c>
      <c r="L32" s="4">
        <v>780695.13</v>
      </c>
    </row>
    <row r="33" spans="1:12" x14ac:dyDescent="0.25">
      <c r="A33" t="s">
        <v>770</v>
      </c>
      <c r="B33" s="3">
        <v>43105</v>
      </c>
      <c r="C33" t="s">
        <v>1327</v>
      </c>
      <c r="D33">
        <v>2</v>
      </c>
      <c r="E33" t="s">
        <v>337</v>
      </c>
      <c r="F33">
        <v>2203</v>
      </c>
      <c r="G33" t="s">
        <v>338</v>
      </c>
      <c r="H33" t="s">
        <v>24</v>
      </c>
      <c r="I33" t="s">
        <v>1328</v>
      </c>
      <c r="K33" s="4">
        <v>2100.0100000000002</v>
      </c>
      <c r="L33" s="4">
        <v>303416.40999999997</v>
      </c>
    </row>
    <row r="34" spans="1:12" x14ac:dyDescent="0.25">
      <c r="A34" t="s">
        <v>1329</v>
      </c>
      <c r="B34" s="3">
        <v>43106</v>
      </c>
      <c r="C34" t="s">
        <v>1330</v>
      </c>
      <c r="D34">
        <v>1</v>
      </c>
      <c r="E34" t="s">
        <v>337</v>
      </c>
      <c r="F34">
        <v>1633</v>
      </c>
      <c r="G34" t="s">
        <v>338</v>
      </c>
      <c r="H34" t="s">
        <v>24</v>
      </c>
      <c r="I34" t="s">
        <v>1331</v>
      </c>
      <c r="K34" s="4">
        <v>190000</v>
      </c>
      <c r="L34" s="4">
        <v>119867.82</v>
      </c>
    </row>
    <row r="35" spans="1:12" x14ac:dyDescent="0.25">
      <c r="A35" t="s">
        <v>1332</v>
      </c>
      <c r="B35" s="3">
        <v>43138</v>
      </c>
      <c r="C35" t="s">
        <v>1333</v>
      </c>
      <c r="D35">
        <v>1</v>
      </c>
      <c r="E35" t="s">
        <v>337</v>
      </c>
      <c r="F35">
        <v>2129</v>
      </c>
      <c r="G35" t="s">
        <v>338</v>
      </c>
      <c r="H35" t="s">
        <v>24</v>
      </c>
      <c r="I35" t="s">
        <v>1326</v>
      </c>
      <c r="K35" s="4">
        <v>165000</v>
      </c>
      <c r="L35" s="4">
        <v>615695.13</v>
      </c>
    </row>
    <row r="36" spans="1:12" x14ac:dyDescent="0.25">
      <c r="A36" t="s">
        <v>1334</v>
      </c>
      <c r="B36" s="3">
        <v>43106</v>
      </c>
      <c r="D36">
        <v>2</v>
      </c>
      <c r="E36" t="s">
        <v>366</v>
      </c>
      <c r="F36" t="s">
        <v>1335</v>
      </c>
      <c r="G36" t="s">
        <v>368</v>
      </c>
      <c r="H36" t="s">
        <v>369</v>
      </c>
      <c r="I36" t="s">
        <v>1336</v>
      </c>
      <c r="J36" s="4">
        <v>1418.84</v>
      </c>
      <c r="L36" s="4">
        <v>121286.66</v>
      </c>
    </row>
    <row r="37" spans="1:12" x14ac:dyDescent="0.25">
      <c r="A37" t="s">
        <v>779</v>
      </c>
      <c r="B37" s="3">
        <v>43106</v>
      </c>
      <c r="D37">
        <v>2</v>
      </c>
      <c r="E37" t="s">
        <v>366</v>
      </c>
      <c r="F37" t="s">
        <v>1337</v>
      </c>
      <c r="G37" t="s">
        <v>368</v>
      </c>
      <c r="H37" t="s">
        <v>369</v>
      </c>
      <c r="I37" t="s">
        <v>220</v>
      </c>
      <c r="J37" s="4">
        <v>3006.31</v>
      </c>
      <c r="L37" s="4">
        <v>124292.97</v>
      </c>
    </row>
    <row r="38" spans="1:12" x14ac:dyDescent="0.25">
      <c r="A38" t="s">
        <v>1338</v>
      </c>
      <c r="B38" s="3">
        <v>43106</v>
      </c>
      <c r="C38" t="s">
        <v>1339</v>
      </c>
      <c r="D38">
        <v>2</v>
      </c>
      <c r="E38" t="s">
        <v>337</v>
      </c>
      <c r="F38">
        <v>2204</v>
      </c>
      <c r="G38" t="s">
        <v>338</v>
      </c>
      <c r="H38" t="s">
        <v>24</v>
      </c>
      <c r="I38" t="s">
        <v>1340</v>
      </c>
      <c r="K38" s="4">
        <v>1418.84</v>
      </c>
      <c r="L38" s="4">
        <v>122874.13</v>
      </c>
    </row>
    <row r="39" spans="1:12" x14ac:dyDescent="0.25">
      <c r="A39" t="s">
        <v>781</v>
      </c>
      <c r="B39" s="3">
        <v>43106</v>
      </c>
      <c r="C39" t="s">
        <v>1341</v>
      </c>
      <c r="D39">
        <v>2</v>
      </c>
      <c r="E39" t="s">
        <v>337</v>
      </c>
      <c r="F39">
        <v>2205</v>
      </c>
      <c r="G39" t="s">
        <v>338</v>
      </c>
      <c r="H39" t="s">
        <v>24</v>
      </c>
      <c r="I39" t="s">
        <v>56</v>
      </c>
      <c r="K39">
        <v>900</v>
      </c>
      <c r="L39" s="4">
        <v>121974.13</v>
      </c>
    </row>
    <row r="40" spans="1:12" x14ac:dyDescent="0.25">
      <c r="A40" t="s">
        <v>784</v>
      </c>
      <c r="B40" s="3">
        <v>43106</v>
      </c>
      <c r="C40" t="s">
        <v>1342</v>
      </c>
      <c r="D40">
        <v>2</v>
      </c>
      <c r="E40" t="s">
        <v>337</v>
      </c>
      <c r="F40">
        <v>2206</v>
      </c>
      <c r="G40" t="s">
        <v>338</v>
      </c>
      <c r="H40" t="s">
        <v>24</v>
      </c>
      <c r="I40" t="s">
        <v>1343</v>
      </c>
      <c r="K40" s="4">
        <v>378000</v>
      </c>
      <c r="L40" s="4">
        <v>-256025.87</v>
      </c>
    </row>
    <row r="41" spans="1:12" x14ac:dyDescent="0.25">
      <c r="A41" t="s">
        <v>790</v>
      </c>
      <c r="B41" s="3">
        <v>43106</v>
      </c>
      <c r="C41" t="s">
        <v>1344</v>
      </c>
      <c r="D41">
        <v>2</v>
      </c>
      <c r="E41" t="s">
        <v>337</v>
      </c>
      <c r="F41">
        <v>2207</v>
      </c>
      <c r="G41" t="s">
        <v>338</v>
      </c>
      <c r="H41" t="s">
        <v>24</v>
      </c>
      <c r="I41" t="s">
        <v>1345</v>
      </c>
      <c r="K41">
        <v>728.07</v>
      </c>
      <c r="L41" s="4">
        <v>-256753.94</v>
      </c>
    </row>
    <row r="42" spans="1:12" x14ac:dyDescent="0.25">
      <c r="A42" t="s">
        <v>793</v>
      </c>
      <c r="B42" s="3">
        <v>43106</v>
      </c>
      <c r="C42" t="s">
        <v>1346</v>
      </c>
      <c r="D42">
        <v>2</v>
      </c>
      <c r="E42" t="s">
        <v>337</v>
      </c>
      <c r="F42">
        <v>2208</v>
      </c>
      <c r="G42" t="s">
        <v>338</v>
      </c>
      <c r="H42" t="s">
        <v>24</v>
      </c>
      <c r="I42" t="s">
        <v>1347</v>
      </c>
      <c r="K42" s="4">
        <v>1260</v>
      </c>
      <c r="L42" s="4">
        <v>-258013.94</v>
      </c>
    </row>
    <row r="43" spans="1:12" x14ac:dyDescent="0.25">
      <c r="A43" t="s">
        <v>796</v>
      </c>
      <c r="B43" s="3">
        <v>43106</v>
      </c>
      <c r="C43" t="s">
        <v>1348</v>
      </c>
      <c r="D43">
        <v>2</v>
      </c>
      <c r="E43" t="s">
        <v>337</v>
      </c>
      <c r="F43">
        <v>2209</v>
      </c>
      <c r="G43" t="s">
        <v>338</v>
      </c>
      <c r="H43" t="s">
        <v>24</v>
      </c>
      <c r="I43" t="s">
        <v>1349</v>
      </c>
      <c r="K43" s="4">
        <v>1506.31</v>
      </c>
      <c r="L43" s="4">
        <v>-259520.25</v>
      </c>
    </row>
    <row r="44" spans="1:12" x14ac:dyDescent="0.25">
      <c r="A44" t="s">
        <v>1350</v>
      </c>
      <c r="B44" s="3">
        <v>43138</v>
      </c>
      <c r="C44" t="s">
        <v>1351</v>
      </c>
      <c r="D44">
        <v>2</v>
      </c>
      <c r="E44" t="s">
        <v>337</v>
      </c>
      <c r="F44">
        <v>2259</v>
      </c>
      <c r="G44" t="s">
        <v>338</v>
      </c>
      <c r="H44" t="s">
        <v>24</v>
      </c>
      <c r="I44" t="s">
        <v>1352</v>
      </c>
      <c r="K44" s="4">
        <v>2100</v>
      </c>
      <c r="L44" s="4">
        <v>613595.13</v>
      </c>
    </row>
    <row r="45" spans="1:12" x14ac:dyDescent="0.25">
      <c r="A45" t="s">
        <v>798</v>
      </c>
      <c r="B45" s="3">
        <v>43106</v>
      </c>
      <c r="C45" t="s">
        <v>1353</v>
      </c>
      <c r="D45">
        <v>1</v>
      </c>
      <c r="E45" t="s">
        <v>337</v>
      </c>
      <c r="F45">
        <v>1634</v>
      </c>
      <c r="G45" t="s">
        <v>338</v>
      </c>
      <c r="H45" t="s">
        <v>24</v>
      </c>
      <c r="I45" t="s">
        <v>1354</v>
      </c>
      <c r="K45" s="4">
        <v>27000</v>
      </c>
      <c r="L45" s="4">
        <v>-286520.25</v>
      </c>
    </row>
    <row r="46" spans="1:12" x14ac:dyDescent="0.25">
      <c r="A46" t="s">
        <v>805</v>
      </c>
      <c r="B46" s="3">
        <v>43108</v>
      </c>
      <c r="D46">
        <v>2</v>
      </c>
      <c r="E46" t="s">
        <v>366</v>
      </c>
      <c r="F46" t="s">
        <v>1355</v>
      </c>
      <c r="G46" t="s">
        <v>368</v>
      </c>
      <c r="H46" t="s">
        <v>369</v>
      </c>
      <c r="I46" t="s">
        <v>1356</v>
      </c>
      <c r="J46">
        <v>165.71</v>
      </c>
      <c r="L46" s="4">
        <v>174895.6</v>
      </c>
    </row>
    <row r="47" spans="1:12" x14ac:dyDescent="0.25">
      <c r="A47" t="s">
        <v>1357</v>
      </c>
      <c r="B47" s="3">
        <v>43108</v>
      </c>
      <c r="C47" t="s">
        <v>1358</v>
      </c>
      <c r="D47">
        <v>2</v>
      </c>
      <c r="E47" t="s">
        <v>337</v>
      </c>
      <c r="F47">
        <v>2211</v>
      </c>
      <c r="G47" t="s">
        <v>338</v>
      </c>
      <c r="H47" t="s">
        <v>24</v>
      </c>
      <c r="I47" t="s">
        <v>1359</v>
      </c>
      <c r="K47">
        <v>165.71</v>
      </c>
      <c r="L47" s="4">
        <v>174729.89</v>
      </c>
    </row>
    <row r="48" spans="1:12" x14ac:dyDescent="0.25">
      <c r="A48" t="s">
        <v>1360</v>
      </c>
      <c r="B48" s="3">
        <v>43139</v>
      </c>
      <c r="C48" t="s">
        <v>1361</v>
      </c>
      <c r="D48">
        <v>1</v>
      </c>
      <c r="E48" t="s">
        <v>378</v>
      </c>
      <c r="F48">
        <v>2146</v>
      </c>
      <c r="G48" t="s">
        <v>379</v>
      </c>
      <c r="H48" t="s">
        <v>24</v>
      </c>
      <c r="I48" t="s">
        <v>115</v>
      </c>
      <c r="K48" s="4">
        <v>8867.07</v>
      </c>
      <c r="L48" s="4">
        <v>785020.93</v>
      </c>
    </row>
    <row r="49" spans="1:12" x14ac:dyDescent="0.25">
      <c r="A49" t="s">
        <v>1362</v>
      </c>
      <c r="B49" s="3">
        <v>43109</v>
      </c>
      <c r="C49" t="s">
        <v>1363</v>
      </c>
      <c r="D49">
        <v>1</v>
      </c>
      <c r="E49" t="s">
        <v>337</v>
      </c>
      <c r="F49">
        <v>1635</v>
      </c>
      <c r="G49" t="s">
        <v>338</v>
      </c>
      <c r="H49" t="s">
        <v>24</v>
      </c>
      <c r="I49" t="s">
        <v>1364</v>
      </c>
      <c r="K49" s="4">
        <v>5605.94</v>
      </c>
      <c r="L49" s="4">
        <v>207179.12</v>
      </c>
    </row>
    <row r="50" spans="1:12" x14ac:dyDescent="0.25">
      <c r="A50" t="s">
        <v>1365</v>
      </c>
      <c r="B50" s="3">
        <v>43109</v>
      </c>
      <c r="C50" t="s">
        <v>1366</v>
      </c>
      <c r="D50">
        <v>1</v>
      </c>
      <c r="E50" t="s">
        <v>337</v>
      </c>
      <c r="F50">
        <v>1636</v>
      </c>
      <c r="G50" t="s">
        <v>338</v>
      </c>
      <c r="H50" t="s">
        <v>24</v>
      </c>
      <c r="I50" t="s">
        <v>1367</v>
      </c>
      <c r="K50" s="4">
        <v>205000</v>
      </c>
      <c r="L50" s="4">
        <v>2179.12</v>
      </c>
    </row>
    <row r="51" spans="1:12" x14ac:dyDescent="0.25">
      <c r="A51" t="s">
        <v>1368</v>
      </c>
      <c r="B51" s="3">
        <v>43109</v>
      </c>
      <c r="C51" t="s">
        <v>1369</v>
      </c>
      <c r="D51">
        <v>1</v>
      </c>
      <c r="E51" t="s">
        <v>337</v>
      </c>
      <c r="F51">
        <v>1637</v>
      </c>
      <c r="G51" t="s">
        <v>338</v>
      </c>
      <c r="H51" t="s">
        <v>24</v>
      </c>
      <c r="I51" t="s">
        <v>1367</v>
      </c>
      <c r="K51" s="4">
        <v>220000</v>
      </c>
      <c r="L51" s="4">
        <v>-217820.88</v>
      </c>
    </row>
    <row r="52" spans="1:12" x14ac:dyDescent="0.25">
      <c r="A52" t="s">
        <v>816</v>
      </c>
      <c r="B52" s="3">
        <v>43109</v>
      </c>
      <c r="C52">
        <v>1939</v>
      </c>
      <c r="D52">
        <v>1</v>
      </c>
      <c r="E52" t="s">
        <v>337</v>
      </c>
      <c r="F52">
        <v>1638</v>
      </c>
      <c r="G52" t="s">
        <v>338</v>
      </c>
      <c r="H52" t="s">
        <v>24</v>
      </c>
      <c r="I52" t="s">
        <v>1370</v>
      </c>
      <c r="K52" s="4">
        <v>30000</v>
      </c>
      <c r="L52" s="4">
        <v>-247820.88</v>
      </c>
    </row>
    <row r="53" spans="1:12" x14ac:dyDescent="0.25">
      <c r="A53" t="s">
        <v>816</v>
      </c>
      <c r="B53" s="3">
        <v>43140</v>
      </c>
      <c r="C53" t="s">
        <v>1371</v>
      </c>
      <c r="D53">
        <v>2</v>
      </c>
      <c r="E53" t="s">
        <v>337</v>
      </c>
      <c r="F53">
        <v>2261</v>
      </c>
      <c r="G53" t="s">
        <v>338</v>
      </c>
      <c r="H53" t="s">
        <v>24</v>
      </c>
      <c r="I53" t="s">
        <v>1372</v>
      </c>
      <c r="K53" s="4">
        <v>1260</v>
      </c>
      <c r="L53" s="4">
        <v>792628</v>
      </c>
    </row>
    <row r="54" spans="1:12" x14ac:dyDescent="0.25">
      <c r="A54" t="s">
        <v>819</v>
      </c>
      <c r="B54" s="3">
        <v>43140</v>
      </c>
      <c r="C54" t="s">
        <v>1373</v>
      </c>
      <c r="D54">
        <v>2</v>
      </c>
      <c r="E54" t="s">
        <v>337</v>
      </c>
      <c r="F54">
        <v>2262</v>
      </c>
      <c r="G54" t="s">
        <v>338</v>
      </c>
      <c r="H54" t="s">
        <v>24</v>
      </c>
      <c r="I54" t="s">
        <v>1374</v>
      </c>
      <c r="K54" s="4">
        <v>1260</v>
      </c>
      <c r="L54" s="4">
        <v>791368</v>
      </c>
    </row>
    <row r="55" spans="1:12" x14ac:dyDescent="0.25">
      <c r="A55" t="s">
        <v>1375</v>
      </c>
      <c r="B55" s="3">
        <v>43140</v>
      </c>
      <c r="C55" t="s">
        <v>1376</v>
      </c>
      <c r="D55">
        <v>1</v>
      </c>
      <c r="E55" t="s">
        <v>337</v>
      </c>
      <c r="F55">
        <v>2151</v>
      </c>
      <c r="G55" t="s">
        <v>338</v>
      </c>
      <c r="H55" t="s">
        <v>24</v>
      </c>
      <c r="I55" t="s">
        <v>1377</v>
      </c>
      <c r="K55" s="4">
        <v>75180</v>
      </c>
      <c r="L55" s="4">
        <v>716188</v>
      </c>
    </row>
    <row r="56" spans="1:12" x14ac:dyDescent="0.25">
      <c r="A56" t="s">
        <v>824</v>
      </c>
      <c r="B56" s="3">
        <v>43140</v>
      </c>
      <c r="D56">
        <v>2</v>
      </c>
      <c r="E56" t="s">
        <v>366</v>
      </c>
      <c r="F56" t="s">
        <v>1378</v>
      </c>
      <c r="G56" t="s">
        <v>368</v>
      </c>
      <c r="H56" t="s">
        <v>369</v>
      </c>
      <c r="I56" t="s">
        <v>1379</v>
      </c>
      <c r="J56">
        <v>373.73</v>
      </c>
      <c r="L56" s="4">
        <v>716561.73</v>
      </c>
    </row>
    <row r="57" spans="1:12" x14ac:dyDescent="0.25">
      <c r="A57" t="s">
        <v>1380</v>
      </c>
      <c r="B57" s="3">
        <v>43140</v>
      </c>
      <c r="C57" t="s">
        <v>1381</v>
      </c>
      <c r="D57">
        <v>2</v>
      </c>
      <c r="E57" t="s">
        <v>337</v>
      </c>
      <c r="F57">
        <v>2264</v>
      </c>
      <c r="G57" t="s">
        <v>338</v>
      </c>
      <c r="H57" t="s">
        <v>24</v>
      </c>
      <c r="I57" t="s">
        <v>1379</v>
      </c>
      <c r="K57">
        <v>373.73</v>
      </c>
      <c r="L57" s="4">
        <v>716188</v>
      </c>
    </row>
    <row r="58" spans="1:12" x14ac:dyDescent="0.25">
      <c r="A58" t="s">
        <v>830</v>
      </c>
      <c r="B58" s="3">
        <v>43141</v>
      </c>
      <c r="C58" t="s">
        <v>1382</v>
      </c>
      <c r="D58">
        <v>2</v>
      </c>
      <c r="E58" t="s">
        <v>337</v>
      </c>
      <c r="F58">
        <v>2265</v>
      </c>
      <c r="G58" t="s">
        <v>338</v>
      </c>
      <c r="H58" t="s">
        <v>24</v>
      </c>
      <c r="I58" t="s">
        <v>1383</v>
      </c>
      <c r="K58" s="4">
        <v>7468.1</v>
      </c>
      <c r="L58" s="4">
        <v>786419.92</v>
      </c>
    </row>
    <row r="59" spans="1:12" x14ac:dyDescent="0.25">
      <c r="A59" t="s">
        <v>1384</v>
      </c>
      <c r="B59" s="3">
        <v>43141</v>
      </c>
      <c r="C59" t="s">
        <v>1382</v>
      </c>
      <c r="D59">
        <v>2</v>
      </c>
      <c r="E59" t="s">
        <v>337</v>
      </c>
      <c r="F59">
        <v>2266</v>
      </c>
      <c r="G59" t="s">
        <v>338</v>
      </c>
      <c r="H59" t="s">
        <v>24</v>
      </c>
      <c r="I59" t="s">
        <v>1383</v>
      </c>
      <c r="K59" s="4">
        <v>5000</v>
      </c>
      <c r="L59" s="4">
        <v>781419.92</v>
      </c>
    </row>
    <row r="60" spans="1:12" x14ac:dyDescent="0.25">
      <c r="A60" t="s">
        <v>832</v>
      </c>
      <c r="B60" s="3">
        <v>43141</v>
      </c>
      <c r="D60">
        <v>2</v>
      </c>
      <c r="E60" t="s">
        <v>366</v>
      </c>
      <c r="F60" t="s">
        <v>1385</v>
      </c>
      <c r="G60" t="s">
        <v>368</v>
      </c>
      <c r="H60" t="s">
        <v>369</v>
      </c>
      <c r="I60" t="s">
        <v>1386</v>
      </c>
      <c r="J60">
        <v>338.4</v>
      </c>
      <c r="L60" s="4">
        <v>781758.32</v>
      </c>
    </row>
    <row r="61" spans="1:12" x14ac:dyDescent="0.25">
      <c r="A61" t="s">
        <v>1387</v>
      </c>
      <c r="B61" s="3">
        <v>43141</v>
      </c>
      <c r="C61" t="s">
        <v>1388</v>
      </c>
      <c r="D61">
        <v>1</v>
      </c>
      <c r="E61" t="s">
        <v>337</v>
      </c>
      <c r="F61">
        <v>2181</v>
      </c>
      <c r="G61" t="s">
        <v>338</v>
      </c>
      <c r="H61" t="s">
        <v>24</v>
      </c>
      <c r="I61" t="s">
        <v>1386</v>
      </c>
      <c r="K61" s="4">
        <v>3524.56</v>
      </c>
      <c r="L61" s="4">
        <v>778233.76</v>
      </c>
    </row>
    <row r="62" spans="1:12" x14ac:dyDescent="0.25">
      <c r="A62" t="s">
        <v>1387</v>
      </c>
      <c r="B62" s="3">
        <v>43112</v>
      </c>
      <c r="C62" t="s">
        <v>1389</v>
      </c>
      <c r="D62">
        <v>1</v>
      </c>
      <c r="E62" t="s">
        <v>337</v>
      </c>
      <c r="F62">
        <v>1639</v>
      </c>
      <c r="G62" t="s">
        <v>338</v>
      </c>
      <c r="H62" t="s">
        <v>24</v>
      </c>
      <c r="I62" t="s">
        <v>1390</v>
      </c>
      <c r="K62" s="4">
        <v>100000</v>
      </c>
      <c r="L62" s="4">
        <v>-172608.63</v>
      </c>
    </row>
    <row r="63" spans="1:12" x14ac:dyDescent="0.25">
      <c r="A63" t="s">
        <v>1391</v>
      </c>
      <c r="B63" s="3">
        <v>43141</v>
      </c>
      <c r="C63" t="s">
        <v>1392</v>
      </c>
      <c r="D63">
        <v>2</v>
      </c>
      <c r="E63" t="s">
        <v>337</v>
      </c>
      <c r="F63">
        <v>2267</v>
      </c>
      <c r="G63" t="s">
        <v>338</v>
      </c>
      <c r="H63" t="s">
        <v>24</v>
      </c>
      <c r="I63" t="s">
        <v>1386</v>
      </c>
      <c r="K63">
        <v>338.4</v>
      </c>
      <c r="L63" s="4">
        <v>777895.36</v>
      </c>
    </row>
    <row r="64" spans="1:12" x14ac:dyDescent="0.25">
      <c r="A64" t="s">
        <v>1391</v>
      </c>
      <c r="B64" s="3">
        <v>43112</v>
      </c>
      <c r="C64" t="s">
        <v>1393</v>
      </c>
      <c r="D64">
        <v>1</v>
      </c>
      <c r="E64" t="s">
        <v>337</v>
      </c>
      <c r="F64">
        <v>1640</v>
      </c>
      <c r="G64" t="s">
        <v>338</v>
      </c>
      <c r="H64" t="s">
        <v>24</v>
      </c>
      <c r="I64" t="s">
        <v>1394</v>
      </c>
      <c r="K64" s="4">
        <v>276900</v>
      </c>
      <c r="L64" s="4">
        <v>-449508.63</v>
      </c>
    </row>
    <row r="65" spans="1:12" x14ac:dyDescent="0.25">
      <c r="A65" t="s">
        <v>1395</v>
      </c>
      <c r="B65" s="3">
        <v>43141</v>
      </c>
      <c r="C65" t="s">
        <v>1396</v>
      </c>
      <c r="D65">
        <v>2</v>
      </c>
      <c r="E65" t="s">
        <v>337</v>
      </c>
      <c r="F65">
        <v>2268</v>
      </c>
      <c r="G65" t="s">
        <v>338</v>
      </c>
      <c r="H65" t="s">
        <v>24</v>
      </c>
      <c r="I65" t="s">
        <v>1397</v>
      </c>
      <c r="K65" s="4">
        <v>4459.99</v>
      </c>
      <c r="L65" s="4">
        <v>773435.37</v>
      </c>
    </row>
    <row r="66" spans="1:12" x14ac:dyDescent="0.25">
      <c r="A66" t="s">
        <v>845</v>
      </c>
      <c r="B66" s="3">
        <v>43141</v>
      </c>
      <c r="C66" t="s">
        <v>1398</v>
      </c>
      <c r="D66">
        <v>2</v>
      </c>
      <c r="E66" t="s">
        <v>337</v>
      </c>
      <c r="F66">
        <v>2269</v>
      </c>
      <c r="G66" t="s">
        <v>338</v>
      </c>
      <c r="H66" t="s">
        <v>24</v>
      </c>
      <c r="I66" t="s">
        <v>1399</v>
      </c>
      <c r="K66" s="4">
        <v>2100</v>
      </c>
      <c r="L66" s="4">
        <v>771335.37</v>
      </c>
    </row>
    <row r="67" spans="1:12" x14ac:dyDescent="0.25">
      <c r="A67" t="s">
        <v>848</v>
      </c>
      <c r="B67" s="3">
        <v>43141</v>
      </c>
      <c r="C67" t="s">
        <v>1400</v>
      </c>
      <c r="D67">
        <v>2</v>
      </c>
      <c r="E67" t="s">
        <v>337</v>
      </c>
      <c r="F67">
        <v>2270</v>
      </c>
      <c r="G67" t="s">
        <v>338</v>
      </c>
      <c r="H67" t="s">
        <v>24</v>
      </c>
      <c r="I67" t="s">
        <v>1401</v>
      </c>
      <c r="K67" s="4">
        <v>2100</v>
      </c>
      <c r="L67" s="4">
        <v>769235.37</v>
      </c>
    </row>
    <row r="68" spans="1:12" x14ac:dyDescent="0.25">
      <c r="A68" t="s">
        <v>853</v>
      </c>
      <c r="B68" s="3">
        <v>43141</v>
      </c>
      <c r="C68" t="s">
        <v>1402</v>
      </c>
      <c r="D68">
        <v>2</v>
      </c>
      <c r="E68" t="s">
        <v>337</v>
      </c>
      <c r="F68">
        <v>2271</v>
      </c>
      <c r="G68" t="s">
        <v>338</v>
      </c>
      <c r="H68" t="s">
        <v>24</v>
      </c>
      <c r="I68" t="s">
        <v>1403</v>
      </c>
      <c r="K68">
        <v>640.32000000000005</v>
      </c>
      <c r="L68" s="4">
        <v>768595.05</v>
      </c>
    </row>
    <row r="69" spans="1:12" x14ac:dyDescent="0.25">
      <c r="A69" t="s">
        <v>1404</v>
      </c>
      <c r="B69" s="3">
        <v>43112</v>
      </c>
      <c r="C69" t="s">
        <v>1405</v>
      </c>
      <c r="D69">
        <v>1</v>
      </c>
      <c r="E69" t="s">
        <v>337</v>
      </c>
      <c r="F69">
        <v>1641</v>
      </c>
      <c r="G69" t="s">
        <v>338</v>
      </c>
      <c r="H69" t="s">
        <v>24</v>
      </c>
      <c r="I69" t="s">
        <v>1406</v>
      </c>
      <c r="K69" s="4">
        <v>32000</v>
      </c>
      <c r="L69" s="4">
        <v>-481508.63</v>
      </c>
    </row>
    <row r="70" spans="1:12" x14ac:dyDescent="0.25">
      <c r="A70" t="s">
        <v>856</v>
      </c>
      <c r="B70" s="3">
        <v>43112</v>
      </c>
      <c r="C70" t="s">
        <v>1407</v>
      </c>
      <c r="D70">
        <v>1</v>
      </c>
      <c r="E70" t="s">
        <v>337</v>
      </c>
      <c r="F70">
        <v>1642</v>
      </c>
      <c r="G70" t="s">
        <v>338</v>
      </c>
      <c r="H70" t="s">
        <v>24</v>
      </c>
      <c r="I70" t="s">
        <v>1408</v>
      </c>
      <c r="K70" s="4">
        <v>1592.7</v>
      </c>
      <c r="L70" s="4">
        <v>-483101.33</v>
      </c>
    </row>
    <row r="71" spans="1:12" x14ac:dyDescent="0.25">
      <c r="A71" t="s">
        <v>1409</v>
      </c>
      <c r="B71" s="3">
        <v>43113</v>
      </c>
      <c r="C71" t="s">
        <v>1410</v>
      </c>
      <c r="D71">
        <v>1</v>
      </c>
      <c r="E71" t="s">
        <v>337</v>
      </c>
      <c r="F71">
        <v>1643</v>
      </c>
      <c r="G71" t="s">
        <v>338</v>
      </c>
      <c r="H71" t="s">
        <v>24</v>
      </c>
      <c r="I71" t="s">
        <v>1411</v>
      </c>
      <c r="K71" s="4">
        <v>12000</v>
      </c>
      <c r="L71" s="4">
        <v>-84608.63</v>
      </c>
    </row>
    <row r="72" spans="1:12" x14ac:dyDescent="0.25">
      <c r="A72" t="s">
        <v>1412</v>
      </c>
      <c r="B72" s="3">
        <v>43113</v>
      </c>
      <c r="C72" t="s">
        <v>1413</v>
      </c>
      <c r="D72">
        <v>1</v>
      </c>
      <c r="E72" t="s">
        <v>337</v>
      </c>
      <c r="F72">
        <v>1644</v>
      </c>
      <c r="G72" t="s">
        <v>338</v>
      </c>
      <c r="H72" t="s">
        <v>24</v>
      </c>
      <c r="I72" t="s">
        <v>149</v>
      </c>
      <c r="K72" s="4">
        <v>16521.900000000001</v>
      </c>
      <c r="L72" s="4">
        <v>-101130.53</v>
      </c>
    </row>
    <row r="73" spans="1:12" x14ac:dyDescent="0.25">
      <c r="A73" t="s">
        <v>861</v>
      </c>
      <c r="B73" s="3">
        <v>43113</v>
      </c>
      <c r="C73" t="s">
        <v>1414</v>
      </c>
      <c r="D73">
        <v>1</v>
      </c>
      <c r="E73" t="s">
        <v>337</v>
      </c>
      <c r="F73">
        <v>1646</v>
      </c>
      <c r="G73" t="s">
        <v>338</v>
      </c>
      <c r="H73" t="s">
        <v>24</v>
      </c>
      <c r="I73" t="s">
        <v>1415</v>
      </c>
      <c r="K73">
        <v>428.26</v>
      </c>
      <c r="L73" s="4">
        <v>-101558.79</v>
      </c>
    </row>
    <row r="74" spans="1:12" x14ac:dyDescent="0.25">
      <c r="A74" t="s">
        <v>1416</v>
      </c>
      <c r="B74" s="3">
        <v>43143</v>
      </c>
      <c r="C74" t="s">
        <v>1417</v>
      </c>
      <c r="D74">
        <v>2</v>
      </c>
      <c r="E74" t="s">
        <v>337</v>
      </c>
      <c r="F74">
        <v>2272</v>
      </c>
      <c r="G74" t="s">
        <v>338</v>
      </c>
      <c r="H74" t="s">
        <v>24</v>
      </c>
      <c r="I74" t="s">
        <v>1418</v>
      </c>
      <c r="K74">
        <v>300.44</v>
      </c>
      <c r="L74" s="4">
        <v>793587.6</v>
      </c>
    </row>
    <row r="75" spans="1:12" x14ac:dyDescent="0.25">
      <c r="A75" t="s">
        <v>865</v>
      </c>
      <c r="B75" s="3">
        <v>43143</v>
      </c>
      <c r="C75" t="s">
        <v>1419</v>
      </c>
      <c r="D75">
        <v>2</v>
      </c>
      <c r="E75" t="s">
        <v>337</v>
      </c>
      <c r="F75">
        <v>2273</v>
      </c>
      <c r="G75" t="s">
        <v>338</v>
      </c>
      <c r="H75" t="s">
        <v>24</v>
      </c>
      <c r="I75" t="s">
        <v>1420</v>
      </c>
      <c r="K75" s="4">
        <v>1800.01</v>
      </c>
      <c r="L75" s="4">
        <v>791787.59</v>
      </c>
    </row>
    <row r="76" spans="1:12" x14ac:dyDescent="0.25">
      <c r="A76" t="s">
        <v>1421</v>
      </c>
      <c r="B76" s="3">
        <v>43143</v>
      </c>
      <c r="C76" t="s">
        <v>1422</v>
      </c>
      <c r="D76">
        <v>1</v>
      </c>
      <c r="E76" t="s">
        <v>337</v>
      </c>
      <c r="F76">
        <v>2183</v>
      </c>
      <c r="G76" t="s">
        <v>338</v>
      </c>
      <c r="H76" t="s">
        <v>24</v>
      </c>
      <c r="I76" t="s">
        <v>1418</v>
      </c>
      <c r="K76">
        <v>800</v>
      </c>
      <c r="L76" s="4">
        <v>790987.59</v>
      </c>
    </row>
    <row r="77" spans="1:12" x14ac:dyDescent="0.25">
      <c r="A77" t="s">
        <v>1423</v>
      </c>
      <c r="B77" s="3">
        <v>43143</v>
      </c>
      <c r="C77" t="s">
        <v>1424</v>
      </c>
      <c r="D77">
        <v>1</v>
      </c>
      <c r="E77" t="s">
        <v>337</v>
      </c>
      <c r="F77">
        <v>2221</v>
      </c>
      <c r="G77" t="s">
        <v>338</v>
      </c>
      <c r="H77" t="s">
        <v>24</v>
      </c>
      <c r="I77" t="s">
        <v>1425</v>
      </c>
      <c r="K77" s="4">
        <v>3214</v>
      </c>
      <c r="L77" s="4">
        <v>787773.59</v>
      </c>
    </row>
    <row r="78" spans="1:12" x14ac:dyDescent="0.25">
      <c r="A78" t="s">
        <v>1423</v>
      </c>
      <c r="B78" s="3">
        <v>43115</v>
      </c>
      <c r="C78" t="s">
        <v>1426</v>
      </c>
      <c r="D78">
        <v>1</v>
      </c>
      <c r="E78" t="s">
        <v>337</v>
      </c>
      <c r="F78">
        <v>1647</v>
      </c>
      <c r="G78" t="s">
        <v>338</v>
      </c>
      <c r="H78" t="s">
        <v>24</v>
      </c>
      <c r="I78" t="s">
        <v>1427</v>
      </c>
      <c r="K78" s="4">
        <v>295000</v>
      </c>
      <c r="L78" s="4">
        <v>-367550.63</v>
      </c>
    </row>
    <row r="79" spans="1:12" x14ac:dyDescent="0.25">
      <c r="A79" t="s">
        <v>868</v>
      </c>
      <c r="B79" s="3">
        <v>43143</v>
      </c>
      <c r="C79" t="s">
        <v>1428</v>
      </c>
      <c r="D79">
        <v>2</v>
      </c>
      <c r="E79" t="s">
        <v>337</v>
      </c>
      <c r="F79">
        <v>2274</v>
      </c>
      <c r="G79" t="s">
        <v>338</v>
      </c>
      <c r="H79" t="s">
        <v>24</v>
      </c>
      <c r="I79" t="s">
        <v>1429</v>
      </c>
      <c r="K79" s="4">
        <v>2100.0100000000002</v>
      </c>
      <c r="L79" s="4">
        <v>785673.58</v>
      </c>
    </row>
    <row r="80" spans="1:12" x14ac:dyDescent="0.25">
      <c r="A80" t="s">
        <v>870</v>
      </c>
      <c r="B80" s="3">
        <v>43115</v>
      </c>
      <c r="C80" t="s">
        <v>1430</v>
      </c>
      <c r="D80">
        <v>1</v>
      </c>
      <c r="E80" t="s">
        <v>337</v>
      </c>
      <c r="F80">
        <v>1648</v>
      </c>
      <c r="G80" t="s">
        <v>338</v>
      </c>
      <c r="H80" t="s">
        <v>24</v>
      </c>
      <c r="I80" t="s">
        <v>1270</v>
      </c>
      <c r="K80">
        <v>900</v>
      </c>
      <c r="L80" s="4">
        <v>-368450.63</v>
      </c>
    </row>
    <row r="81" spans="1:12" x14ac:dyDescent="0.25">
      <c r="A81" t="s">
        <v>873</v>
      </c>
      <c r="B81" s="3">
        <v>43116</v>
      </c>
      <c r="D81">
        <v>2</v>
      </c>
      <c r="E81" t="s">
        <v>366</v>
      </c>
      <c r="F81" t="s">
        <v>1431</v>
      </c>
      <c r="G81" t="s">
        <v>368</v>
      </c>
      <c r="H81" t="s">
        <v>164</v>
      </c>
      <c r="I81" t="s">
        <v>149</v>
      </c>
      <c r="J81" s="4">
        <v>10234.16</v>
      </c>
      <c r="L81" s="4">
        <v>-61416.47</v>
      </c>
    </row>
    <row r="82" spans="1:12" x14ac:dyDescent="0.25">
      <c r="A82" t="s">
        <v>876</v>
      </c>
      <c r="B82" s="3">
        <v>43116</v>
      </c>
      <c r="D82">
        <v>2</v>
      </c>
      <c r="E82" t="s">
        <v>366</v>
      </c>
      <c r="F82" t="s">
        <v>1432</v>
      </c>
      <c r="G82" t="s">
        <v>368</v>
      </c>
      <c r="H82" t="s">
        <v>164</v>
      </c>
      <c r="I82" t="s">
        <v>149</v>
      </c>
      <c r="J82" s="4">
        <v>22787.74</v>
      </c>
      <c r="L82" s="4">
        <v>-38628.730000000003</v>
      </c>
    </row>
    <row r="83" spans="1:12" x14ac:dyDescent="0.25">
      <c r="A83" t="s">
        <v>885</v>
      </c>
      <c r="B83" s="3">
        <v>43116</v>
      </c>
      <c r="C83" t="s">
        <v>1433</v>
      </c>
      <c r="D83">
        <v>1</v>
      </c>
      <c r="E83" t="s">
        <v>378</v>
      </c>
      <c r="F83">
        <v>1649</v>
      </c>
      <c r="G83" t="s">
        <v>379</v>
      </c>
      <c r="H83" t="s">
        <v>24</v>
      </c>
      <c r="I83" t="s">
        <v>1071</v>
      </c>
      <c r="K83">
        <v>900</v>
      </c>
      <c r="L83" s="4">
        <v>-39528.730000000003</v>
      </c>
    </row>
    <row r="84" spans="1:12" x14ac:dyDescent="0.25">
      <c r="A84" t="s">
        <v>1434</v>
      </c>
      <c r="B84" s="3">
        <v>43116</v>
      </c>
      <c r="D84">
        <v>2</v>
      </c>
      <c r="E84" t="s">
        <v>366</v>
      </c>
      <c r="F84" t="s">
        <v>1435</v>
      </c>
      <c r="G84" t="s">
        <v>368</v>
      </c>
      <c r="H84" t="s">
        <v>485</v>
      </c>
      <c r="I84" t="s">
        <v>1436</v>
      </c>
      <c r="J84" s="4">
        <v>1659.07</v>
      </c>
      <c r="L84" s="4">
        <v>-37869.660000000003</v>
      </c>
    </row>
    <row r="85" spans="1:12" x14ac:dyDescent="0.25">
      <c r="A85" t="s">
        <v>891</v>
      </c>
      <c r="B85" s="3">
        <v>43144</v>
      </c>
      <c r="D85">
        <v>2</v>
      </c>
      <c r="E85" t="s">
        <v>366</v>
      </c>
      <c r="F85" t="s">
        <v>1437</v>
      </c>
      <c r="G85" t="s">
        <v>368</v>
      </c>
      <c r="H85" t="s">
        <v>369</v>
      </c>
      <c r="I85" t="s">
        <v>1071</v>
      </c>
      <c r="J85" s="4">
        <v>1027.8599999999999</v>
      </c>
      <c r="L85" s="4">
        <v>794915.9</v>
      </c>
    </row>
    <row r="86" spans="1:12" x14ac:dyDescent="0.25">
      <c r="A86" t="s">
        <v>895</v>
      </c>
      <c r="B86" s="3">
        <v>43145</v>
      </c>
      <c r="D86">
        <v>2</v>
      </c>
      <c r="E86" t="s">
        <v>366</v>
      </c>
      <c r="F86" t="s">
        <v>1438</v>
      </c>
      <c r="G86" t="s">
        <v>368</v>
      </c>
      <c r="H86" t="s">
        <v>369</v>
      </c>
      <c r="I86" t="s">
        <v>1439</v>
      </c>
      <c r="J86">
        <v>331.41</v>
      </c>
      <c r="L86" s="4">
        <v>1295687.8899999999</v>
      </c>
    </row>
    <row r="87" spans="1:12" x14ac:dyDescent="0.25">
      <c r="A87" t="s">
        <v>903</v>
      </c>
      <c r="B87" s="3">
        <v>43117</v>
      </c>
      <c r="D87">
        <v>2</v>
      </c>
      <c r="E87" t="s">
        <v>366</v>
      </c>
      <c r="F87" t="s">
        <v>1440</v>
      </c>
      <c r="G87" t="s">
        <v>368</v>
      </c>
      <c r="H87" t="s">
        <v>369</v>
      </c>
      <c r="I87" t="s">
        <v>1441</v>
      </c>
      <c r="J87" s="4">
        <v>1242.78</v>
      </c>
      <c r="L87" s="4">
        <v>-35726.879999999997</v>
      </c>
    </row>
    <row r="88" spans="1:12" x14ac:dyDescent="0.25">
      <c r="A88" t="s">
        <v>918</v>
      </c>
      <c r="B88" s="3">
        <v>43146</v>
      </c>
      <c r="C88" t="s">
        <v>1442</v>
      </c>
      <c r="D88">
        <v>1</v>
      </c>
      <c r="E88" t="s">
        <v>692</v>
      </c>
      <c r="F88">
        <v>3702</v>
      </c>
      <c r="G88" t="s">
        <v>693</v>
      </c>
      <c r="H88" t="s">
        <v>145</v>
      </c>
      <c r="I88" t="s">
        <v>1443</v>
      </c>
      <c r="K88" s="4">
        <v>69276.429999999993</v>
      </c>
      <c r="L88" s="4">
        <v>1226411.46</v>
      </c>
    </row>
    <row r="89" spans="1:12" x14ac:dyDescent="0.25">
      <c r="A89" t="s">
        <v>930</v>
      </c>
      <c r="B89" s="3">
        <v>43117</v>
      </c>
      <c r="C89" t="s">
        <v>1444</v>
      </c>
      <c r="D89">
        <v>1</v>
      </c>
      <c r="E89" t="s">
        <v>337</v>
      </c>
      <c r="F89">
        <v>1650</v>
      </c>
      <c r="G89" t="s">
        <v>338</v>
      </c>
      <c r="H89" t="s">
        <v>24</v>
      </c>
      <c r="I89" t="s">
        <v>1445</v>
      </c>
      <c r="K89" s="4">
        <v>10000</v>
      </c>
      <c r="L89" s="4">
        <v>-45726.879999999997</v>
      </c>
    </row>
    <row r="90" spans="1:12" x14ac:dyDescent="0.25">
      <c r="A90" t="s">
        <v>932</v>
      </c>
      <c r="B90" s="3">
        <v>43117</v>
      </c>
      <c r="C90" t="s">
        <v>1446</v>
      </c>
      <c r="D90">
        <v>1</v>
      </c>
      <c r="E90" t="s">
        <v>337</v>
      </c>
      <c r="F90">
        <v>1651</v>
      </c>
      <c r="G90" t="s">
        <v>338</v>
      </c>
      <c r="H90" t="s">
        <v>24</v>
      </c>
      <c r="I90" t="s">
        <v>1441</v>
      </c>
      <c r="K90" s="4">
        <v>1242.78</v>
      </c>
      <c r="L90" s="4">
        <v>-46969.66</v>
      </c>
    </row>
    <row r="91" spans="1:12" x14ac:dyDescent="0.25">
      <c r="A91" t="s">
        <v>955</v>
      </c>
      <c r="B91" s="3">
        <v>43117</v>
      </c>
      <c r="C91" t="s">
        <v>1447</v>
      </c>
      <c r="D91">
        <v>2</v>
      </c>
      <c r="E91" t="s">
        <v>337</v>
      </c>
      <c r="F91">
        <v>2212</v>
      </c>
      <c r="G91" t="s">
        <v>338</v>
      </c>
      <c r="H91" t="s">
        <v>24</v>
      </c>
      <c r="I91" t="s">
        <v>1448</v>
      </c>
      <c r="K91" s="4">
        <v>1260</v>
      </c>
      <c r="L91" s="4">
        <v>-48229.66</v>
      </c>
    </row>
    <row r="92" spans="1:12" x14ac:dyDescent="0.25">
      <c r="A92" t="s">
        <v>958</v>
      </c>
      <c r="B92" s="3">
        <v>43117</v>
      </c>
      <c r="C92" t="s">
        <v>1449</v>
      </c>
      <c r="D92">
        <v>2</v>
      </c>
      <c r="E92" t="s">
        <v>337</v>
      </c>
      <c r="F92">
        <v>2213</v>
      </c>
      <c r="G92" t="s">
        <v>338</v>
      </c>
      <c r="H92" t="s">
        <v>24</v>
      </c>
      <c r="I92" t="s">
        <v>1450</v>
      </c>
      <c r="K92" s="4">
        <v>4235.03</v>
      </c>
      <c r="L92" s="4">
        <v>-52464.69</v>
      </c>
    </row>
    <row r="93" spans="1:12" x14ac:dyDescent="0.25">
      <c r="A93" t="s">
        <v>1451</v>
      </c>
      <c r="B93" s="3">
        <v>43117</v>
      </c>
      <c r="C93" t="s">
        <v>1452</v>
      </c>
      <c r="D93">
        <v>2</v>
      </c>
      <c r="E93" t="s">
        <v>337</v>
      </c>
      <c r="F93">
        <v>2214</v>
      </c>
      <c r="G93" t="s">
        <v>338</v>
      </c>
      <c r="H93" t="s">
        <v>24</v>
      </c>
      <c r="I93" t="s">
        <v>1453</v>
      </c>
      <c r="K93" s="4">
        <v>2100</v>
      </c>
      <c r="L93" s="4">
        <v>-54564.69</v>
      </c>
    </row>
    <row r="94" spans="1:12" x14ac:dyDescent="0.25">
      <c r="A94" t="s">
        <v>1454</v>
      </c>
      <c r="B94" s="3">
        <v>43117</v>
      </c>
      <c r="C94" t="s">
        <v>1455</v>
      </c>
      <c r="D94">
        <v>2</v>
      </c>
      <c r="E94" t="s">
        <v>337</v>
      </c>
      <c r="F94">
        <v>2215</v>
      </c>
      <c r="G94" t="s">
        <v>338</v>
      </c>
      <c r="H94" t="s">
        <v>24</v>
      </c>
      <c r="I94" t="s">
        <v>1456</v>
      </c>
      <c r="K94" s="4">
        <v>2100.0100000000002</v>
      </c>
      <c r="L94" s="4">
        <v>-56664.7</v>
      </c>
    </row>
    <row r="95" spans="1:12" x14ac:dyDescent="0.25">
      <c r="A95" t="s">
        <v>1457</v>
      </c>
      <c r="B95" s="3">
        <v>43117</v>
      </c>
      <c r="C95" t="s">
        <v>1458</v>
      </c>
      <c r="D95">
        <v>2</v>
      </c>
      <c r="E95" t="s">
        <v>337</v>
      </c>
      <c r="F95">
        <v>2216</v>
      </c>
      <c r="G95" t="s">
        <v>338</v>
      </c>
      <c r="H95" t="s">
        <v>24</v>
      </c>
      <c r="I95" t="s">
        <v>1459</v>
      </c>
      <c r="K95" s="4">
        <v>2099.9899999999998</v>
      </c>
      <c r="L95" s="4">
        <v>-58764.69</v>
      </c>
    </row>
    <row r="96" spans="1:12" x14ac:dyDescent="0.25">
      <c r="A96" t="s">
        <v>335</v>
      </c>
      <c r="B96" s="3">
        <v>43117</v>
      </c>
      <c r="C96" t="s">
        <v>1460</v>
      </c>
      <c r="D96">
        <v>2</v>
      </c>
      <c r="E96" t="s">
        <v>337</v>
      </c>
      <c r="F96">
        <v>2217</v>
      </c>
      <c r="G96" t="s">
        <v>338</v>
      </c>
      <c r="H96" t="s">
        <v>24</v>
      </c>
      <c r="I96" t="s">
        <v>1461</v>
      </c>
      <c r="K96" s="4">
        <v>3970</v>
      </c>
      <c r="L96" s="4">
        <v>-62734.69</v>
      </c>
    </row>
    <row r="97" spans="1:12" x14ac:dyDescent="0.25">
      <c r="A97" t="s">
        <v>340</v>
      </c>
      <c r="B97" s="3">
        <v>43117</v>
      </c>
      <c r="C97" t="s">
        <v>1462</v>
      </c>
      <c r="D97">
        <v>2</v>
      </c>
      <c r="E97" t="s">
        <v>337</v>
      </c>
      <c r="F97">
        <v>2218</v>
      </c>
      <c r="G97" t="s">
        <v>338</v>
      </c>
      <c r="H97" t="s">
        <v>24</v>
      </c>
      <c r="I97" t="s">
        <v>1463</v>
      </c>
      <c r="K97" s="4">
        <v>2100</v>
      </c>
      <c r="L97" s="4">
        <v>-64834.69</v>
      </c>
    </row>
    <row r="98" spans="1:12" x14ac:dyDescent="0.25">
      <c r="A98" t="s">
        <v>1464</v>
      </c>
      <c r="B98" s="3">
        <v>43117</v>
      </c>
      <c r="D98">
        <v>2</v>
      </c>
      <c r="E98" t="s">
        <v>366</v>
      </c>
      <c r="F98" t="s">
        <v>1465</v>
      </c>
      <c r="G98" t="s">
        <v>368</v>
      </c>
      <c r="H98" t="s">
        <v>369</v>
      </c>
      <c r="I98" t="s">
        <v>1466</v>
      </c>
      <c r="J98" s="4">
        <v>2990.69</v>
      </c>
      <c r="L98" s="4">
        <v>-61844</v>
      </c>
    </row>
    <row r="99" spans="1:12" x14ac:dyDescent="0.25">
      <c r="A99" t="s">
        <v>342</v>
      </c>
      <c r="B99" s="3">
        <v>43117</v>
      </c>
      <c r="C99" t="s">
        <v>1467</v>
      </c>
      <c r="D99">
        <v>2</v>
      </c>
      <c r="E99" t="s">
        <v>378</v>
      </c>
      <c r="F99">
        <v>2219</v>
      </c>
      <c r="G99" t="s">
        <v>379</v>
      </c>
      <c r="H99" t="s">
        <v>24</v>
      </c>
      <c r="I99" t="s">
        <v>1468</v>
      </c>
      <c r="K99" s="4">
        <v>2990.69</v>
      </c>
      <c r="L99" s="4">
        <v>-64834.69</v>
      </c>
    </row>
    <row r="100" spans="1:12" x14ac:dyDescent="0.25">
      <c r="A100" t="s">
        <v>1469</v>
      </c>
      <c r="B100" s="3">
        <v>43118</v>
      </c>
      <c r="D100">
        <v>2</v>
      </c>
      <c r="E100" t="s">
        <v>366</v>
      </c>
      <c r="F100" t="s">
        <v>1470</v>
      </c>
      <c r="G100" t="s">
        <v>368</v>
      </c>
      <c r="H100" t="s">
        <v>369</v>
      </c>
      <c r="I100" t="s">
        <v>96</v>
      </c>
      <c r="J100" s="4">
        <v>7100.86</v>
      </c>
      <c r="L100" s="4">
        <v>-62890.69</v>
      </c>
    </row>
    <row r="101" spans="1:12" x14ac:dyDescent="0.25">
      <c r="A101" t="s">
        <v>966</v>
      </c>
      <c r="B101" s="3">
        <v>43118</v>
      </c>
      <c r="C101" t="s">
        <v>1471</v>
      </c>
      <c r="D101">
        <v>1</v>
      </c>
      <c r="E101" t="s">
        <v>378</v>
      </c>
      <c r="F101">
        <v>1652</v>
      </c>
      <c r="G101" t="s">
        <v>379</v>
      </c>
      <c r="H101" t="s">
        <v>24</v>
      </c>
      <c r="I101" t="s">
        <v>1472</v>
      </c>
      <c r="K101" s="4">
        <v>445900</v>
      </c>
      <c r="L101" s="4">
        <v>-508790.69</v>
      </c>
    </row>
    <row r="102" spans="1:12" x14ac:dyDescent="0.25">
      <c r="A102" t="s">
        <v>345</v>
      </c>
      <c r="B102" s="3">
        <v>43118</v>
      </c>
      <c r="C102" t="s">
        <v>1473</v>
      </c>
      <c r="D102">
        <v>2</v>
      </c>
      <c r="E102" t="s">
        <v>378</v>
      </c>
      <c r="F102">
        <v>2220</v>
      </c>
      <c r="G102" t="s">
        <v>379</v>
      </c>
      <c r="H102" t="s">
        <v>24</v>
      </c>
      <c r="I102" t="s">
        <v>1474</v>
      </c>
      <c r="K102" s="4">
        <v>2100</v>
      </c>
      <c r="L102" s="4">
        <v>-510890.69</v>
      </c>
    </row>
    <row r="103" spans="1:12" x14ac:dyDescent="0.25">
      <c r="A103" t="s">
        <v>970</v>
      </c>
      <c r="B103" s="3">
        <v>43118</v>
      </c>
      <c r="C103" t="s">
        <v>1475</v>
      </c>
      <c r="D103">
        <v>2</v>
      </c>
      <c r="E103" t="s">
        <v>337</v>
      </c>
      <c r="F103">
        <v>2221</v>
      </c>
      <c r="G103" t="s">
        <v>338</v>
      </c>
      <c r="H103" t="s">
        <v>24</v>
      </c>
      <c r="I103" t="s">
        <v>1476</v>
      </c>
      <c r="K103" s="4">
        <v>2100.0100000000002</v>
      </c>
      <c r="L103" s="4">
        <v>-512990.7</v>
      </c>
    </row>
    <row r="104" spans="1:12" x14ac:dyDescent="0.25">
      <c r="A104" t="s">
        <v>971</v>
      </c>
      <c r="B104" s="3">
        <v>43118</v>
      </c>
      <c r="C104" t="s">
        <v>1475</v>
      </c>
      <c r="D104">
        <v>2</v>
      </c>
      <c r="E104" t="s">
        <v>337</v>
      </c>
      <c r="F104">
        <v>2221</v>
      </c>
      <c r="G104" t="s">
        <v>338</v>
      </c>
      <c r="H104" t="s">
        <v>24</v>
      </c>
      <c r="I104" t="s">
        <v>1477</v>
      </c>
      <c r="J104" s="4">
        <v>2100.0100000000002</v>
      </c>
      <c r="L104" s="4">
        <v>-510890.69</v>
      </c>
    </row>
    <row r="105" spans="1:12" x14ac:dyDescent="0.25">
      <c r="A105" t="s">
        <v>973</v>
      </c>
      <c r="B105" s="3">
        <v>43118</v>
      </c>
      <c r="C105" t="s">
        <v>1473</v>
      </c>
      <c r="D105">
        <v>2</v>
      </c>
      <c r="E105" t="s">
        <v>337</v>
      </c>
      <c r="F105">
        <v>2222</v>
      </c>
      <c r="G105" t="s">
        <v>338</v>
      </c>
      <c r="H105" t="s">
        <v>24</v>
      </c>
      <c r="I105" t="s">
        <v>1478</v>
      </c>
      <c r="K105" s="4">
        <v>2800</v>
      </c>
      <c r="L105" s="4">
        <v>-513690.69</v>
      </c>
    </row>
    <row r="106" spans="1:12" x14ac:dyDescent="0.25">
      <c r="A106" t="s">
        <v>371</v>
      </c>
      <c r="B106" s="3">
        <v>43118</v>
      </c>
      <c r="C106" t="s">
        <v>1479</v>
      </c>
      <c r="D106">
        <v>2</v>
      </c>
      <c r="E106" t="s">
        <v>337</v>
      </c>
      <c r="F106">
        <v>2223</v>
      </c>
      <c r="G106" t="s">
        <v>338</v>
      </c>
      <c r="H106" t="s">
        <v>24</v>
      </c>
      <c r="I106" t="s">
        <v>1480</v>
      </c>
      <c r="K106" s="4">
        <v>4400</v>
      </c>
      <c r="L106" s="4">
        <v>-518090.69</v>
      </c>
    </row>
    <row r="107" spans="1:12" x14ac:dyDescent="0.25">
      <c r="A107" t="s">
        <v>374</v>
      </c>
      <c r="B107" s="3">
        <v>43118</v>
      </c>
      <c r="D107">
        <v>2</v>
      </c>
      <c r="E107" t="s">
        <v>366</v>
      </c>
      <c r="F107" t="s">
        <v>1481</v>
      </c>
      <c r="G107" t="s">
        <v>368</v>
      </c>
      <c r="H107" t="s">
        <v>369</v>
      </c>
      <c r="I107" t="s">
        <v>101</v>
      </c>
      <c r="J107" s="4">
        <v>1775.75</v>
      </c>
      <c r="L107" s="4">
        <v>-516314.94</v>
      </c>
    </row>
    <row r="108" spans="1:12" x14ac:dyDescent="0.25">
      <c r="A108" t="s">
        <v>982</v>
      </c>
      <c r="B108" s="3">
        <v>43118</v>
      </c>
      <c r="D108">
        <v>2</v>
      </c>
      <c r="E108" t="s">
        <v>366</v>
      </c>
      <c r="F108" t="s">
        <v>1482</v>
      </c>
      <c r="G108" t="s">
        <v>368</v>
      </c>
      <c r="H108" t="s">
        <v>369</v>
      </c>
      <c r="I108" t="s">
        <v>295</v>
      </c>
      <c r="J108">
        <v>486.24</v>
      </c>
      <c r="L108" s="4">
        <v>-515828.7</v>
      </c>
    </row>
    <row r="109" spans="1:12" x14ac:dyDescent="0.25">
      <c r="A109" t="s">
        <v>985</v>
      </c>
      <c r="B109" s="3">
        <v>43118</v>
      </c>
      <c r="D109">
        <v>2</v>
      </c>
      <c r="E109" t="s">
        <v>366</v>
      </c>
      <c r="F109" t="s">
        <v>1483</v>
      </c>
      <c r="G109" t="s">
        <v>368</v>
      </c>
      <c r="H109" t="s">
        <v>369</v>
      </c>
      <c r="I109" t="s">
        <v>87</v>
      </c>
      <c r="J109" s="4">
        <v>2844.11</v>
      </c>
      <c r="L109" s="4">
        <v>-512984.59</v>
      </c>
    </row>
    <row r="110" spans="1:12" x14ac:dyDescent="0.25">
      <c r="A110" t="s">
        <v>988</v>
      </c>
      <c r="B110" s="3">
        <v>43118</v>
      </c>
      <c r="C110" t="s">
        <v>1484</v>
      </c>
      <c r="D110">
        <v>2</v>
      </c>
      <c r="E110" t="s">
        <v>337</v>
      </c>
      <c r="F110">
        <v>2224</v>
      </c>
      <c r="G110" t="s">
        <v>338</v>
      </c>
      <c r="H110" t="s">
        <v>24</v>
      </c>
      <c r="I110" t="s">
        <v>87</v>
      </c>
      <c r="K110" s="4">
        <v>1344.11</v>
      </c>
      <c r="L110" s="4">
        <v>-514328.7</v>
      </c>
    </row>
    <row r="111" spans="1:12" x14ac:dyDescent="0.25">
      <c r="A111" t="s">
        <v>991</v>
      </c>
      <c r="B111" s="3">
        <v>43118</v>
      </c>
      <c r="C111" t="s">
        <v>1485</v>
      </c>
      <c r="D111">
        <v>1</v>
      </c>
      <c r="E111" t="s">
        <v>337</v>
      </c>
      <c r="F111">
        <v>1653</v>
      </c>
      <c r="G111" t="s">
        <v>338</v>
      </c>
      <c r="H111" t="s">
        <v>24</v>
      </c>
      <c r="I111" t="s">
        <v>1486</v>
      </c>
      <c r="K111" s="4">
        <v>4000</v>
      </c>
      <c r="L111" s="4">
        <v>-518328.7</v>
      </c>
    </row>
    <row r="112" spans="1:12" x14ac:dyDescent="0.25">
      <c r="A112" t="s">
        <v>376</v>
      </c>
      <c r="B112" s="3">
        <v>43118</v>
      </c>
      <c r="C112" t="s">
        <v>1487</v>
      </c>
      <c r="D112">
        <v>2</v>
      </c>
      <c r="E112" t="s">
        <v>337</v>
      </c>
      <c r="F112">
        <v>2225</v>
      </c>
      <c r="G112" t="s">
        <v>338</v>
      </c>
      <c r="H112" t="s">
        <v>24</v>
      </c>
      <c r="I112" t="s">
        <v>101</v>
      </c>
      <c r="K112" s="4">
        <v>1775.75</v>
      </c>
      <c r="L112" s="4">
        <v>-520104.45</v>
      </c>
    </row>
    <row r="113" spans="1:12" x14ac:dyDescent="0.25">
      <c r="A113" t="s">
        <v>381</v>
      </c>
      <c r="B113" s="3">
        <v>43118</v>
      </c>
      <c r="C113" t="s">
        <v>1488</v>
      </c>
      <c r="D113">
        <v>1</v>
      </c>
      <c r="E113" t="s">
        <v>337</v>
      </c>
      <c r="F113">
        <v>1654</v>
      </c>
      <c r="G113" t="s">
        <v>338</v>
      </c>
      <c r="H113" t="s">
        <v>24</v>
      </c>
      <c r="I113" t="s">
        <v>864</v>
      </c>
      <c r="K113" s="4">
        <v>5214.22</v>
      </c>
      <c r="L113" s="4">
        <v>-525318.67000000004</v>
      </c>
    </row>
    <row r="114" spans="1:12" x14ac:dyDescent="0.25">
      <c r="A114" t="s">
        <v>997</v>
      </c>
      <c r="B114" s="3">
        <v>43118</v>
      </c>
      <c r="C114" t="s">
        <v>1489</v>
      </c>
      <c r="D114">
        <v>2</v>
      </c>
      <c r="E114" t="s">
        <v>497</v>
      </c>
      <c r="F114" t="s">
        <v>1490</v>
      </c>
      <c r="G114" t="s">
        <v>499</v>
      </c>
      <c r="H114" t="s">
        <v>24</v>
      </c>
      <c r="I114" t="s">
        <v>1450</v>
      </c>
      <c r="K114" s="4">
        <v>4235</v>
      </c>
      <c r="L114" s="4">
        <v>-529553.67000000004</v>
      </c>
    </row>
    <row r="115" spans="1:12" x14ac:dyDescent="0.25">
      <c r="A115" t="s">
        <v>1003</v>
      </c>
      <c r="B115" s="3">
        <v>43119</v>
      </c>
      <c r="C115" t="s">
        <v>1491</v>
      </c>
      <c r="D115">
        <v>2</v>
      </c>
      <c r="E115" t="s">
        <v>337</v>
      </c>
      <c r="F115">
        <v>2226</v>
      </c>
      <c r="G115" t="s">
        <v>338</v>
      </c>
      <c r="H115" t="s">
        <v>24</v>
      </c>
      <c r="I115" t="s">
        <v>214</v>
      </c>
      <c r="K115" s="4">
        <v>9323.9500000000007</v>
      </c>
      <c r="L115" s="4">
        <v>-77873.490000000005</v>
      </c>
    </row>
    <row r="116" spans="1:12" x14ac:dyDescent="0.25">
      <c r="A116" t="s">
        <v>403</v>
      </c>
      <c r="B116" s="3">
        <v>43119</v>
      </c>
      <c r="D116">
        <v>2</v>
      </c>
      <c r="E116" t="s">
        <v>366</v>
      </c>
      <c r="F116" t="s">
        <v>1492</v>
      </c>
      <c r="G116" t="s">
        <v>368</v>
      </c>
      <c r="H116" t="s">
        <v>369</v>
      </c>
      <c r="I116" t="s">
        <v>1283</v>
      </c>
      <c r="J116" s="4">
        <v>2101.92</v>
      </c>
      <c r="L116" s="4">
        <v>-75771.570000000007</v>
      </c>
    </row>
    <row r="117" spans="1:12" x14ac:dyDescent="0.25">
      <c r="A117" t="s">
        <v>420</v>
      </c>
      <c r="B117" s="3">
        <v>43119</v>
      </c>
      <c r="C117" t="s">
        <v>1493</v>
      </c>
      <c r="D117">
        <v>1</v>
      </c>
      <c r="E117" t="s">
        <v>378</v>
      </c>
      <c r="F117">
        <v>1655</v>
      </c>
      <c r="G117" t="s">
        <v>379</v>
      </c>
      <c r="H117" t="s">
        <v>24</v>
      </c>
      <c r="I117" t="s">
        <v>1494</v>
      </c>
      <c r="K117" s="4">
        <v>2015</v>
      </c>
      <c r="L117" s="4">
        <v>-77786.570000000007</v>
      </c>
    </row>
    <row r="118" spans="1:12" x14ac:dyDescent="0.25">
      <c r="A118" t="s">
        <v>424</v>
      </c>
      <c r="B118" s="3">
        <v>43119</v>
      </c>
      <c r="C118" t="s">
        <v>1495</v>
      </c>
      <c r="D118">
        <v>2</v>
      </c>
      <c r="E118" t="s">
        <v>337</v>
      </c>
      <c r="F118">
        <v>2227</v>
      </c>
      <c r="G118" t="s">
        <v>338</v>
      </c>
      <c r="H118" t="s">
        <v>24</v>
      </c>
      <c r="I118" t="s">
        <v>1496</v>
      </c>
      <c r="K118" s="4">
        <v>5845.98</v>
      </c>
      <c r="L118" s="4">
        <v>-83632.55</v>
      </c>
    </row>
    <row r="119" spans="1:12" x14ac:dyDescent="0.25">
      <c r="A119" t="s">
        <v>426</v>
      </c>
      <c r="B119" s="3">
        <v>43119</v>
      </c>
      <c r="C119" t="s">
        <v>1497</v>
      </c>
      <c r="D119">
        <v>2</v>
      </c>
      <c r="E119" t="s">
        <v>337</v>
      </c>
      <c r="F119">
        <v>2228</v>
      </c>
      <c r="G119" t="s">
        <v>338</v>
      </c>
      <c r="H119" t="s">
        <v>24</v>
      </c>
      <c r="I119" t="s">
        <v>1283</v>
      </c>
      <c r="K119" s="4">
        <v>1051.92</v>
      </c>
      <c r="L119" s="4">
        <v>-84684.47</v>
      </c>
    </row>
    <row r="120" spans="1:12" x14ac:dyDescent="0.25">
      <c r="A120" t="s">
        <v>1498</v>
      </c>
      <c r="B120" s="3">
        <v>43119</v>
      </c>
      <c r="C120" t="s">
        <v>1499</v>
      </c>
      <c r="D120">
        <v>2</v>
      </c>
      <c r="E120" t="s">
        <v>337</v>
      </c>
      <c r="F120">
        <v>2229</v>
      </c>
      <c r="G120" t="s">
        <v>338</v>
      </c>
      <c r="H120" t="s">
        <v>24</v>
      </c>
      <c r="K120" s="4">
        <v>12069.14</v>
      </c>
      <c r="L120" s="4">
        <v>-96753.61</v>
      </c>
    </row>
    <row r="121" spans="1:12" x14ac:dyDescent="0.25">
      <c r="A121" t="s">
        <v>427</v>
      </c>
      <c r="B121" s="3">
        <v>43120</v>
      </c>
      <c r="D121">
        <v>2</v>
      </c>
      <c r="E121" t="s">
        <v>366</v>
      </c>
      <c r="F121" t="s">
        <v>1500</v>
      </c>
      <c r="G121" t="s">
        <v>368</v>
      </c>
      <c r="H121" t="s">
        <v>369</v>
      </c>
      <c r="I121" t="s">
        <v>73</v>
      </c>
      <c r="J121" s="4">
        <v>2277.16</v>
      </c>
      <c r="L121" s="4">
        <v>-66272.38</v>
      </c>
    </row>
    <row r="122" spans="1:12" x14ac:dyDescent="0.25">
      <c r="A122" t="s">
        <v>444</v>
      </c>
      <c r="B122" s="3">
        <v>43120</v>
      </c>
      <c r="D122">
        <v>2</v>
      </c>
      <c r="E122" t="s">
        <v>366</v>
      </c>
      <c r="F122" t="s">
        <v>1501</v>
      </c>
      <c r="G122" t="s">
        <v>368</v>
      </c>
      <c r="H122" t="s">
        <v>369</v>
      </c>
      <c r="I122" t="s">
        <v>181</v>
      </c>
      <c r="J122" s="4">
        <v>1343.06</v>
      </c>
      <c r="L122" s="4">
        <v>-64929.32</v>
      </c>
    </row>
    <row r="123" spans="1:12" x14ac:dyDescent="0.25">
      <c r="A123" t="s">
        <v>447</v>
      </c>
      <c r="B123" s="3">
        <v>43120</v>
      </c>
      <c r="C123" t="s">
        <v>1502</v>
      </c>
      <c r="D123">
        <v>1</v>
      </c>
      <c r="E123" t="s">
        <v>337</v>
      </c>
      <c r="F123">
        <v>1656</v>
      </c>
      <c r="G123" t="s">
        <v>338</v>
      </c>
      <c r="H123" t="s">
        <v>24</v>
      </c>
      <c r="I123" t="s">
        <v>281</v>
      </c>
      <c r="K123">
        <v>343</v>
      </c>
      <c r="L123" s="4">
        <v>-65272.32</v>
      </c>
    </row>
    <row r="124" spans="1:12" x14ac:dyDescent="0.25">
      <c r="A124" t="s">
        <v>409</v>
      </c>
      <c r="B124" s="3">
        <v>43120</v>
      </c>
      <c r="C124" t="s">
        <v>1503</v>
      </c>
      <c r="D124">
        <v>1</v>
      </c>
      <c r="E124" t="s">
        <v>337</v>
      </c>
      <c r="F124">
        <v>1657</v>
      </c>
      <c r="G124" t="s">
        <v>338</v>
      </c>
      <c r="H124" t="s">
        <v>24</v>
      </c>
      <c r="I124" t="s">
        <v>1504</v>
      </c>
      <c r="K124">
        <v>743</v>
      </c>
      <c r="L124" s="4">
        <v>-66015.320000000007</v>
      </c>
    </row>
    <row r="125" spans="1:12" x14ac:dyDescent="0.25">
      <c r="A125" t="s">
        <v>1505</v>
      </c>
      <c r="B125" s="3">
        <v>43122</v>
      </c>
      <c r="D125">
        <v>2</v>
      </c>
      <c r="E125" t="s">
        <v>366</v>
      </c>
      <c r="F125" t="s">
        <v>1506</v>
      </c>
      <c r="G125" t="s">
        <v>368</v>
      </c>
      <c r="H125" t="s">
        <v>369</v>
      </c>
      <c r="I125" t="s">
        <v>1507</v>
      </c>
      <c r="J125">
        <v>170.52</v>
      </c>
      <c r="L125" s="4">
        <v>-65844.800000000003</v>
      </c>
    </row>
    <row r="126" spans="1:12" x14ac:dyDescent="0.25">
      <c r="A126" t="s">
        <v>1508</v>
      </c>
      <c r="B126" s="3">
        <v>43122</v>
      </c>
      <c r="C126" t="s">
        <v>1509</v>
      </c>
      <c r="D126">
        <v>1</v>
      </c>
      <c r="E126" t="s">
        <v>337</v>
      </c>
      <c r="F126">
        <v>1658</v>
      </c>
      <c r="G126" t="s">
        <v>338</v>
      </c>
      <c r="H126" t="s">
        <v>24</v>
      </c>
      <c r="I126" t="s">
        <v>202</v>
      </c>
      <c r="K126" s="4">
        <v>234000</v>
      </c>
      <c r="L126" s="4">
        <v>-299844.8</v>
      </c>
    </row>
    <row r="127" spans="1:12" x14ac:dyDescent="0.25">
      <c r="A127" t="s">
        <v>1510</v>
      </c>
      <c r="B127" s="3">
        <v>43122</v>
      </c>
      <c r="D127">
        <v>2</v>
      </c>
      <c r="E127" t="s">
        <v>366</v>
      </c>
      <c r="F127" t="s">
        <v>1511</v>
      </c>
      <c r="G127" t="s">
        <v>368</v>
      </c>
      <c r="H127" t="s">
        <v>369</v>
      </c>
      <c r="I127" t="s">
        <v>1507</v>
      </c>
      <c r="J127">
        <v>170.52</v>
      </c>
      <c r="L127" s="4">
        <v>-299674.28000000003</v>
      </c>
    </row>
    <row r="128" spans="1:12" x14ac:dyDescent="0.25">
      <c r="A128" t="s">
        <v>483</v>
      </c>
      <c r="B128" s="3">
        <v>43122</v>
      </c>
      <c r="C128" t="s">
        <v>1512</v>
      </c>
      <c r="D128">
        <v>2</v>
      </c>
      <c r="E128" t="s">
        <v>337</v>
      </c>
      <c r="F128">
        <v>2230</v>
      </c>
      <c r="G128" t="s">
        <v>338</v>
      </c>
      <c r="H128" t="s">
        <v>24</v>
      </c>
      <c r="I128" t="s">
        <v>1513</v>
      </c>
      <c r="K128">
        <v>170.52</v>
      </c>
      <c r="L128" s="4">
        <v>-299844.8</v>
      </c>
    </row>
    <row r="129" spans="1:12" x14ac:dyDescent="0.25">
      <c r="A129" t="s">
        <v>1514</v>
      </c>
      <c r="B129" s="3">
        <v>43122</v>
      </c>
      <c r="C129" t="s">
        <v>1515</v>
      </c>
      <c r="D129">
        <v>2</v>
      </c>
      <c r="E129" t="s">
        <v>337</v>
      </c>
      <c r="F129">
        <v>2231</v>
      </c>
      <c r="G129" t="s">
        <v>338</v>
      </c>
      <c r="H129" t="s">
        <v>24</v>
      </c>
      <c r="I129" t="s">
        <v>1516</v>
      </c>
      <c r="K129">
        <v>171.52</v>
      </c>
      <c r="L129" s="4">
        <v>-300016.32</v>
      </c>
    </row>
    <row r="130" spans="1:12" x14ac:dyDescent="0.25">
      <c r="A130" t="s">
        <v>1517</v>
      </c>
      <c r="B130" s="3">
        <v>43122</v>
      </c>
      <c r="C130" t="s">
        <v>1518</v>
      </c>
      <c r="D130">
        <v>2</v>
      </c>
      <c r="E130" t="s">
        <v>337</v>
      </c>
      <c r="F130">
        <v>2232</v>
      </c>
      <c r="G130" t="s">
        <v>338</v>
      </c>
      <c r="H130" t="s">
        <v>24</v>
      </c>
      <c r="I130" t="s">
        <v>1519</v>
      </c>
      <c r="K130" s="4">
        <v>3100</v>
      </c>
      <c r="L130" s="4">
        <v>-303116.32</v>
      </c>
    </row>
    <row r="131" spans="1:12" x14ac:dyDescent="0.25">
      <c r="A131" t="s">
        <v>1520</v>
      </c>
      <c r="B131" s="3">
        <v>43122</v>
      </c>
      <c r="C131" t="s">
        <v>1521</v>
      </c>
      <c r="D131">
        <v>2</v>
      </c>
      <c r="E131" t="s">
        <v>1522</v>
      </c>
      <c r="F131" t="s">
        <v>1523</v>
      </c>
      <c r="G131" t="s">
        <v>1524</v>
      </c>
      <c r="H131" t="s">
        <v>15</v>
      </c>
      <c r="I131" t="s">
        <v>1525</v>
      </c>
      <c r="K131" s="4">
        <v>1659.07</v>
      </c>
      <c r="L131" s="4">
        <v>-304775.39</v>
      </c>
    </row>
    <row r="132" spans="1:12" x14ac:dyDescent="0.25">
      <c r="A132" t="s">
        <v>494</v>
      </c>
      <c r="B132" s="3">
        <v>43122</v>
      </c>
      <c r="C132" t="s">
        <v>1526</v>
      </c>
      <c r="D132">
        <v>2</v>
      </c>
      <c r="E132" t="s">
        <v>337</v>
      </c>
      <c r="F132">
        <v>2233</v>
      </c>
      <c r="G132" t="s">
        <v>338</v>
      </c>
      <c r="H132" t="s">
        <v>24</v>
      </c>
      <c r="I132" t="s">
        <v>1527</v>
      </c>
      <c r="K132" s="4">
        <v>2800.01</v>
      </c>
      <c r="L132" s="4">
        <v>-307575.40000000002</v>
      </c>
    </row>
    <row r="133" spans="1:12" x14ac:dyDescent="0.25">
      <c r="A133" t="s">
        <v>1528</v>
      </c>
      <c r="B133" s="3">
        <v>43123</v>
      </c>
      <c r="C133" t="s">
        <v>1529</v>
      </c>
      <c r="D133">
        <v>2</v>
      </c>
      <c r="E133" t="s">
        <v>337</v>
      </c>
      <c r="F133">
        <v>2234</v>
      </c>
      <c r="G133" t="s">
        <v>338</v>
      </c>
      <c r="H133" t="s">
        <v>24</v>
      </c>
      <c r="I133" t="s">
        <v>295</v>
      </c>
      <c r="K133" s="4">
        <v>4585.53</v>
      </c>
      <c r="L133" s="4">
        <v>203639.08</v>
      </c>
    </row>
    <row r="134" spans="1:12" x14ac:dyDescent="0.25">
      <c r="A134" t="s">
        <v>529</v>
      </c>
      <c r="B134" s="3">
        <v>43123</v>
      </c>
      <c r="C134" t="s">
        <v>1530</v>
      </c>
      <c r="D134">
        <v>2</v>
      </c>
      <c r="E134" t="s">
        <v>337</v>
      </c>
      <c r="F134">
        <v>2235</v>
      </c>
      <c r="G134" t="s">
        <v>338</v>
      </c>
      <c r="H134" t="s">
        <v>24</v>
      </c>
      <c r="I134" t="s">
        <v>1136</v>
      </c>
      <c r="K134" s="4">
        <v>5435.02</v>
      </c>
      <c r="L134" s="4">
        <v>198204.06</v>
      </c>
    </row>
    <row r="135" spans="1:12" x14ac:dyDescent="0.25">
      <c r="A135" t="s">
        <v>1531</v>
      </c>
      <c r="B135" s="3">
        <v>43124</v>
      </c>
      <c r="C135" t="s">
        <v>1532</v>
      </c>
      <c r="D135">
        <v>1</v>
      </c>
      <c r="E135" t="s">
        <v>337</v>
      </c>
      <c r="F135">
        <v>1659</v>
      </c>
      <c r="G135" t="s">
        <v>338</v>
      </c>
      <c r="H135" t="s">
        <v>24</v>
      </c>
      <c r="I135" t="s">
        <v>756</v>
      </c>
      <c r="K135" s="4">
        <v>193900</v>
      </c>
      <c r="L135" s="4">
        <v>14324.6</v>
      </c>
    </row>
    <row r="136" spans="1:12" x14ac:dyDescent="0.25">
      <c r="A136" t="s">
        <v>1533</v>
      </c>
      <c r="B136" s="3">
        <v>43124</v>
      </c>
      <c r="D136">
        <v>2</v>
      </c>
      <c r="E136" t="s">
        <v>366</v>
      </c>
      <c r="F136" t="s">
        <v>1534</v>
      </c>
      <c r="G136" t="s">
        <v>368</v>
      </c>
      <c r="H136" t="s">
        <v>369</v>
      </c>
      <c r="I136" t="s">
        <v>1535</v>
      </c>
      <c r="J136">
        <v>165.71</v>
      </c>
      <c r="L136" s="4">
        <v>14490.31</v>
      </c>
    </row>
    <row r="137" spans="1:12" x14ac:dyDescent="0.25">
      <c r="A137" t="s">
        <v>1536</v>
      </c>
      <c r="B137" s="3">
        <v>43124</v>
      </c>
      <c r="C137" t="s">
        <v>1537</v>
      </c>
      <c r="D137">
        <v>2</v>
      </c>
      <c r="E137" t="s">
        <v>337</v>
      </c>
      <c r="F137">
        <v>2236</v>
      </c>
      <c r="G137" t="s">
        <v>338</v>
      </c>
      <c r="H137" t="s">
        <v>24</v>
      </c>
      <c r="I137" t="s">
        <v>1535</v>
      </c>
      <c r="K137">
        <v>165.71</v>
      </c>
      <c r="L137" s="4">
        <v>14324.6</v>
      </c>
    </row>
    <row r="138" spans="1:12" x14ac:dyDescent="0.25">
      <c r="A138" t="s">
        <v>1538</v>
      </c>
      <c r="B138" s="3">
        <v>43123</v>
      </c>
      <c r="C138" t="s">
        <v>1539</v>
      </c>
      <c r="D138">
        <v>1</v>
      </c>
      <c r="E138" t="s">
        <v>337</v>
      </c>
      <c r="F138">
        <v>1660</v>
      </c>
      <c r="G138" t="s">
        <v>338</v>
      </c>
      <c r="H138" t="s">
        <v>24</v>
      </c>
      <c r="I138" t="s">
        <v>1540</v>
      </c>
      <c r="K138" s="4">
        <v>8050.01</v>
      </c>
      <c r="L138" s="4">
        <v>190154.05</v>
      </c>
    </row>
    <row r="139" spans="1:12" x14ac:dyDescent="0.25">
      <c r="A139" t="s">
        <v>1541</v>
      </c>
      <c r="B139" s="3">
        <v>43124</v>
      </c>
      <c r="C139" t="s">
        <v>1542</v>
      </c>
      <c r="D139">
        <v>2</v>
      </c>
      <c r="E139" t="s">
        <v>337</v>
      </c>
      <c r="F139">
        <v>2237</v>
      </c>
      <c r="G139" t="s">
        <v>338</v>
      </c>
      <c r="H139" t="s">
        <v>24</v>
      </c>
      <c r="I139" t="s">
        <v>141</v>
      </c>
      <c r="K139" s="4">
        <v>8796.83</v>
      </c>
      <c r="L139" s="4">
        <v>5527.77</v>
      </c>
    </row>
    <row r="140" spans="1:12" x14ac:dyDescent="0.25">
      <c r="A140" t="s">
        <v>1543</v>
      </c>
      <c r="B140" s="3">
        <v>43124</v>
      </c>
      <c r="C140" t="s">
        <v>1544</v>
      </c>
      <c r="D140">
        <v>2</v>
      </c>
      <c r="E140" t="s">
        <v>337</v>
      </c>
      <c r="F140">
        <v>2238</v>
      </c>
      <c r="G140" t="s">
        <v>338</v>
      </c>
      <c r="H140" t="s">
        <v>24</v>
      </c>
      <c r="I140" t="s">
        <v>1545</v>
      </c>
      <c r="K140" s="4">
        <v>1260</v>
      </c>
      <c r="L140" s="4">
        <v>4267.7700000000004</v>
      </c>
    </row>
    <row r="141" spans="1:12" x14ac:dyDescent="0.25">
      <c r="A141" t="s">
        <v>1546</v>
      </c>
      <c r="B141" s="3">
        <v>43124</v>
      </c>
      <c r="C141" t="s">
        <v>1547</v>
      </c>
      <c r="D141">
        <v>2</v>
      </c>
      <c r="E141" t="s">
        <v>337</v>
      </c>
      <c r="F141">
        <v>2239</v>
      </c>
      <c r="G141" t="s">
        <v>338</v>
      </c>
      <c r="H141" t="s">
        <v>24</v>
      </c>
      <c r="I141" t="s">
        <v>1548</v>
      </c>
      <c r="K141" s="4">
        <v>1970</v>
      </c>
      <c r="L141" s="4">
        <v>2297.77</v>
      </c>
    </row>
    <row r="142" spans="1:12" x14ac:dyDescent="0.25">
      <c r="A142" t="s">
        <v>1042</v>
      </c>
      <c r="B142" s="3">
        <v>43124</v>
      </c>
      <c r="C142" t="s">
        <v>1549</v>
      </c>
      <c r="D142">
        <v>2</v>
      </c>
      <c r="E142" t="s">
        <v>337</v>
      </c>
      <c r="F142">
        <v>2240</v>
      </c>
      <c r="G142" t="s">
        <v>338</v>
      </c>
      <c r="H142" t="s">
        <v>24</v>
      </c>
      <c r="I142" t="s">
        <v>1550</v>
      </c>
      <c r="K142" s="4">
        <v>5179.99</v>
      </c>
      <c r="L142" s="4">
        <v>-2882.22</v>
      </c>
    </row>
    <row r="143" spans="1:12" x14ac:dyDescent="0.25">
      <c r="A143" t="s">
        <v>1551</v>
      </c>
      <c r="B143" s="3">
        <v>43124</v>
      </c>
      <c r="C143" t="s">
        <v>1552</v>
      </c>
      <c r="D143">
        <v>2</v>
      </c>
      <c r="E143" t="s">
        <v>337</v>
      </c>
      <c r="F143">
        <v>2241</v>
      </c>
      <c r="G143" t="s">
        <v>338</v>
      </c>
      <c r="H143" t="s">
        <v>24</v>
      </c>
      <c r="I143" t="s">
        <v>1476</v>
      </c>
      <c r="K143" s="4">
        <v>2100</v>
      </c>
      <c r="L143" s="4">
        <v>-4982.22</v>
      </c>
    </row>
    <row r="144" spans="1:12" x14ac:dyDescent="0.25">
      <c r="A144" t="s">
        <v>1553</v>
      </c>
      <c r="B144" s="3">
        <v>43125</v>
      </c>
      <c r="C144" t="s">
        <v>1554</v>
      </c>
      <c r="D144">
        <v>2</v>
      </c>
      <c r="E144" t="s">
        <v>337</v>
      </c>
      <c r="F144">
        <v>2242</v>
      </c>
      <c r="G144" t="s">
        <v>338</v>
      </c>
      <c r="H144" t="s">
        <v>24</v>
      </c>
      <c r="I144" t="s">
        <v>875</v>
      </c>
      <c r="K144" s="4">
        <v>8715.7999999999993</v>
      </c>
      <c r="L144" s="4">
        <v>199508.81</v>
      </c>
    </row>
    <row r="145" spans="1:12" x14ac:dyDescent="0.25">
      <c r="A145" t="s">
        <v>1555</v>
      </c>
      <c r="B145" s="3">
        <v>43125</v>
      </c>
      <c r="D145">
        <v>2</v>
      </c>
      <c r="E145" t="s">
        <v>366</v>
      </c>
      <c r="F145" t="s">
        <v>1556</v>
      </c>
      <c r="G145" t="s">
        <v>368</v>
      </c>
      <c r="H145" t="s">
        <v>369</v>
      </c>
      <c r="I145" t="s">
        <v>1557</v>
      </c>
      <c r="J145">
        <v>388.72</v>
      </c>
      <c r="L145" s="4">
        <v>199897.53</v>
      </c>
    </row>
    <row r="146" spans="1:12" x14ac:dyDescent="0.25">
      <c r="A146" t="s">
        <v>1558</v>
      </c>
      <c r="B146" s="3">
        <v>43125</v>
      </c>
      <c r="C146" t="s">
        <v>1559</v>
      </c>
      <c r="D146">
        <v>2</v>
      </c>
      <c r="E146" t="s">
        <v>337</v>
      </c>
      <c r="F146">
        <v>2243</v>
      </c>
      <c r="G146" t="s">
        <v>338</v>
      </c>
      <c r="H146" t="s">
        <v>24</v>
      </c>
      <c r="I146" t="s">
        <v>1557</v>
      </c>
      <c r="K146">
        <v>388.72</v>
      </c>
      <c r="L146" s="4">
        <v>199508.81</v>
      </c>
    </row>
    <row r="147" spans="1:12" x14ac:dyDescent="0.25">
      <c r="A147" t="s">
        <v>1560</v>
      </c>
      <c r="B147" s="3">
        <v>43125</v>
      </c>
      <c r="C147" t="s">
        <v>1561</v>
      </c>
      <c r="D147">
        <v>1</v>
      </c>
      <c r="E147" t="s">
        <v>337</v>
      </c>
      <c r="F147">
        <v>1661</v>
      </c>
      <c r="G147" t="s">
        <v>338</v>
      </c>
      <c r="H147" t="s">
        <v>24</v>
      </c>
      <c r="I147" t="s">
        <v>1311</v>
      </c>
      <c r="K147" s="4">
        <v>2483</v>
      </c>
      <c r="L147" s="4">
        <v>197025.81</v>
      </c>
    </row>
    <row r="148" spans="1:12" x14ac:dyDescent="0.25">
      <c r="A148" t="s">
        <v>556</v>
      </c>
      <c r="B148" s="3">
        <v>43126</v>
      </c>
      <c r="C148" t="s">
        <v>1562</v>
      </c>
      <c r="D148">
        <v>1</v>
      </c>
      <c r="E148" t="s">
        <v>337</v>
      </c>
      <c r="F148">
        <v>1662</v>
      </c>
      <c r="G148" t="s">
        <v>338</v>
      </c>
      <c r="H148" t="s">
        <v>24</v>
      </c>
      <c r="I148" t="s">
        <v>1563</v>
      </c>
      <c r="K148" s="4">
        <v>4067</v>
      </c>
      <c r="L148" s="4">
        <v>204157.61</v>
      </c>
    </row>
    <row r="149" spans="1:12" x14ac:dyDescent="0.25">
      <c r="A149" t="s">
        <v>1564</v>
      </c>
      <c r="B149" s="3">
        <v>43126</v>
      </c>
      <c r="D149">
        <v>2</v>
      </c>
      <c r="E149" t="s">
        <v>366</v>
      </c>
      <c r="F149" t="s">
        <v>1565</v>
      </c>
      <c r="G149" t="s">
        <v>368</v>
      </c>
      <c r="H149" t="s">
        <v>369</v>
      </c>
      <c r="I149" t="s">
        <v>1566</v>
      </c>
      <c r="J149" s="4">
        <v>3774.8</v>
      </c>
      <c r="L149" s="4">
        <v>207932.41</v>
      </c>
    </row>
    <row r="150" spans="1:12" x14ac:dyDescent="0.25">
      <c r="A150" t="s">
        <v>575</v>
      </c>
      <c r="B150" s="3">
        <v>43126</v>
      </c>
      <c r="C150" t="s">
        <v>1567</v>
      </c>
      <c r="D150">
        <v>1</v>
      </c>
      <c r="E150" t="s">
        <v>337</v>
      </c>
      <c r="F150">
        <v>1826</v>
      </c>
      <c r="G150" t="s">
        <v>338</v>
      </c>
      <c r="H150" t="s">
        <v>24</v>
      </c>
      <c r="I150" t="s">
        <v>1445</v>
      </c>
      <c r="K150" s="4">
        <v>164020</v>
      </c>
      <c r="L150" s="4">
        <v>43912.41</v>
      </c>
    </row>
    <row r="151" spans="1:12" x14ac:dyDescent="0.25">
      <c r="A151" t="s">
        <v>1568</v>
      </c>
      <c r="B151" s="3">
        <v>43126</v>
      </c>
      <c r="C151" t="s">
        <v>1569</v>
      </c>
      <c r="D151">
        <v>2</v>
      </c>
      <c r="E151" t="s">
        <v>337</v>
      </c>
      <c r="F151">
        <v>2244</v>
      </c>
      <c r="G151" t="s">
        <v>338</v>
      </c>
      <c r="H151" t="s">
        <v>24</v>
      </c>
      <c r="I151" t="s">
        <v>1185</v>
      </c>
      <c r="K151" s="4">
        <v>3775</v>
      </c>
      <c r="L151" s="4">
        <v>40137.410000000003</v>
      </c>
    </row>
    <row r="152" spans="1:12" x14ac:dyDescent="0.25">
      <c r="A152" t="s">
        <v>1570</v>
      </c>
      <c r="B152" s="3">
        <v>43127</v>
      </c>
      <c r="C152" t="s">
        <v>1571</v>
      </c>
      <c r="D152">
        <v>2</v>
      </c>
      <c r="E152" t="s">
        <v>378</v>
      </c>
      <c r="F152">
        <v>2245</v>
      </c>
      <c r="G152" t="s">
        <v>379</v>
      </c>
      <c r="H152" t="s">
        <v>24</v>
      </c>
      <c r="I152" t="s">
        <v>1572</v>
      </c>
      <c r="K152" s="4">
        <v>6278.31</v>
      </c>
      <c r="L152" s="4">
        <v>201946.1</v>
      </c>
    </row>
    <row r="153" spans="1:12" x14ac:dyDescent="0.25">
      <c r="A153" t="s">
        <v>1573</v>
      </c>
      <c r="B153" s="3">
        <v>43127</v>
      </c>
      <c r="C153" t="s">
        <v>1574</v>
      </c>
      <c r="D153">
        <v>2</v>
      </c>
      <c r="E153" t="s">
        <v>337</v>
      </c>
      <c r="F153">
        <v>2246</v>
      </c>
      <c r="G153" t="s">
        <v>338</v>
      </c>
      <c r="H153" t="s">
        <v>24</v>
      </c>
      <c r="I153" t="s">
        <v>1575</v>
      </c>
      <c r="K153" s="4">
        <v>1679.99</v>
      </c>
      <c r="L153" s="4">
        <v>200266.11</v>
      </c>
    </row>
    <row r="154" spans="1:12" x14ac:dyDescent="0.25">
      <c r="A154" t="s">
        <v>1576</v>
      </c>
      <c r="B154" s="3">
        <v>43127</v>
      </c>
      <c r="C154" t="s">
        <v>1577</v>
      </c>
      <c r="D154">
        <v>2</v>
      </c>
      <c r="E154" t="s">
        <v>337</v>
      </c>
      <c r="F154">
        <v>2247</v>
      </c>
      <c r="G154" t="s">
        <v>338</v>
      </c>
      <c r="H154" t="s">
        <v>24</v>
      </c>
      <c r="I154" t="s">
        <v>1578</v>
      </c>
      <c r="K154" s="4">
        <v>2100.0100000000002</v>
      </c>
      <c r="L154" s="4">
        <v>198166.1</v>
      </c>
    </row>
    <row r="155" spans="1:12" x14ac:dyDescent="0.25">
      <c r="A155" t="s">
        <v>1579</v>
      </c>
      <c r="B155" s="3">
        <v>43129</v>
      </c>
      <c r="C155" t="s">
        <v>1580</v>
      </c>
      <c r="D155">
        <v>1</v>
      </c>
      <c r="E155" t="s">
        <v>337</v>
      </c>
      <c r="F155">
        <v>1829</v>
      </c>
      <c r="G155" t="s">
        <v>338</v>
      </c>
      <c r="H155" t="s">
        <v>24</v>
      </c>
      <c r="I155" t="s">
        <v>1445</v>
      </c>
      <c r="K155" s="4">
        <v>202880</v>
      </c>
      <c r="L155" s="4">
        <v>5343.86</v>
      </c>
    </row>
    <row r="156" spans="1:12" x14ac:dyDescent="0.25">
      <c r="A156" t="s">
        <v>1581</v>
      </c>
      <c r="B156" s="3">
        <v>43129</v>
      </c>
      <c r="D156">
        <v>2</v>
      </c>
      <c r="E156" t="s">
        <v>366</v>
      </c>
      <c r="F156" t="s">
        <v>1582</v>
      </c>
      <c r="G156" t="s">
        <v>368</v>
      </c>
      <c r="H156" t="s">
        <v>369</v>
      </c>
      <c r="I156" t="s">
        <v>1099</v>
      </c>
      <c r="J156">
        <v>197.2</v>
      </c>
      <c r="L156" s="4">
        <v>5541.06</v>
      </c>
    </row>
    <row r="157" spans="1:12" x14ac:dyDescent="0.25">
      <c r="A157" t="s">
        <v>1583</v>
      </c>
      <c r="B157" s="3">
        <v>43130</v>
      </c>
      <c r="C157" t="s">
        <v>1584</v>
      </c>
      <c r="D157">
        <v>2</v>
      </c>
      <c r="E157" t="s">
        <v>337</v>
      </c>
      <c r="F157">
        <v>2248</v>
      </c>
      <c r="G157" t="s">
        <v>338</v>
      </c>
      <c r="H157" t="s">
        <v>24</v>
      </c>
      <c r="I157" t="s">
        <v>786</v>
      </c>
      <c r="K157">
        <v>197.2</v>
      </c>
      <c r="L157" s="4">
        <v>398223.86</v>
      </c>
    </row>
    <row r="158" spans="1:12" x14ac:dyDescent="0.25">
      <c r="A158" t="s">
        <v>1585</v>
      </c>
      <c r="B158" s="3">
        <v>43130</v>
      </c>
      <c r="C158" t="s">
        <v>1586</v>
      </c>
      <c r="D158">
        <v>2</v>
      </c>
      <c r="E158" t="s">
        <v>337</v>
      </c>
      <c r="F158">
        <v>2249</v>
      </c>
      <c r="G158" t="s">
        <v>338</v>
      </c>
      <c r="H158" t="s">
        <v>24</v>
      </c>
      <c r="I158" t="s">
        <v>1587</v>
      </c>
      <c r="K158" s="4">
        <v>1800</v>
      </c>
      <c r="L158" s="4">
        <v>396423.86</v>
      </c>
    </row>
    <row r="159" spans="1:12" x14ac:dyDescent="0.25">
      <c r="A159" t="s">
        <v>1588</v>
      </c>
      <c r="B159" s="3">
        <v>43131</v>
      </c>
      <c r="C159" t="s">
        <v>1589</v>
      </c>
      <c r="D159">
        <v>1</v>
      </c>
      <c r="E159" t="s">
        <v>337</v>
      </c>
      <c r="F159">
        <v>1891</v>
      </c>
      <c r="G159" t="s">
        <v>338</v>
      </c>
      <c r="H159" t="s">
        <v>24</v>
      </c>
      <c r="I159" t="s">
        <v>1590</v>
      </c>
      <c r="K159" s="4">
        <v>30000</v>
      </c>
      <c r="L159" s="4">
        <v>368223.86</v>
      </c>
    </row>
    <row r="160" spans="1:12" x14ac:dyDescent="0.25">
      <c r="A160" t="s">
        <v>1591</v>
      </c>
      <c r="B160" s="3">
        <v>43131</v>
      </c>
      <c r="C160" t="s">
        <v>1592</v>
      </c>
      <c r="D160">
        <v>1</v>
      </c>
      <c r="E160" t="s">
        <v>337</v>
      </c>
      <c r="F160">
        <v>1910</v>
      </c>
      <c r="G160" t="s">
        <v>338</v>
      </c>
      <c r="H160" t="s">
        <v>24</v>
      </c>
      <c r="I160" t="s">
        <v>1593</v>
      </c>
      <c r="K160" s="4">
        <v>10000</v>
      </c>
      <c r="L160" s="4">
        <v>358223.86</v>
      </c>
    </row>
    <row r="161" spans="1:12" x14ac:dyDescent="0.25">
      <c r="A161" t="s">
        <v>1594</v>
      </c>
      <c r="B161" s="3">
        <v>43131</v>
      </c>
      <c r="D161">
        <v>2</v>
      </c>
      <c r="E161" t="s">
        <v>366</v>
      </c>
      <c r="F161" t="s">
        <v>1595</v>
      </c>
      <c r="G161" t="s">
        <v>368</v>
      </c>
      <c r="H161" t="s">
        <v>369</v>
      </c>
      <c r="I161" t="s">
        <v>437</v>
      </c>
      <c r="J161" s="4">
        <v>2896.51</v>
      </c>
      <c r="L161" s="4">
        <v>361120.37</v>
      </c>
    </row>
    <row r="162" spans="1:12" x14ac:dyDescent="0.25">
      <c r="A162" t="s">
        <v>1596</v>
      </c>
      <c r="B162" s="3">
        <v>43131</v>
      </c>
      <c r="C162" t="s">
        <v>1597</v>
      </c>
      <c r="D162">
        <v>2</v>
      </c>
      <c r="E162" t="s">
        <v>337</v>
      </c>
      <c r="F162">
        <v>2250</v>
      </c>
      <c r="G162" t="s">
        <v>338</v>
      </c>
      <c r="H162" t="s">
        <v>24</v>
      </c>
      <c r="I162" t="s">
        <v>1071</v>
      </c>
      <c r="K162" s="4">
        <v>11783.38</v>
      </c>
      <c r="L162" s="4">
        <v>349336.99</v>
      </c>
    </row>
    <row r="163" spans="1:12" x14ac:dyDescent="0.25">
      <c r="A163" t="s">
        <v>1598</v>
      </c>
      <c r="B163" s="3">
        <v>43131</v>
      </c>
      <c r="C163" t="s">
        <v>1599</v>
      </c>
      <c r="D163">
        <v>2</v>
      </c>
      <c r="E163" t="s">
        <v>337</v>
      </c>
      <c r="F163">
        <v>2251</v>
      </c>
      <c r="G163" t="s">
        <v>338</v>
      </c>
      <c r="H163" t="s">
        <v>24</v>
      </c>
      <c r="I163" t="s">
        <v>1600</v>
      </c>
      <c r="K163" s="4">
        <v>2100</v>
      </c>
      <c r="L163" s="4">
        <v>347236.99</v>
      </c>
    </row>
    <row r="164" spans="1:12" x14ac:dyDescent="0.25">
      <c r="A164" t="s">
        <v>1601</v>
      </c>
      <c r="B164" s="3">
        <v>43104</v>
      </c>
      <c r="C164" t="s">
        <v>1602</v>
      </c>
      <c r="D164">
        <v>2</v>
      </c>
      <c r="E164" t="s">
        <v>337</v>
      </c>
      <c r="F164">
        <v>2260</v>
      </c>
      <c r="G164" t="s">
        <v>338</v>
      </c>
      <c r="H164" t="s">
        <v>164</v>
      </c>
      <c r="I164" t="s">
        <v>795</v>
      </c>
      <c r="K164">
        <v>750</v>
      </c>
      <c r="L164" s="4">
        <v>24088.06</v>
      </c>
    </row>
    <row r="165" spans="1:12" x14ac:dyDescent="0.25">
      <c r="A165" t="s">
        <v>1603</v>
      </c>
      <c r="B165" s="3">
        <v>43131</v>
      </c>
      <c r="C165" t="s">
        <v>1604</v>
      </c>
      <c r="D165">
        <v>2</v>
      </c>
      <c r="E165" t="s">
        <v>337</v>
      </c>
      <c r="F165">
        <v>2263</v>
      </c>
      <c r="G165" t="s">
        <v>338</v>
      </c>
      <c r="H165" t="s">
        <v>164</v>
      </c>
      <c r="I165" t="s">
        <v>1605</v>
      </c>
      <c r="K165" s="4">
        <v>131000</v>
      </c>
      <c r="L165" s="4">
        <v>216236.99</v>
      </c>
    </row>
    <row r="166" spans="1:12" x14ac:dyDescent="0.25">
      <c r="A166" t="s">
        <v>142</v>
      </c>
      <c r="B166" s="3">
        <v>43134</v>
      </c>
      <c r="C166" t="s">
        <v>1606</v>
      </c>
      <c r="D166">
        <v>1</v>
      </c>
      <c r="E166" t="s">
        <v>351</v>
      </c>
      <c r="F166" t="s">
        <v>1607</v>
      </c>
      <c r="G166" t="s">
        <v>19</v>
      </c>
      <c r="H166" t="s">
        <v>24</v>
      </c>
      <c r="I166" t="s">
        <v>920</v>
      </c>
      <c r="K166" s="4">
        <v>4000</v>
      </c>
      <c r="L166" s="4">
        <v>705720.38</v>
      </c>
    </row>
    <row r="167" spans="1:12" x14ac:dyDescent="0.25">
      <c r="A167" t="s">
        <v>1608</v>
      </c>
      <c r="B167" s="3">
        <v>43134</v>
      </c>
      <c r="C167" t="s">
        <v>1606</v>
      </c>
      <c r="D167">
        <v>1</v>
      </c>
      <c r="E167" t="s">
        <v>351</v>
      </c>
      <c r="F167" t="s">
        <v>1609</v>
      </c>
      <c r="G167" t="s">
        <v>19</v>
      </c>
      <c r="H167" t="s">
        <v>164</v>
      </c>
      <c r="I167" t="s">
        <v>920</v>
      </c>
      <c r="K167" s="4">
        <v>361900</v>
      </c>
      <c r="L167" s="4">
        <v>343820.38</v>
      </c>
    </row>
    <row r="168" spans="1:12" x14ac:dyDescent="0.25">
      <c r="A168" t="s">
        <v>1610</v>
      </c>
      <c r="B168" s="3">
        <v>43134</v>
      </c>
      <c r="C168" t="s">
        <v>1606</v>
      </c>
      <c r="D168">
        <v>1</v>
      </c>
      <c r="E168" t="s">
        <v>351</v>
      </c>
      <c r="F168" t="s">
        <v>1611</v>
      </c>
      <c r="G168" t="s">
        <v>19</v>
      </c>
      <c r="H168" t="s">
        <v>164</v>
      </c>
      <c r="I168" t="s">
        <v>920</v>
      </c>
      <c r="K168" s="4">
        <v>46000</v>
      </c>
      <c r="L168" s="4">
        <v>297820.38</v>
      </c>
    </row>
    <row r="169" spans="1:12" x14ac:dyDescent="0.25">
      <c r="A169" t="s">
        <v>174</v>
      </c>
      <c r="B169" s="3">
        <v>43134</v>
      </c>
      <c r="C169" t="s">
        <v>1606</v>
      </c>
      <c r="D169">
        <v>1</v>
      </c>
      <c r="E169" t="s">
        <v>351</v>
      </c>
      <c r="F169" t="s">
        <v>1612</v>
      </c>
      <c r="G169" t="s">
        <v>19</v>
      </c>
      <c r="H169" t="s">
        <v>164</v>
      </c>
      <c r="I169" t="s">
        <v>920</v>
      </c>
      <c r="K169" s="4">
        <v>4000</v>
      </c>
      <c r="L169" s="4">
        <v>293820.38</v>
      </c>
    </row>
    <row r="170" spans="1:12" x14ac:dyDescent="0.25">
      <c r="A170" t="s">
        <v>1613</v>
      </c>
      <c r="B170" s="3">
        <v>43134</v>
      </c>
      <c r="C170" t="s">
        <v>1606</v>
      </c>
      <c r="D170">
        <v>1</v>
      </c>
      <c r="E170" t="s">
        <v>351</v>
      </c>
      <c r="F170" t="s">
        <v>1614</v>
      </c>
      <c r="G170" t="s">
        <v>19</v>
      </c>
      <c r="H170" t="s">
        <v>164</v>
      </c>
      <c r="I170" t="s">
        <v>920</v>
      </c>
      <c r="K170" s="4">
        <v>25000</v>
      </c>
      <c r="L170" s="4">
        <v>268820.38</v>
      </c>
    </row>
    <row r="171" spans="1:12" x14ac:dyDescent="0.25">
      <c r="A171" t="s">
        <v>1615</v>
      </c>
      <c r="B171" s="3">
        <v>43137</v>
      </c>
      <c r="C171" t="s">
        <v>45</v>
      </c>
      <c r="D171">
        <v>1</v>
      </c>
      <c r="E171" t="s">
        <v>351</v>
      </c>
      <c r="F171" t="s">
        <v>1616</v>
      </c>
      <c r="G171" t="s">
        <v>19</v>
      </c>
      <c r="H171" t="s">
        <v>164</v>
      </c>
      <c r="I171" t="s">
        <v>872</v>
      </c>
      <c r="K171" s="4">
        <v>33592.699999999997</v>
      </c>
      <c r="L171" s="4">
        <v>755028.29</v>
      </c>
    </row>
    <row r="172" spans="1:12" x14ac:dyDescent="0.25">
      <c r="A172" t="s">
        <v>186</v>
      </c>
      <c r="B172" s="3">
        <v>43137</v>
      </c>
      <c r="C172" t="s">
        <v>45</v>
      </c>
      <c r="D172">
        <v>1</v>
      </c>
      <c r="E172" t="s">
        <v>351</v>
      </c>
      <c r="F172" t="s">
        <v>1617</v>
      </c>
      <c r="G172" t="s">
        <v>19</v>
      </c>
      <c r="H172" t="s">
        <v>24</v>
      </c>
      <c r="I172" t="s">
        <v>1311</v>
      </c>
      <c r="K172" s="4">
        <v>2483</v>
      </c>
      <c r="L172" s="4">
        <v>752545.29</v>
      </c>
    </row>
    <row r="173" spans="1:12" x14ac:dyDescent="0.25">
      <c r="A173" t="s">
        <v>186</v>
      </c>
      <c r="B173" s="3">
        <v>43110</v>
      </c>
      <c r="C173" t="s">
        <v>45</v>
      </c>
      <c r="D173">
        <v>1</v>
      </c>
      <c r="E173" t="s">
        <v>351</v>
      </c>
      <c r="F173" t="s">
        <v>1618</v>
      </c>
      <c r="G173" t="s">
        <v>19</v>
      </c>
      <c r="H173" t="s">
        <v>164</v>
      </c>
      <c r="I173" t="s">
        <v>202</v>
      </c>
      <c r="K173" s="4">
        <v>275900</v>
      </c>
      <c r="L173" s="4">
        <v>-63114.94</v>
      </c>
    </row>
    <row r="174" spans="1:12" x14ac:dyDescent="0.25">
      <c r="A174" t="s">
        <v>1619</v>
      </c>
      <c r="B174" s="3">
        <v>43138</v>
      </c>
      <c r="C174" t="s">
        <v>1620</v>
      </c>
      <c r="D174">
        <v>1</v>
      </c>
      <c r="E174" t="s">
        <v>351</v>
      </c>
      <c r="F174" t="s">
        <v>1621</v>
      </c>
      <c r="G174" t="s">
        <v>19</v>
      </c>
      <c r="H174" t="s">
        <v>24</v>
      </c>
      <c r="I174" t="s">
        <v>1326</v>
      </c>
      <c r="K174" s="4">
        <v>165000</v>
      </c>
      <c r="L174" s="4">
        <v>448595.13</v>
      </c>
    </row>
    <row r="175" spans="1:12" x14ac:dyDescent="0.25">
      <c r="A175" t="s">
        <v>51</v>
      </c>
      <c r="B175" s="3">
        <v>43138</v>
      </c>
      <c r="C175" t="s">
        <v>1620</v>
      </c>
      <c r="D175">
        <v>1</v>
      </c>
      <c r="E175" t="s">
        <v>351</v>
      </c>
      <c r="F175" t="s">
        <v>1622</v>
      </c>
      <c r="G175" t="s">
        <v>19</v>
      </c>
      <c r="H175" t="s">
        <v>24</v>
      </c>
      <c r="I175" t="s">
        <v>1326</v>
      </c>
      <c r="K175" s="4">
        <v>5000</v>
      </c>
      <c r="L175" s="4">
        <v>443595.13</v>
      </c>
    </row>
    <row r="176" spans="1:12" x14ac:dyDescent="0.25">
      <c r="A176" t="s">
        <v>1623</v>
      </c>
      <c r="B176" s="3">
        <v>43138</v>
      </c>
      <c r="C176" t="s">
        <v>1620</v>
      </c>
      <c r="D176">
        <v>1</v>
      </c>
      <c r="E176" t="s">
        <v>351</v>
      </c>
      <c r="F176" t="s">
        <v>1624</v>
      </c>
      <c r="G176" t="s">
        <v>19</v>
      </c>
      <c r="H176" t="s">
        <v>164</v>
      </c>
      <c r="I176" t="s">
        <v>1326</v>
      </c>
      <c r="K176" s="4">
        <v>5000</v>
      </c>
      <c r="L176" s="4">
        <v>438595.13</v>
      </c>
    </row>
    <row r="177" spans="1:12" x14ac:dyDescent="0.25">
      <c r="A177" t="s">
        <v>1623</v>
      </c>
      <c r="B177" s="3">
        <v>43111</v>
      </c>
      <c r="C177" t="s">
        <v>45</v>
      </c>
      <c r="D177">
        <v>1</v>
      </c>
      <c r="E177" t="s">
        <v>351</v>
      </c>
      <c r="F177" t="s">
        <v>1625</v>
      </c>
      <c r="G177" t="s">
        <v>19</v>
      </c>
      <c r="H177" t="s">
        <v>164</v>
      </c>
      <c r="I177" t="s">
        <v>56</v>
      </c>
      <c r="K177" s="4">
        <v>10000</v>
      </c>
      <c r="L177" s="4">
        <v>-73114.94</v>
      </c>
    </row>
    <row r="178" spans="1:12" x14ac:dyDescent="0.25">
      <c r="A178" t="s">
        <v>1626</v>
      </c>
      <c r="B178" s="3">
        <v>43138</v>
      </c>
      <c r="C178" t="s">
        <v>1620</v>
      </c>
      <c r="D178">
        <v>1</v>
      </c>
      <c r="E178" t="s">
        <v>351</v>
      </c>
      <c r="F178" t="s">
        <v>1627</v>
      </c>
      <c r="G178" t="s">
        <v>19</v>
      </c>
      <c r="H178" t="s">
        <v>164</v>
      </c>
      <c r="I178" t="s">
        <v>1326</v>
      </c>
      <c r="K178" s="4">
        <v>165000</v>
      </c>
      <c r="L178" s="4">
        <v>273595.13</v>
      </c>
    </row>
    <row r="179" spans="1:12" x14ac:dyDescent="0.25">
      <c r="A179" t="s">
        <v>1626</v>
      </c>
      <c r="B179" s="3">
        <v>43111</v>
      </c>
      <c r="C179" t="s">
        <v>217</v>
      </c>
      <c r="D179">
        <v>1</v>
      </c>
      <c r="E179" t="s">
        <v>351</v>
      </c>
      <c r="F179" t="s">
        <v>1628</v>
      </c>
      <c r="G179" t="s">
        <v>19</v>
      </c>
      <c r="H179" t="s">
        <v>164</v>
      </c>
      <c r="I179" t="s">
        <v>204</v>
      </c>
      <c r="K179" s="4">
        <v>27000</v>
      </c>
      <c r="L179" s="4">
        <v>-100114.94</v>
      </c>
    </row>
    <row r="180" spans="1:12" x14ac:dyDescent="0.25">
      <c r="A180" t="s">
        <v>1629</v>
      </c>
      <c r="B180" s="3">
        <v>43138</v>
      </c>
      <c r="C180" t="s">
        <v>1630</v>
      </c>
      <c r="D180">
        <v>1</v>
      </c>
      <c r="E180" t="s">
        <v>351</v>
      </c>
      <c r="F180" t="s">
        <v>1631</v>
      </c>
      <c r="G180" t="s">
        <v>19</v>
      </c>
      <c r="H180" t="s">
        <v>164</v>
      </c>
      <c r="I180" t="s">
        <v>1324</v>
      </c>
      <c r="K180">
        <v>442.86</v>
      </c>
      <c r="L180" s="4">
        <v>273152.27</v>
      </c>
    </row>
    <row r="181" spans="1:12" x14ac:dyDescent="0.25">
      <c r="A181" t="s">
        <v>1629</v>
      </c>
      <c r="B181" s="3">
        <v>43111</v>
      </c>
      <c r="C181" t="s">
        <v>1632</v>
      </c>
      <c r="D181">
        <v>1</v>
      </c>
      <c r="E181" t="s">
        <v>351</v>
      </c>
      <c r="F181" t="s">
        <v>1633</v>
      </c>
      <c r="G181" t="s">
        <v>19</v>
      </c>
      <c r="H181" t="s">
        <v>164</v>
      </c>
      <c r="I181" t="s">
        <v>1634</v>
      </c>
      <c r="K181" s="4">
        <v>249000</v>
      </c>
      <c r="L181" s="4">
        <v>-349114.94</v>
      </c>
    </row>
    <row r="182" spans="1:12" x14ac:dyDescent="0.25">
      <c r="A182" t="s">
        <v>1635</v>
      </c>
      <c r="B182" s="3">
        <v>43138</v>
      </c>
      <c r="C182" t="s">
        <v>45</v>
      </c>
      <c r="D182">
        <v>1</v>
      </c>
      <c r="E182" t="s">
        <v>351</v>
      </c>
      <c r="F182" t="s">
        <v>1636</v>
      </c>
      <c r="G182" t="s">
        <v>19</v>
      </c>
      <c r="H182" t="s">
        <v>164</v>
      </c>
      <c r="I182" t="s">
        <v>181</v>
      </c>
      <c r="K182">
        <v>600</v>
      </c>
      <c r="L182" s="4">
        <v>272552.27</v>
      </c>
    </row>
    <row r="183" spans="1:12" x14ac:dyDescent="0.25">
      <c r="A183" t="s">
        <v>1637</v>
      </c>
      <c r="B183" s="3">
        <v>43138</v>
      </c>
      <c r="C183" t="s">
        <v>45</v>
      </c>
      <c r="D183">
        <v>1</v>
      </c>
      <c r="E183" t="s">
        <v>351</v>
      </c>
      <c r="F183" t="s">
        <v>1638</v>
      </c>
      <c r="G183" t="s">
        <v>19</v>
      </c>
      <c r="H183" t="s">
        <v>164</v>
      </c>
      <c r="I183" t="s">
        <v>795</v>
      </c>
      <c r="K183">
        <v>750</v>
      </c>
      <c r="L183" s="4">
        <v>271802.27</v>
      </c>
    </row>
    <row r="184" spans="1:12" x14ac:dyDescent="0.25">
      <c r="A184" t="s">
        <v>1639</v>
      </c>
      <c r="B184" s="3">
        <v>43138</v>
      </c>
      <c r="C184" t="s">
        <v>1640</v>
      </c>
      <c r="D184">
        <v>1</v>
      </c>
      <c r="E184" t="s">
        <v>351</v>
      </c>
      <c r="F184" t="s">
        <v>1641</v>
      </c>
      <c r="G184" t="s">
        <v>19</v>
      </c>
      <c r="H184" t="s">
        <v>164</v>
      </c>
      <c r="I184" t="s">
        <v>1270</v>
      </c>
      <c r="K184">
        <v>900</v>
      </c>
      <c r="L184" s="4">
        <v>270902.27</v>
      </c>
    </row>
    <row r="185" spans="1:12" x14ac:dyDescent="0.25">
      <c r="A185" t="s">
        <v>1639</v>
      </c>
      <c r="B185" s="3">
        <v>43111</v>
      </c>
      <c r="C185" t="s">
        <v>45</v>
      </c>
      <c r="D185">
        <v>1</v>
      </c>
      <c r="E185" t="s">
        <v>351</v>
      </c>
      <c r="F185" t="s">
        <v>1642</v>
      </c>
      <c r="G185" t="s">
        <v>19</v>
      </c>
      <c r="H185" t="s">
        <v>164</v>
      </c>
      <c r="I185" t="s">
        <v>101</v>
      </c>
      <c r="K185">
        <v>873</v>
      </c>
      <c r="L185" s="4">
        <v>-349987.94</v>
      </c>
    </row>
    <row r="186" spans="1:12" x14ac:dyDescent="0.25">
      <c r="A186" t="s">
        <v>1643</v>
      </c>
      <c r="B186" s="3">
        <v>43112</v>
      </c>
      <c r="C186" t="s">
        <v>1644</v>
      </c>
      <c r="D186">
        <v>1</v>
      </c>
      <c r="E186" t="s">
        <v>351</v>
      </c>
      <c r="F186" t="s">
        <v>1645</v>
      </c>
      <c r="G186" t="s">
        <v>19</v>
      </c>
      <c r="H186" t="s">
        <v>164</v>
      </c>
      <c r="I186" t="s">
        <v>1436</v>
      </c>
      <c r="K186" s="4">
        <v>100000</v>
      </c>
      <c r="L186" s="4">
        <v>-583101.32999999996</v>
      </c>
    </row>
    <row r="187" spans="1:12" x14ac:dyDescent="0.25">
      <c r="A187" t="s">
        <v>1646</v>
      </c>
      <c r="B187" s="3">
        <v>43112</v>
      </c>
      <c r="C187" t="s">
        <v>1644</v>
      </c>
      <c r="D187">
        <v>1</v>
      </c>
      <c r="E187" t="s">
        <v>351</v>
      </c>
      <c r="F187" t="s">
        <v>1647</v>
      </c>
      <c r="G187" t="s">
        <v>19</v>
      </c>
      <c r="H187" t="s">
        <v>164</v>
      </c>
      <c r="I187" t="s">
        <v>1436</v>
      </c>
      <c r="K187" s="4">
        <v>276900</v>
      </c>
      <c r="L187" s="4">
        <v>-860001.33</v>
      </c>
    </row>
    <row r="188" spans="1:12" x14ac:dyDescent="0.25">
      <c r="A188" t="s">
        <v>1648</v>
      </c>
      <c r="B188" s="3">
        <v>43141</v>
      </c>
      <c r="C188" t="s">
        <v>45</v>
      </c>
      <c r="D188">
        <v>1</v>
      </c>
      <c r="E188" t="s">
        <v>351</v>
      </c>
      <c r="F188" t="s">
        <v>1649</v>
      </c>
      <c r="G188" t="s">
        <v>19</v>
      </c>
      <c r="H188" t="s">
        <v>24</v>
      </c>
      <c r="I188" t="s">
        <v>1383</v>
      </c>
      <c r="K188" s="4">
        <v>12000</v>
      </c>
      <c r="L188" s="4">
        <v>756595.05</v>
      </c>
    </row>
    <row r="189" spans="1:12" x14ac:dyDescent="0.25">
      <c r="A189" t="s">
        <v>1648</v>
      </c>
      <c r="B189" s="3">
        <v>43115</v>
      </c>
      <c r="C189" t="s">
        <v>45</v>
      </c>
      <c r="D189">
        <v>1</v>
      </c>
      <c r="E189" t="s">
        <v>351</v>
      </c>
      <c r="F189" t="s">
        <v>1650</v>
      </c>
      <c r="G189" t="s">
        <v>19</v>
      </c>
      <c r="H189" t="s">
        <v>164</v>
      </c>
      <c r="I189" t="s">
        <v>1270</v>
      </c>
      <c r="K189" s="4">
        <v>10000</v>
      </c>
      <c r="L189" s="4">
        <v>-378450.63</v>
      </c>
    </row>
    <row r="190" spans="1:12" x14ac:dyDescent="0.25">
      <c r="A190" t="s">
        <v>1651</v>
      </c>
      <c r="B190" s="3">
        <v>43115</v>
      </c>
      <c r="C190" t="s">
        <v>45</v>
      </c>
      <c r="D190">
        <v>1</v>
      </c>
      <c r="E190" t="s">
        <v>351</v>
      </c>
      <c r="F190" t="s">
        <v>1652</v>
      </c>
      <c r="G190" t="s">
        <v>19</v>
      </c>
      <c r="H190" t="s">
        <v>164</v>
      </c>
      <c r="I190" t="s">
        <v>1270</v>
      </c>
      <c r="K190" s="4">
        <v>220000</v>
      </c>
      <c r="L190" s="4">
        <v>-598450.63</v>
      </c>
    </row>
    <row r="191" spans="1:12" x14ac:dyDescent="0.25">
      <c r="A191" t="s">
        <v>1653</v>
      </c>
      <c r="B191" s="3">
        <v>43115</v>
      </c>
      <c r="C191" t="s">
        <v>45</v>
      </c>
      <c r="D191">
        <v>1</v>
      </c>
      <c r="E191" t="s">
        <v>351</v>
      </c>
      <c r="F191" t="s">
        <v>1654</v>
      </c>
      <c r="G191" t="s">
        <v>19</v>
      </c>
      <c r="H191" t="s">
        <v>164</v>
      </c>
      <c r="I191" t="s">
        <v>1270</v>
      </c>
      <c r="K191" s="4">
        <v>205000</v>
      </c>
      <c r="L191" s="4">
        <v>-803450.63</v>
      </c>
    </row>
    <row r="192" spans="1:12" x14ac:dyDescent="0.25">
      <c r="A192" t="s">
        <v>1655</v>
      </c>
      <c r="B192" s="3">
        <v>43116</v>
      </c>
      <c r="C192" t="s">
        <v>1656</v>
      </c>
      <c r="D192">
        <v>1</v>
      </c>
      <c r="E192" t="s">
        <v>351</v>
      </c>
      <c r="F192" t="s">
        <v>1657</v>
      </c>
      <c r="G192" t="s">
        <v>19</v>
      </c>
      <c r="H192" t="s">
        <v>164</v>
      </c>
      <c r="I192" t="s">
        <v>1658</v>
      </c>
      <c r="K192" s="4">
        <v>295000</v>
      </c>
      <c r="L192" s="4">
        <v>-332869.65999999997</v>
      </c>
    </row>
    <row r="193" spans="1:12" x14ac:dyDescent="0.25">
      <c r="A193" t="s">
        <v>1659</v>
      </c>
      <c r="B193" s="3">
        <v>43145</v>
      </c>
      <c r="C193" t="s">
        <v>45</v>
      </c>
      <c r="D193">
        <v>1</v>
      </c>
      <c r="E193" t="s">
        <v>351</v>
      </c>
      <c r="F193" t="s">
        <v>1660</v>
      </c>
      <c r="G193" t="s">
        <v>19</v>
      </c>
      <c r="H193" t="s">
        <v>24</v>
      </c>
      <c r="I193" t="s">
        <v>115</v>
      </c>
      <c r="K193" s="4">
        <v>8867.07</v>
      </c>
      <c r="L193" s="4">
        <v>1286820.82</v>
      </c>
    </row>
    <row r="194" spans="1:12" x14ac:dyDescent="0.25">
      <c r="A194" t="s">
        <v>1661</v>
      </c>
      <c r="B194" s="3">
        <v>43117</v>
      </c>
      <c r="C194" t="s">
        <v>45</v>
      </c>
      <c r="D194">
        <v>1</v>
      </c>
      <c r="E194" t="s">
        <v>351</v>
      </c>
      <c r="F194" t="s">
        <v>1662</v>
      </c>
      <c r="G194" t="s">
        <v>19</v>
      </c>
      <c r="H194" t="s">
        <v>24</v>
      </c>
      <c r="I194" t="s">
        <v>149</v>
      </c>
      <c r="K194" s="4">
        <v>16521.900000000001</v>
      </c>
      <c r="L194" s="4">
        <v>-81356.59</v>
      </c>
    </row>
    <row r="195" spans="1:12" x14ac:dyDescent="0.25">
      <c r="A195" t="s">
        <v>1663</v>
      </c>
      <c r="B195" s="3">
        <v>43117</v>
      </c>
      <c r="C195" t="s">
        <v>45</v>
      </c>
      <c r="D195">
        <v>1</v>
      </c>
      <c r="E195" t="s">
        <v>351</v>
      </c>
      <c r="F195" t="s">
        <v>1664</v>
      </c>
      <c r="G195" t="s">
        <v>19</v>
      </c>
      <c r="H195" t="s">
        <v>24</v>
      </c>
      <c r="I195" t="s">
        <v>149</v>
      </c>
      <c r="K195" s="4">
        <v>16500</v>
      </c>
      <c r="L195" s="4">
        <v>-97856.59</v>
      </c>
    </row>
    <row r="196" spans="1:12" x14ac:dyDescent="0.25">
      <c r="A196" t="s">
        <v>1665</v>
      </c>
      <c r="B196" s="3">
        <v>43118</v>
      </c>
      <c r="C196" t="s">
        <v>45</v>
      </c>
      <c r="D196">
        <v>1</v>
      </c>
      <c r="E196" t="s">
        <v>351</v>
      </c>
      <c r="F196" t="s">
        <v>1666</v>
      </c>
      <c r="G196" t="s">
        <v>19</v>
      </c>
      <c r="H196" t="s">
        <v>24</v>
      </c>
      <c r="I196" t="s">
        <v>96</v>
      </c>
      <c r="K196" s="4">
        <v>7100.85</v>
      </c>
      <c r="L196" s="4">
        <v>-536654.52</v>
      </c>
    </row>
    <row r="197" spans="1:12" x14ac:dyDescent="0.25">
      <c r="A197" t="s">
        <v>1667</v>
      </c>
      <c r="B197" s="3">
        <v>43118</v>
      </c>
      <c r="C197" t="s">
        <v>1668</v>
      </c>
      <c r="D197">
        <v>1</v>
      </c>
      <c r="E197" t="s">
        <v>351</v>
      </c>
      <c r="F197" t="s">
        <v>1669</v>
      </c>
      <c r="G197" t="s">
        <v>19</v>
      </c>
      <c r="H197" t="s">
        <v>24</v>
      </c>
      <c r="I197" t="s">
        <v>1670</v>
      </c>
      <c r="K197" s="4">
        <v>445900</v>
      </c>
      <c r="L197" s="4">
        <v>-982554.52</v>
      </c>
    </row>
    <row r="198" spans="1:12" x14ac:dyDescent="0.25">
      <c r="A198" t="s">
        <v>1671</v>
      </c>
      <c r="B198" s="3">
        <v>43118</v>
      </c>
      <c r="C198" t="s">
        <v>45</v>
      </c>
      <c r="D198">
        <v>1</v>
      </c>
      <c r="E198" t="s">
        <v>351</v>
      </c>
      <c r="F198" t="s">
        <v>1672</v>
      </c>
      <c r="G198" t="s">
        <v>19</v>
      </c>
      <c r="H198" t="s">
        <v>24</v>
      </c>
      <c r="I198" t="s">
        <v>295</v>
      </c>
      <c r="K198">
        <v>428.26</v>
      </c>
      <c r="L198" s="4">
        <v>-982982.78</v>
      </c>
    </row>
    <row r="199" spans="1:12" x14ac:dyDescent="0.25">
      <c r="A199" t="s">
        <v>192</v>
      </c>
      <c r="B199" s="3">
        <v>43118</v>
      </c>
      <c r="C199" t="s">
        <v>45</v>
      </c>
      <c r="D199">
        <v>1</v>
      </c>
      <c r="E199" t="s">
        <v>351</v>
      </c>
      <c r="F199" t="s">
        <v>1673</v>
      </c>
      <c r="G199" t="s">
        <v>19</v>
      </c>
      <c r="H199" t="s">
        <v>24</v>
      </c>
      <c r="I199" t="s">
        <v>295</v>
      </c>
      <c r="K199">
        <v>58</v>
      </c>
      <c r="L199" s="4">
        <v>-983040.78</v>
      </c>
    </row>
    <row r="200" spans="1:12" x14ac:dyDescent="0.25">
      <c r="A200" t="s">
        <v>195</v>
      </c>
      <c r="B200" s="3">
        <v>43118</v>
      </c>
      <c r="C200" t="s">
        <v>45</v>
      </c>
      <c r="D200">
        <v>1</v>
      </c>
      <c r="E200" t="s">
        <v>351</v>
      </c>
      <c r="F200" t="s">
        <v>1674</v>
      </c>
      <c r="G200" t="s">
        <v>19</v>
      </c>
      <c r="H200" t="s">
        <v>24</v>
      </c>
      <c r="I200" t="s">
        <v>295</v>
      </c>
      <c r="K200">
        <v>58</v>
      </c>
      <c r="L200" s="4">
        <v>-983098.78</v>
      </c>
    </row>
    <row r="201" spans="1:12" x14ac:dyDescent="0.25">
      <c r="A201" t="s">
        <v>1675</v>
      </c>
      <c r="B201" s="3">
        <v>43119</v>
      </c>
      <c r="C201" t="s">
        <v>45</v>
      </c>
      <c r="D201">
        <v>1</v>
      </c>
      <c r="E201" t="s">
        <v>351</v>
      </c>
      <c r="F201" t="s">
        <v>1676</v>
      </c>
      <c r="G201" t="s">
        <v>19</v>
      </c>
      <c r="H201" t="s">
        <v>24</v>
      </c>
      <c r="I201" t="s">
        <v>1283</v>
      </c>
      <c r="K201" s="4">
        <v>1050</v>
      </c>
      <c r="L201" s="4">
        <v>-97803.61</v>
      </c>
    </row>
    <row r="202" spans="1:12" x14ac:dyDescent="0.25">
      <c r="A202" t="s">
        <v>1677</v>
      </c>
      <c r="B202" s="3">
        <v>43120</v>
      </c>
      <c r="D202">
        <v>1</v>
      </c>
      <c r="E202" t="s">
        <v>351</v>
      </c>
      <c r="F202" t="s">
        <v>1678</v>
      </c>
      <c r="G202" t="s">
        <v>19</v>
      </c>
      <c r="H202" t="s">
        <v>164</v>
      </c>
      <c r="I202" t="s">
        <v>1679</v>
      </c>
      <c r="K202" s="4">
        <v>445900</v>
      </c>
      <c r="L202" s="4">
        <v>-511915.32</v>
      </c>
    </row>
    <row r="203" spans="1:12" x14ac:dyDescent="0.25">
      <c r="A203" t="s">
        <v>1680</v>
      </c>
      <c r="B203" s="3">
        <v>43122</v>
      </c>
      <c r="C203" t="s">
        <v>1681</v>
      </c>
      <c r="D203">
        <v>1</v>
      </c>
      <c r="E203" t="s">
        <v>351</v>
      </c>
      <c r="F203" t="s">
        <v>1682</v>
      </c>
      <c r="G203" t="s">
        <v>19</v>
      </c>
      <c r="H203" t="s">
        <v>164</v>
      </c>
      <c r="I203" t="s">
        <v>202</v>
      </c>
      <c r="K203" s="4">
        <v>234000</v>
      </c>
      <c r="L203" s="4">
        <v>-541575.4</v>
      </c>
    </row>
    <row r="204" spans="1:12" x14ac:dyDescent="0.25">
      <c r="A204" t="s">
        <v>205</v>
      </c>
      <c r="B204" s="3">
        <v>43124</v>
      </c>
      <c r="C204" t="s">
        <v>45</v>
      </c>
      <c r="D204">
        <v>1</v>
      </c>
      <c r="E204" t="s">
        <v>351</v>
      </c>
      <c r="F204" t="s">
        <v>1683</v>
      </c>
      <c r="G204" t="s">
        <v>19</v>
      </c>
      <c r="H204" t="s">
        <v>24</v>
      </c>
      <c r="I204" t="s">
        <v>141</v>
      </c>
      <c r="K204" s="4">
        <v>5800</v>
      </c>
      <c r="L204" s="4">
        <v>-10782.22</v>
      </c>
    </row>
    <row r="205" spans="1:12" x14ac:dyDescent="0.25">
      <c r="A205" t="s">
        <v>226</v>
      </c>
      <c r="B205" s="3">
        <v>43126</v>
      </c>
      <c r="C205" t="s">
        <v>1684</v>
      </c>
      <c r="D205">
        <v>1</v>
      </c>
      <c r="E205" t="s">
        <v>351</v>
      </c>
      <c r="F205" t="s">
        <v>1685</v>
      </c>
      <c r="G205" t="s">
        <v>19</v>
      </c>
      <c r="H205" t="s">
        <v>164</v>
      </c>
      <c r="I205" t="s">
        <v>756</v>
      </c>
      <c r="K205" s="4">
        <v>193900</v>
      </c>
      <c r="L205" s="4">
        <v>-153762.59</v>
      </c>
    </row>
    <row r="206" spans="1:12" x14ac:dyDescent="0.25">
      <c r="A206" t="s">
        <v>257</v>
      </c>
      <c r="B206" s="3">
        <v>43131</v>
      </c>
      <c r="C206" t="s">
        <v>45</v>
      </c>
      <c r="D206">
        <v>1</v>
      </c>
      <c r="E206" t="s">
        <v>351</v>
      </c>
      <c r="F206" t="s">
        <v>1686</v>
      </c>
      <c r="G206" t="s">
        <v>19</v>
      </c>
      <c r="H206" t="s">
        <v>164</v>
      </c>
      <c r="I206" t="s">
        <v>1445</v>
      </c>
      <c r="K206" s="4">
        <v>10000</v>
      </c>
      <c r="L206" s="4">
        <v>206236.99</v>
      </c>
    </row>
    <row r="207" spans="1:12" x14ac:dyDescent="0.25">
      <c r="A207" t="s">
        <v>259</v>
      </c>
      <c r="B207" s="3">
        <v>43131</v>
      </c>
      <c r="C207" t="s">
        <v>1687</v>
      </c>
      <c r="D207">
        <v>1</v>
      </c>
      <c r="E207" t="s">
        <v>351</v>
      </c>
      <c r="F207" t="s">
        <v>1688</v>
      </c>
      <c r="G207" t="s">
        <v>19</v>
      </c>
      <c r="H207" t="s">
        <v>164</v>
      </c>
      <c r="I207" t="s">
        <v>1445</v>
      </c>
      <c r="K207" s="4">
        <v>164020</v>
      </c>
      <c r="L207" s="4">
        <v>42216.99</v>
      </c>
    </row>
    <row r="208" spans="1:12" x14ac:dyDescent="0.25">
      <c r="A208" t="s">
        <v>262</v>
      </c>
      <c r="B208" s="3">
        <v>43131</v>
      </c>
      <c r="C208" t="s">
        <v>1687</v>
      </c>
      <c r="D208">
        <v>1</v>
      </c>
      <c r="E208" t="s">
        <v>351</v>
      </c>
      <c r="F208" t="s">
        <v>1689</v>
      </c>
      <c r="G208" t="s">
        <v>19</v>
      </c>
      <c r="H208" t="s">
        <v>164</v>
      </c>
      <c r="I208" t="s">
        <v>1445</v>
      </c>
      <c r="K208" s="4">
        <v>202880</v>
      </c>
      <c r="L208" s="4">
        <v>-160663.01</v>
      </c>
    </row>
    <row r="209" spans="1:12" x14ac:dyDescent="0.25">
      <c r="A209" t="s">
        <v>264</v>
      </c>
      <c r="B209" s="3">
        <v>43131</v>
      </c>
      <c r="C209" t="s">
        <v>1690</v>
      </c>
      <c r="D209">
        <v>1</v>
      </c>
      <c r="E209" t="s">
        <v>351</v>
      </c>
      <c r="F209" t="s">
        <v>1691</v>
      </c>
      <c r="G209" t="s">
        <v>19</v>
      </c>
      <c r="H209" t="s">
        <v>164</v>
      </c>
      <c r="I209" t="s">
        <v>1307</v>
      </c>
      <c r="K209" s="4">
        <v>110000</v>
      </c>
      <c r="L209" s="4">
        <v>-270663.01</v>
      </c>
    </row>
    <row r="210" spans="1:12" x14ac:dyDescent="0.25">
      <c r="A210" t="s">
        <v>266</v>
      </c>
      <c r="B210" s="3">
        <v>43131</v>
      </c>
      <c r="C210" t="s">
        <v>45</v>
      </c>
      <c r="D210">
        <v>1</v>
      </c>
      <c r="E210" t="s">
        <v>351</v>
      </c>
      <c r="F210" t="s">
        <v>1692</v>
      </c>
      <c r="G210" t="s">
        <v>19</v>
      </c>
      <c r="H210" t="s">
        <v>164</v>
      </c>
      <c r="I210" t="s">
        <v>90</v>
      </c>
      <c r="K210">
        <v>600</v>
      </c>
      <c r="L210" s="4">
        <v>-271263.01</v>
      </c>
    </row>
    <row r="211" spans="1:12" x14ac:dyDescent="0.25">
      <c r="A211" t="s">
        <v>268</v>
      </c>
      <c r="B211" s="3">
        <v>43131</v>
      </c>
      <c r="C211" t="s">
        <v>45</v>
      </c>
      <c r="D211">
        <v>1</v>
      </c>
      <c r="E211" t="s">
        <v>351</v>
      </c>
      <c r="F211" t="s">
        <v>1693</v>
      </c>
      <c r="G211" t="s">
        <v>19</v>
      </c>
      <c r="H211" t="s">
        <v>164</v>
      </c>
      <c r="I211" t="s">
        <v>25</v>
      </c>
      <c r="K211">
        <v>800</v>
      </c>
      <c r="L211" s="4">
        <v>-272063.01</v>
      </c>
    </row>
    <row r="212" spans="1:12" x14ac:dyDescent="0.25">
      <c r="A212" t="s">
        <v>85</v>
      </c>
      <c r="B212" s="3">
        <v>43132</v>
      </c>
      <c r="C212" t="s">
        <v>1606</v>
      </c>
      <c r="D212">
        <v>1</v>
      </c>
      <c r="E212" t="s">
        <v>308</v>
      </c>
      <c r="F212" t="s">
        <v>1694</v>
      </c>
      <c r="G212" t="s">
        <v>14</v>
      </c>
      <c r="H212" t="s">
        <v>24</v>
      </c>
      <c r="I212" t="s">
        <v>920</v>
      </c>
      <c r="J212" s="4">
        <v>361900</v>
      </c>
      <c r="L212" s="4">
        <v>757090.79</v>
      </c>
    </row>
    <row r="213" spans="1:12" x14ac:dyDescent="0.25">
      <c r="A213" t="s">
        <v>85</v>
      </c>
      <c r="B213" s="3">
        <v>43102</v>
      </c>
      <c r="C213" t="s">
        <v>45</v>
      </c>
      <c r="D213">
        <v>1</v>
      </c>
      <c r="E213" t="s">
        <v>308</v>
      </c>
      <c r="F213" t="s">
        <v>1695</v>
      </c>
      <c r="G213" t="s">
        <v>14</v>
      </c>
      <c r="H213" t="s">
        <v>24</v>
      </c>
      <c r="I213" t="s">
        <v>1270</v>
      </c>
      <c r="J213" s="4">
        <v>10000</v>
      </c>
      <c r="L213" s="4">
        <v>133080.81</v>
      </c>
    </row>
    <row r="214" spans="1:12" x14ac:dyDescent="0.25">
      <c r="A214" t="s">
        <v>1055</v>
      </c>
      <c r="B214" s="3">
        <v>43132</v>
      </c>
      <c r="C214" t="s">
        <v>1696</v>
      </c>
      <c r="D214">
        <v>2</v>
      </c>
      <c r="E214" t="s">
        <v>355</v>
      </c>
      <c r="F214" t="s">
        <v>1271</v>
      </c>
      <c r="G214" t="s">
        <v>357</v>
      </c>
      <c r="H214" t="s">
        <v>24</v>
      </c>
      <c r="I214" t="s">
        <v>1272</v>
      </c>
      <c r="J214" s="4">
        <v>2100.0100000000002</v>
      </c>
      <c r="L214" s="4">
        <v>759190.8</v>
      </c>
    </row>
    <row r="215" spans="1:12" x14ac:dyDescent="0.25">
      <c r="A215" t="s">
        <v>1055</v>
      </c>
      <c r="B215" s="3">
        <v>43103</v>
      </c>
      <c r="C215" t="s">
        <v>1632</v>
      </c>
      <c r="D215">
        <v>1</v>
      </c>
      <c r="E215" t="s">
        <v>308</v>
      </c>
      <c r="F215" t="s">
        <v>1697</v>
      </c>
      <c r="G215" t="s">
        <v>14</v>
      </c>
      <c r="H215" t="s">
        <v>24</v>
      </c>
      <c r="I215" t="s">
        <v>1634</v>
      </c>
      <c r="J215" s="4">
        <v>249000</v>
      </c>
      <c r="L215" s="4">
        <v>133080.81</v>
      </c>
    </row>
    <row r="216" spans="1:12" x14ac:dyDescent="0.25">
      <c r="A216" t="s">
        <v>1061</v>
      </c>
      <c r="B216" s="3">
        <v>43132</v>
      </c>
      <c r="C216" t="s">
        <v>1698</v>
      </c>
      <c r="D216">
        <v>2</v>
      </c>
      <c r="E216" t="s">
        <v>355</v>
      </c>
      <c r="F216" t="s">
        <v>1275</v>
      </c>
      <c r="G216" t="s">
        <v>357</v>
      </c>
      <c r="H216" t="s">
        <v>24</v>
      </c>
      <c r="I216" t="s">
        <v>1276</v>
      </c>
      <c r="J216" s="4">
        <v>2099.9899999999998</v>
      </c>
      <c r="L216" s="4">
        <v>761290.79</v>
      </c>
    </row>
    <row r="217" spans="1:12" x14ac:dyDescent="0.25">
      <c r="A217" t="s">
        <v>1066</v>
      </c>
      <c r="B217" s="3">
        <v>43132</v>
      </c>
      <c r="C217" t="s">
        <v>45</v>
      </c>
      <c r="D217">
        <v>1</v>
      </c>
      <c r="E217" t="s">
        <v>308</v>
      </c>
      <c r="F217" t="s">
        <v>1699</v>
      </c>
      <c r="G217" t="s">
        <v>14</v>
      </c>
      <c r="H217" t="s">
        <v>24</v>
      </c>
      <c r="I217" t="s">
        <v>1700</v>
      </c>
      <c r="J217" s="4">
        <v>10000</v>
      </c>
      <c r="L217" s="4">
        <v>771290.79</v>
      </c>
    </row>
    <row r="218" spans="1:12" x14ac:dyDescent="0.25">
      <c r="A218" t="s">
        <v>1066</v>
      </c>
      <c r="B218" s="3">
        <v>43103</v>
      </c>
      <c r="C218" t="s">
        <v>143</v>
      </c>
      <c r="D218">
        <v>1</v>
      </c>
      <c r="E218" t="s">
        <v>416</v>
      </c>
      <c r="F218">
        <v>859</v>
      </c>
      <c r="G218" t="s">
        <v>417</v>
      </c>
      <c r="H218" t="s">
        <v>164</v>
      </c>
      <c r="I218" t="s">
        <v>151</v>
      </c>
      <c r="J218" s="4">
        <v>25914</v>
      </c>
      <c r="L218" s="4">
        <v>158994.81</v>
      </c>
    </row>
    <row r="219" spans="1:12" x14ac:dyDescent="0.25">
      <c r="A219" t="s">
        <v>1072</v>
      </c>
      <c r="B219" s="3">
        <v>43132</v>
      </c>
      <c r="C219" t="s">
        <v>1701</v>
      </c>
      <c r="D219">
        <v>2</v>
      </c>
      <c r="E219" t="s">
        <v>355</v>
      </c>
      <c r="F219" t="s">
        <v>1702</v>
      </c>
      <c r="G219" t="s">
        <v>357</v>
      </c>
      <c r="H219" t="s">
        <v>24</v>
      </c>
      <c r="I219" t="s">
        <v>1703</v>
      </c>
      <c r="J219" s="4">
        <v>17329.599999999999</v>
      </c>
      <c r="L219" s="4">
        <v>788620.39</v>
      </c>
    </row>
    <row r="220" spans="1:12" x14ac:dyDescent="0.25">
      <c r="A220" t="s">
        <v>1077</v>
      </c>
      <c r="B220" s="3">
        <v>43133</v>
      </c>
      <c r="C220" t="s">
        <v>1704</v>
      </c>
      <c r="D220">
        <v>2</v>
      </c>
      <c r="E220" t="s">
        <v>355</v>
      </c>
      <c r="F220" t="s">
        <v>1292</v>
      </c>
      <c r="G220" t="s">
        <v>357</v>
      </c>
      <c r="H220" t="s">
        <v>24</v>
      </c>
      <c r="I220" t="s">
        <v>1705</v>
      </c>
      <c r="J220" s="4">
        <v>2100.0100000000002</v>
      </c>
      <c r="L220" s="4">
        <v>788620.39</v>
      </c>
    </row>
    <row r="221" spans="1:12" x14ac:dyDescent="0.25">
      <c r="A221" t="s">
        <v>1077</v>
      </c>
      <c r="B221" s="3">
        <v>43104</v>
      </c>
      <c r="C221" t="s">
        <v>1706</v>
      </c>
      <c r="D221">
        <v>2</v>
      </c>
      <c r="E221" t="s">
        <v>355</v>
      </c>
      <c r="F221" t="s">
        <v>1707</v>
      </c>
      <c r="G221" t="s">
        <v>357</v>
      </c>
      <c r="H221" t="s">
        <v>24</v>
      </c>
      <c r="I221" t="s">
        <v>1708</v>
      </c>
      <c r="J221" s="4">
        <v>2100.0100000000002</v>
      </c>
      <c r="L221" s="4">
        <v>26188.07</v>
      </c>
    </row>
    <row r="222" spans="1:12" x14ac:dyDescent="0.25">
      <c r="A222" t="s">
        <v>1082</v>
      </c>
      <c r="B222" s="3">
        <v>43134</v>
      </c>
      <c r="C222" t="s">
        <v>1606</v>
      </c>
      <c r="D222">
        <v>1</v>
      </c>
      <c r="E222" t="s">
        <v>308</v>
      </c>
      <c r="F222" t="s">
        <v>1709</v>
      </c>
      <c r="G222" t="s">
        <v>14</v>
      </c>
      <c r="H222" t="s">
        <v>24</v>
      </c>
      <c r="I222" t="s">
        <v>920</v>
      </c>
      <c r="J222" s="4">
        <v>25000</v>
      </c>
      <c r="L222" s="4">
        <v>293820.38</v>
      </c>
    </row>
    <row r="223" spans="1:12" x14ac:dyDescent="0.25">
      <c r="A223" t="s">
        <v>1082</v>
      </c>
      <c r="B223" s="3">
        <v>43104</v>
      </c>
      <c r="C223" t="s">
        <v>45</v>
      </c>
      <c r="D223">
        <v>1</v>
      </c>
      <c r="E223" t="s">
        <v>308</v>
      </c>
      <c r="F223" t="s">
        <v>1710</v>
      </c>
      <c r="G223" t="s">
        <v>14</v>
      </c>
      <c r="H223" t="s">
        <v>24</v>
      </c>
      <c r="I223" t="s">
        <v>1283</v>
      </c>
      <c r="J223" s="4">
        <v>1050</v>
      </c>
      <c r="L223" s="4">
        <v>27238.07</v>
      </c>
    </row>
    <row r="224" spans="1:12" x14ac:dyDescent="0.25">
      <c r="A224" t="s">
        <v>1086</v>
      </c>
      <c r="B224" s="3">
        <v>43134</v>
      </c>
      <c r="C224" t="s">
        <v>1606</v>
      </c>
      <c r="D224">
        <v>1</v>
      </c>
      <c r="E224" t="s">
        <v>308</v>
      </c>
      <c r="F224" t="s">
        <v>1711</v>
      </c>
      <c r="G224" t="s">
        <v>14</v>
      </c>
      <c r="H224" t="s">
        <v>24</v>
      </c>
      <c r="I224" t="s">
        <v>920</v>
      </c>
      <c r="J224" s="4">
        <v>46000</v>
      </c>
      <c r="L224" s="4">
        <v>339820.38</v>
      </c>
    </row>
    <row r="225" spans="1:12" x14ac:dyDescent="0.25">
      <c r="A225" t="s">
        <v>1086</v>
      </c>
      <c r="B225" s="3">
        <v>43104</v>
      </c>
      <c r="C225" t="s">
        <v>1712</v>
      </c>
      <c r="D225">
        <v>2</v>
      </c>
      <c r="E225" t="s">
        <v>355</v>
      </c>
      <c r="F225" t="s">
        <v>1713</v>
      </c>
      <c r="G225" t="s">
        <v>357</v>
      </c>
      <c r="H225" t="s">
        <v>24</v>
      </c>
      <c r="I225" t="s">
        <v>1287</v>
      </c>
      <c r="J225" s="4">
        <v>1260</v>
      </c>
      <c r="L225" s="4">
        <v>28498.07</v>
      </c>
    </row>
    <row r="226" spans="1:12" x14ac:dyDescent="0.25">
      <c r="A226" t="s">
        <v>88</v>
      </c>
      <c r="B226" s="3">
        <v>43134</v>
      </c>
      <c r="C226" t="s">
        <v>1606</v>
      </c>
      <c r="D226">
        <v>1</v>
      </c>
      <c r="E226" t="s">
        <v>308</v>
      </c>
      <c r="F226" t="s">
        <v>1714</v>
      </c>
      <c r="G226" t="s">
        <v>14</v>
      </c>
      <c r="H226" t="s">
        <v>24</v>
      </c>
      <c r="I226" t="s">
        <v>920</v>
      </c>
      <c r="J226" s="4">
        <v>4000</v>
      </c>
      <c r="L226" s="4">
        <v>343820.38</v>
      </c>
    </row>
    <row r="227" spans="1:12" x14ac:dyDescent="0.25">
      <c r="A227" t="s">
        <v>88</v>
      </c>
      <c r="B227" s="3">
        <v>43104</v>
      </c>
      <c r="C227" t="s">
        <v>1715</v>
      </c>
      <c r="D227">
        <v>2</v>
      </c>
      <c r="E227" t="s">
        <v>355</v>
      </c>
      <c r="F227" t="s">
        <v>1716</v>
      </c>
      <c r="G227" t="s">
        <v>357</v>
      </c>
      <c r="H227" t="s">
        <v>24</v>
      </c>
      <c r="I227" t="s">
        <v>1717</v>
      </c>
      <c r="J227" s="4">
        <v>2100.0100000000002</v>
      </c>
      <c r="L227" s="4">
        <v>30598.080000000002</v>
      </c>
    </row>
    <row r="228" spans="1:12" x14ac:dyDescent="0.25">
      <c r="A228" t="s">
        <v>1091</v>
      </c>
      <c r="B228" s="3">
        <v>43134</v>
      </c>
      <c r="C228" t="s">
        <v>1606</v>
      </c>
      <c r="D228">
        <v>1</v>
      </c>
      <c r="E228" t="s">
        <v>308</v>
      </c>
      <c r="F228" t="s">
        <v>1718</v>
      </c>
      <c r="G228" t="s">
        <v>14</v>
      </c>
      <c r="H228" t="s">
        <v>24</v>
      </c>
      <c r="I228" t="s">
        <v>920</v>
      </c>
      <c r="J228" s="4">
        <v>4000</v>
      </c>
      <c r="L228" s="4">
        <v>347820.38</v>
      </c>
    </row>
    <row r="229" spans="1:12" x14ac:dyDescent="0.25">
      <c r="A229" t="s">
        <v>1091</v>
      </c>
      <c r="B229" s="3">
        <v>43104</v>
      </c>
      <c r="C229" t="s">
        <v>1719</v>
      </c>
      <c r="D229">
        <v>2</v>
      </c>
      <c r="E229" t="s">
        <v>355</v>
      </c>
      <c r="F229" t="s">
        <v>1720</v>
      </c>
      <c r="G229" t="s">
        <v>357</v>
      </c>
      <c r="H229" t="s">
        <v>24</v>
      </c>
      <c r="I229" t="s">
        <v>1291</v>
      </c>
      <c r="J229" s="4">
        <v>5903.99</v>
      </c>
      <c r="L229" s="4">
        <v>36502.07</v>
      </c>
    </row>
    <row r="230" spans="1:12" x14ac:dyDescent="0.25">
      <c r="A230" t="s">
        <v>1094</v>
      </c>
      <c r="B230" s="3">
        <v>43134</v>
      </c>
      <c r="C230" t="s">
        <v>1721</v>
      </c>
      <c r="D230">
        <v>2</v>
      </c>
      <c r="E230" t="s">
        <v>355</v>
      </c>
      <c r="F230" t="s">
        <v>1722</v>
      </c>
      <c r="G230" t="s">
        <v>357</v>
      </c>
      <c r="H230" t="s">
        <v>24</v>
      </c>
      <c r="I230" t="s">
        <v>723</v>
      </c>
      <c r="J230" s="4">
        <v>2100.0100000000002</v>
      </c>
      <c r="L230" s="4">
        <v>349920.39</v>
      </c>
    </row>
    <row r="231" spans="1:12" x14ac:dyDescent="0.25">
      <c r="A231" t="s">
        <v>1094</v>
      </c>
      <c r="B231" s="3">
        <v>43104</v>
      </c>
      <c r="C231" t="s">
        <v>1723</v>
      </c>
      <c r="D231">
        <v>2</v>
      </c>
      <c r="E231" t="s">
        <v>355</v>
      </c>
      <c r="F231" t="s">
        <v>1295</v>
      </c>
      <c r="G231" t="s">
        <v>357</v>
      </c>
      <c r="H231" t="s">
        <v>24</v>
      </c>
      <c r="I231" t="s">
        <v>566</v>
      </c>
      <c r="J231" s="4">
        <v>6667.01</v>
      </c>
      <c r="L231" s="4">
        <v>43169.08</v>
      </c>
    </row>
    <row r="232" spans="1:12" x14ac:dyDescent="0.25">
      <c r="A232" t="s">
        <v>94</v>
      </c>
      <c r="B232" s="3">
        <v>43104</v>
      </c>
      <c r="C232" t="s">
        <v>1724</v>
      </c>
      <c r="D232">
        <v>2</v>
      </c>
      <c r="E232" t="s">
        <v>355</v>
      </c>
      <c r="F232" t="s">
        <v>1725</v>
      </c>
      <c r="G232" t="s">
        <v>357</v>
      </c>
      <c r="H232" t="s">
        <v>24</v>
      </c>
      <c r="I232" t="s">
        <v>1300</v>
      </c>
      <c r="J232" s="4">
        <v>2099.9899999999998</v>
      </c>
      <c r="L232" s="4">
        <v>45269.07</v>
      </c>
    </row>
    <row r="233" spans="1:12" x14ac:dyDescent="0.25">
      <c r="A233" t="s">
        <v>97</v>
      </c>
      <c r="B233" s="3">
        <v>43134</v>
      </c>
      <c r="C233" t="s">
        <v>1726</v>
      </c>
      <c r="D233">
        <v>2</v>
      </c>
      <c r="E233" t="s">
        <v>355</v>
      </c>
      <c r="F233" t="s">
        <v>1727</v>
      </c>
      <c r="G233" t="s">
        <v>357</v>
      </c>
      <c r="H233" t="s">
        <v>24</v>
      </c>
      <c r="I233" t="s">
        <v>748</v>
      </c>
      <c r="J233" s="4">
        <v>1800.6</v>
      </c>
      <c r="L233" s="4">
        <v>351720.99</v>
      </c>
    </row>
    <row r="234" spans="1:12" x14ac:dyDescent="0.25">
      <c r="A234" t="s">
        <v>97</v>
      </c>
      <c r="B234" s="3">
        <v>43104</v>
      </c>
      <c r="C234" t="s">
        <v>45</v>
      </c>
      <c r="D234">
        <v>1</v>
      </c>
      <c r="E234" t="s">
        <v>308</v>
      </c>
      <c r="F234" t="s">
        <v>1728</v>
      </c>
      <c r="G234" t="s">
        <v>14</v>
      </c>
      <c r="H234" t="s">
        <v>24</v>
      </c>
      <c r="I234" t="s">
        <v>795</v>
      </c>
      <c r="J234">
        <v>750</v>
      </c>
      <c r="L234" s="4">
        <v>46019.07</v>
      </c>
    </row>
    <row r="235" spans="1:12" x14ac:dyDescent="0.25">
      <c r="A235" t="s">
        <v>1103</v>
      </c>
      <c r="B235" s="3">
        <v>43104</v>
      </c>
      <c r="C235" t="s">
        <v>1690</v>
      </c>
      <c r="D235">
        <v>1</v>
      </c>
      <c r="E235" t="s">
        <v>308</v>
      </c>
      <c r="F235" t="s">
        <v>1729</v>
      </c>
      <c r="G235" t="s">
        <v>14</v>
      </c>
      <c r="H235" t="s">
        <v>24</v>
      </c>
      <c r="I235" t="s">
        <v>1307</v>
      </c>
      <c r="J235" s="4">
        <v>150000</v>
      </c>
      <c r="L235" s="4">
        <v>196019.07</v>
      </c>
    </row>
    <row r="236" spans="1:12" x14ac:dyDescent="0.25">
      <c r="A236" t="s">
        <v>99</v>
      </c>
      <c r="B236" s="3">
        <v>43104</v>
      </c>
      <c r="C236" t="s">
        <v>1690</v>
      </c>
      <c r="D236">
        <v>1</v>
      </c>
      <c r="E236" t="s">
        <v>308</v>
      </c>
      <c r="F236" t="s">
        <v>1730</v>
      </c>
      <c r="G236" t="s">
        <v>14</v>
      </c>
      <c r="H236" t="s">
        <v>24</v>
      </c>
      <c r="I236" t="s">
        <v>1307</v>
      </c>
      <c r="J236" s="4">
        <v>110000</v>
      </c>
      <c r="L236" s="4">
        <v>306019.07</v>
      </c>
    </row>
    <row r="237" spans="1:12" x14ac:dyDescent="0.25">
      <c r="A237" t="s">
        <v>102</v>
      </c>
      <c r="B237" s="3">
        <v>43104</v>
      </c>
      <c r="C237" t="s">
        <v>1731</v>
      </c>
      <c r="D237">
        <v>2</v>
      </c>
      <c r="E237" t="s">
        <v>355</v>
      </c>
      <c r="F237" t="s">
        <v>1732</v>
      </c>
      <c r="G237" t="s">
        <v>357</v>
      </c>
      <c r="H237" t="s">
        <v>24</v>
      </c>
      <c r="I237" t="s">
        <v>1309</v>
      </c>
      <c r="J237" s="4">
        <v>2975.74</v>
      </c>
      <c r="L237" s="4">
        <v>308994.81</v>
      </c>
    </row>
    <row r="238" spans="1:12" x14ac:dyDescent="0.25">
      <c r="A238" t="s">
        <v>1111</v>
      </c>
      <c r="B238" s="3">
        <v>43105</v>
      </c>
      <c r="C238" t="s">
        <v>1733</v>
      </c>
      <c r="D238">
        <v>2</v>
      </c>
      <c r="E238" t="s">
        <v>355</v>
      </c>
      <c r="F238" t="s">
        <v>1734</v>
      </c>
      <c r="G238" t="s">
        <v>357</v>
      </c>
      <c r="H238" t="s">
        <v>24</v>
      </c>
      <c r="I238" t="s">
        <v>1316</v>
      </c>
      <c r="J238">
        <v>237.39</v>
      </c>
      <c r="L238" s="4">
        <v>303653.8</v>
      </c>
    </row>
    <row r="239" spans="1:12" x14ac:dyDescent="0.25">
      <c r="A239" t="s">
        <v>1114</v>
      </c>
      <c r="B239" s="3">
        <v>43105</v>
      </c>
      <c r="C239" t="s">
        <v>1735</v>
      </c>
      <c r="D239">
        <v>2</v>
      </c>
      <c r="E239" t="s">
        <v>355</v>
      </c>
      <c r="F239" t="s">
        <v>1322</v>
      </c>
      <c r="G239" t="s">
        <v>357</v>
      </c>
      <c r="H239" t="s">
        <v>24</v>
      </c>
      <c r="I239" t="s">
        <v>101</v>
      </c>
      <c r="J239" s="4">
        <v>4114.01</v>
      </c>
      <c r="L239" s="4">
        <v>307767.81</v>
      </c>
    </row>
    <row r="240" spans="1:12" x14ac:dyDescent="0.25">
      <c r="A240" t="s">
        <v>104</v>
      </c>
      <c r="B240" s="3">
        <v>43105</v>
      </c>
      <c r="C240" t="s">
        <v>1736</v>
      </c>
      <c r="D240">
        <v>2</v>
      </c>
      <c r="E240" t="s">
        <v>355</v>
      </c>
      <c r="F240" t="s">
        <v>1737</v>
      </c>
      <c r="G240" t="s">
        <v>357</v>
      </c>
      <c r="H240" t="s">
        <v>24</v>
      </c>
      <c r="I240" t="s">
        <v>1738</v>
      </c>
      <c r="J240" s="4">
        <v>2100.0100000000002</v>
      </c>
      <c r="L240" s="4">
        <v>309867.82</v>
      </c>
    </row>
    <row r="241" spans="1:12" x14ac:dyDescent="0.25">
      <c r="A241" t="s">
        <v>1120</v>
      </c>
      <c r="B241" s="3">
        <v>43106</v>
      </c>
      <c r="C241" t="s">
        <v>217</v>
      </c>
      <c r="D241">
        <v>1</v>
      </c>
      <c r="E241" t="s">
        <v>308</v>
      </c>
      <c r="F241" t="s">
        <v>1739</v>
      </c>
      <c r="G241" t="s">
        <v>14</v>
      </c>
      <c r="H241" t="s">
        <v>24</v>
      </c>
      <c r="I241" t="s">
        <v>204</v>
      </c>
      <c r="J241" s="4">
        <v>190000</v>
      </c>
      <c r="L241" s="4">
        <v>-96520.25</v>
      </c>
    </row>
    <row r="242" spans="1:12" x14ac:dyDescent="0.25">
      <c r="A242" t="s">
        <v>1120</v>
      </c>
      <c r="B242" s="3">
        <v>43138</v>
      </c>
      <c r="C242" t="s">
        <v>45</v>
      </c>
      <c r="D242">
        <v>1</v>
      </c>
      <c r="E242" t="s">
        <v>308</v>
      </c>
      <c r="F242" t="s">
        <v>1740</v>
      </c>
      <c r="G242" t="s">
        <v>14</v>
      </c>
      <c r="H242" t="s">
        <v>24</v>
      </c>
      <c r="I242" t="s">
        <v>1741</v>
      </c>
      <c r="J242" s="4">
        <v>10000</v>
      </c>
      <c r="L242" s="4">
        <v>280902.27</v>
      </c>
    </row>
    <row r="243" spans="1:12" x14ac:dyDescent="0.25">
      <c r="A243" t="s">
        <v>1126</v>
      </c>
      <c r="B243" s="3">
        <v>43138</v>
      </c>
      <c r="C243" t="s">
        <v>1630</v>
      </c>
      <c r="D243">
        <v>1</v>
      </c>
      <c r="E243" t="s">
        <v>308</v>
      </c>
      <c r="F243" t="s">
        <v>1742</v>
      </c>
      <c r="G243" t="s">
        <v>14</v>
      </c>
      <c r="H243" t="s">
        <v>24</v>
      </c>
      <c r="I243" t="s">
        <v>1324</v>
      </c>
      <c r="J243">
        <v>442.86</v>
      </c>
      <c r="L243" s="4">
        <v>281345.13</v>
      </c>
    </row>
    <row r="244" spans="1:12" x14ac:dyDescent="0.25">
      <c r="A244" t="s">
        <v>1131</v>
      </c>
      <c r="B244" s="3">
        <v>43138</v>
      </c>
      <c r="C244" t="s">
        <v>1620</v>
      </c>
      <c r="D244">
        <v>1</v>
      </c>
      <c r="E244" t="s">
        <v>308</v>
      </c>
      <c r="F244" t="s">
        <v>1743</v>
      </c>
      <c r="G244" t="s">
        <v>14</v>
      </c>
      <c r="H244" t="s">
        <v>24</v>
      </c>
      <c r="I244" t="s">
        <v>1326</v>
      </c>
      <c r="J244" s="4">
        <v>5000</v>
      </c>
      <c r="L244" s="4">
        <v>286345.13</v>
      </c>
    </row>
    <row r="245" spans="1:12" x14ac:dyDescent="0.25">
      <c r="A245" t="s">
        <v>106</v>
      </c>
      <c r="B245" s="3">
        <v>43106</v>
      </c>
      <c r="C245" t="s">
        <v>1744</v>
      </c>
      <c r="D245">
        <v>2</v>
      </c>
      <c r="E245" t="s">
        <v>355</v>
      </c>
      <c r="F245" t="s">
        <v>1745</v>
      </c>
      <c r="G245" t="s">
        <v>357</v>
      </c>
      <c r="H245" t="s">
        <v>24</v>
      </c>
      <c r="I245" t="s">
        <v>523</v>
      </c>
      <c r="J245">
        <v>728.07</v>
      </c>
      <c r="L245" s="4">
        <v>-95792.18</v>
      </c>
    </row>
    <row r="246" spans="1:12" x14ac:dyDescent="0.25">
      <c r="A246" t="s">
        <v>106</v>
      </c>
      <c r="B246" s="3">
        <v>43138</v>
      </c>
      <c r="C246" t="s">
        <v>1620</v>
      </c>
      <c r="D246">
        <v>1</v>
      </c>
      <c r="E246" t="s">
        <v>308</v>
      </c>
      <c r="F246" t="s">
        <v>1746</v>
      </c>
      <c r="G246" t="s">
        <v>14</v>
      </c>
      <c r="H246" t="s">
        <v>24</v>
      </c>
      <c r="I246" t="s">
        <v>1326</v>
      </c>
      <c r="J246" s="4">
        <v>165000</v>
      </c>
      <c r="L246" s="4">
        <v>451345.13</v>
      </c>
    </row>
    <row r="247" spans="1:12" x14ac:dyDescent="0.25">
      <c r="A247" t="s">
        <v>109</v>
      </c>
      <c r="B247" s="3">
        <v>43106</v>
      </c>
      <c r="C247" t="s">
        <v>1747</v>
      </c>
      <c r="D247">
        <v>2</v>
      </c>
      <c r="E247" t="s">
        <v>355</v>
      </c>
      <c r="F247" t="s">
        <v>1748</v>
      </c>
      <c r="G247" t="s">
        <v>357</v>
      </c>
      <c r="H247" t="s">
        <v>24</v>
      </c>
      <c r="I247" t="s">
        <v>1749</v>
      </c>
      <c r="J247" s="4">
        <v>1260</v>
      </c>
      <c r="L247" s="4">
        <v>-94532.18</v>
      </c>
    </row>
    <row r="248" spans="1:12" x14ac:dyDescent="0.25">
      <c r="A248" t="s">
        <v>109</v>
      </c>
      <c r="B248" s="3">
        <v>43138</v>
      </c>
      <c r="C248" t="s">
        <v>1620</v>
      </c>
      <c r="D248">
        <v>1</v>
      </c>
      <c r="E248" t="s">
        <v>308</v>
      </c>
      <c r="F248" t="s">
        <v>1750</v>
      </c>
      <c r="G248" t="s">
        <v>14</v>
      </c>
      <c r="H248" t="s">
        <v>24</v>
      </c>
      <c r="I248" t="s">
        <v>1326</v>
      </c>
      <c r="J248" s="4">
        <v>5000</v>
      </c>
      <c r="L248" s="4">
        <v>456345.13</v>
      </c>
    </row>
    <row r="249" spans="1:12" x14ac:dyDescent="0.25">
      <c r="A249" t="s">
        <v>1140</v>
      </c>
      <c r="B249" s="3">
        <v>43134</v>
      </c>
      <c r="D249">
        <v>1</v>
      </c>
      <c r="E249" t="s">
        <v>525</v>
      </c>
      <c r="F249" t="s">
        <v>1751</v>
      </c>
      <c r="G249" t="s">
        <v>527</v>
      </c>
      <c r="H249" t="s">
        <v>164</v>
      </c>
      <c r="I249" t="s">
        <v>920</v>
      </c>
      <c r="J249" s="4">
        <v>361900</v>
      </c>
      <c r="L249" s="4">
        <v>713620.99</v>
      </c>
    </row>
    <row r="250" spans="1:12" x14ac:dyDescent="0.25">
      <c r="A250" t="s">
        <v>1145</v>
      </c>
      <c r="B250" s="3">
        <v>43134</v>
      </c>
      <c r="D250">
        <v>1</v>
      </c>
      <c r="E250" t="s">
        <v>525</v>
      </c>
      <c r="F250" t="s">
        <v>1752</v>
      </c>
      <c r="G250" t="s">
        <v>527</v>
      </c>
      <c r="H250" t="s">
        <v>164</v>
      </c>
      <c r="I250" t="s">
        <v>920</v>
      </c>
      <c r="J250" s="4">
        <v>46000</v>
      </c>
      <c r="L250" s="4">
        <v>759620.99</v>
      </c>
    </row>
    <row r="251" spans="1:12" x14ac:dyDescent="0.25">
      <c r="A251" t="s">
        <v>1145</v>
      </c>
      <c r="B251" s="3">
        <v>43106</v>
      </c>
      <c r="C251" t="s">
        <v>217</v>
      </c>
      <c r="D251">
        <v>1</v>
      </c>
      <c r="E251" t="s">
        <v>308</v>
      </c>
      <c r="F251" t="s">
        <v>1753</v>
      </c>
      <c r="G251" t="s">
        <v>14</v>
      </c>
      <c r="H251" t="s">
        <v>24</v>
      </c>
      <c r="I251" t="s">
        <v>204</v>
      </c>
      <c r="J251" s="4">
        <v>27000</v>
      </c>
      <c r="L251" s="4">
        <v>-67532.179999999993</v>
      </c>
    </row>
    <row r="252" spans="1:12" x14ac:dyDescent="0.25">
      <c r="A252" t="s">
        <v>113</v>
      </c>
      <c r="B252" s="3">
        <v>43134</v>
      </c>
      <c r="D252">
        <v>1</v>
      </c>
      <c r="E252" t="s">
        <v>525</v>
      </c>
      <c r="F252" t="s">
        <v>1754</v>
      </c>
      <c r="G252" t="s">
        <v>527</v>
      </c>
      <c r="H252" t="s">
        <v>164</v>
      </c>
      <c r="I252" t="s">
        <v>920</v>
      </c>
      <c r="J252" s="4">
        <v>29000</v>
      </c>
      <c r="L252" s="4">
        <v>788620.99</v>
      </c>
    </row>
    <row r="253" spans="1:12" x14ac:dyDescent="0.25">
      <c r="A253" t="s">
        <v>116</v>
      </c>
      <c r="B253" s="3">
        <v>43137</v>
      </c>
      <c r="D253">
        <v>1</v>
      </c>
      <c r="E253" t="s">
        <v>525</v>
      </c>
      <c r="F253" t="s">
        <v>1755</v>
      </c>
      <c r="G253" t="s">
        <v>527</v>
      </c>
      <c r="H253" t="s">
        <v>164</v>
      </c>
      <c r="I253" t="s">
        <v>1324</v>
      </c>
      <c r="J253" s="4">
        <v>43592.7</v>
      </c>
      <c r="L253" s="4">
        <v>796137.99</v>
      </c>
    </row>
    <row r="254" spans="1:12" x14ac:dyDescent="0.25">
      <c r="A254" t="s">
        <v>116</v>
      </c>
      <c r="B254" s="3">
        <v>43109</v>
      </c>
      <c r="C254" t="s">
        <v>45</v>
      </c>
      <c r="D254">
        <v>1</v>
      </c>
      <c r="E254" t="s">
        <v>308</v>
      </c>
      <c r="F254" t="s">
        <v>1756</v>
      </c>
      <c r="G254" t="s">
        <v>14</v>
      </c>
      <c r="H254" t="s">
        <v>24</v>
      </c>
      <c r="I254" t="s">
        <v>1757</v>
      </c>
      <c r="J254" s="4">
        <v>5605.94</v>
      </c>
      <c r="L254" s="4">
        <v>-242214.94</v>
      </c>
    </row>
    <row r="255" spans="1:12" x14ac:dyDescent="0.25">
      <c r="A255" t="s">
        <v>1153</v>
      </c>
      <c r="B255" s="3">
        <v>43138</v>
      </c>
      <c r="C255" t="s">
        <v>1620</v>
      </c>
      <c r="D255">
        <v>1</v>
      </c>
      <c r="E255" t="s">
        <v>308</v>
      </c>
      <c r="F255" t="s">
        <v>1758</v>
      </c>
      <c r="G255" t="s">
        <v>14</v>
      </c>
      <c r="H255" t="s">
        <v>24</v>
      </c>
      <c r="I255" t="s">
        <v>1326</v>
      </c>
      <c r="J255" s="4">
        <v>165000</v>
      </c>
      <c r="L255" s="4">
        <v>621345.13</v>
      </c>
    </row>
    <row r="256" spans="1:12" x14ac:dyDescent="0.25">
      <c r="A256" t="s">
        <v>1153</v>
      </c>
      <c r="B256" s="3">
        <v>43109</v>
      </c>
      <c r="C256" t="s">
        <v>45</v>
      </c>
      <c r="D256">
        <v>1</v>
      </c>
      <c r="E256" t="s">
        <v>308</v>
      </c>
      <c r="F256" t="s">
        <v>1759</v>
      </c>
      <c r="G256" t="s">
        <v>14</v>
      </c>
      <c r="H256" t="s">
        <v>24</v>
      </c>
      <c r="I256" t="s">
        <v>1270</v>
      </c>
      <c r="J256" s="4">
        <v>205000</v>
      </c>
      <c r="L256" s="4">
        <v>-37214.94</v>
      </c>
    </row>
    <row r="257" spans="1:12" x14ac:dyDescent="0.25">
      <c r="A257" t="s">
        <v>118</v>
      </c>
      <c r="B257" s="3">
        <v>43138</v>
      </c>
      <c r="D257">
        <v>1</v>
      </c>
      <c r="E257" t="s">
        <v>525</v>
      </c>
      <c r="F257" t="s">
        <v>1760</v>
      </c>
      <c r="G257" t="s">
        <v>527</v>
      </c>
      <c r="H257" t="s">
        <v>164</v>
      </c>
      <c r="I257" t="s">
        <v>1326</v>
      </c>
      <c r="J257" s="4">
        <v>170000</v>
      </c>
      <c r="L257" s="4">
        <v>791345.13</v>
      </c>
    </row>
    <row r="258" spans="1:12" x14ac:dyDescent="0.25">
      <c r="A258" t="s">
        <v>118</v>
      </c>
      <c r="B258" s="3">
        <v>43109</v>
      </c>
      <c r="C258" t="s">
        <v>45</v>
      </c>
      <c r="D258">
        <v>1</v>
      </c>
      <c r="E258" t="s">
        <v>308</v>
      </c>
      <c r="F258" t="s">
        <v>1761</v>
      </c>
      <c r="G258" t="s">
        <v>14</v>
      </c>
      <c r="H258" t="s">
        <v>24</v>
      </c>
      <c r="I258" t="s">
        <v>1270</v>
      </c>
      <c r="J258" s="4">
        <v>220000</v>
      </c>
      <c r="L258" s="4">
        <v>182785.06</v>
      </c>
    </row>
    <row r="259" spans="1:12" x14ac:dyDescent="0.25">
      <c r="A259" t="s">
        <v>1162</v>
      </c>
      <c r="B259" s="3">
        <v>43138</v>
      </c>
      <c r="D259">
        <v>1</v>
      </c>
      <c r="E259" t="s">
        <v>525</v>
      </c>
      <c r="F259" t="s">
        <v>1762</v>
      </c>
      <c r="G259" t="s">
        <v>527</v>
      </c>
      <c r="H259" t="s">
        <v>164</v>
      </c>
      <c r="I259" t="s">
        <v>1324</v>
      </c>
      <c r="J259">
        <v>442.86</v>
      </c>
      <c r="L259" s="4">
        <v>791787.99</v>
      </c>
    </row>
    <row r="260" spans="1:12" x14ac:dyDescent="0.25">
      <c r="A260" t="s">
        <v>1162</v>
      </c>
      <c r="B260" s="3">
        <v>43109</v>
      </c>
      <c r="C260" t="s">
        <v>1606</v>
      </c>
      <c r="D260">
        <v>1</v>
      </c>
      <c r="E260" t="s">
        <v>308</v>
      </c>
      <c r="F260" t="s">
        <v>1763</v>
      </c>
      <c r="G260" t="s">
        <v>14</v>
      </c>
      <c r="H260" t="s">
        <v>24</v>
      </c>
      <c r="I260" t="s">
        <v>1370</v>
      </c>
      <c r="J260" s="4">
        <v>30000</v>
      </c>
      <c r="L260" s="4">
        <v>212785.06</v>
      </c>
    </row>
    <row r="261" spans="1:12" x14ac:dyDescent="0.25">
      <c r="A261" t="s">
        <v>122</v>
      </c>
      <c r="B261" s="3">
        <v>43138</v>
      </c>
      <c r="C261" t="s">
        <v>1764</v>
      </c>
      <c r="D261">
        <v>2</v>
      </c>
      <c r="E261" t="s">
        <v>355</v>
      </c>
      <c r="F261" t="s">
        <v>1351</v>
      </c>
      <c r="G261" t="s">
        <v>357</v>
      </c>
      <c r="H261" t="s">
        <v>24</v>
      </c>
      <c r="I261" t="s">
        <v>1352</v>
      </c>
      <c r="J261" s="4">
        <v>2100.0100000000002</v>
      </c>
      <c r="L261" s="4">
        <v>793888</v>
      </c>
    </row>
    <row r="262" spans="1:12" x14ac:dyDescent="0.25">
      <c r="A262" t="s">
        <v>1166</v>
      </c>
      <c r="B262" s="3">
        <v>43139</v>
      </c>
      <c r="C262" t="s">
        <v>45</v>
      </c>
      <c r="D262">
        <v>1</v>
      </c>
      <c r="E262" t="s">
        <v>308</v>
      </c>
      <c r="F262" t="s">
        <v>1765</v>
      </c>
      <c r="G262" t="s">
        <v>14</v>
      </c>
      <c r="H262" t="s">
        <v>24</v>
      </c>
      <c r="I262" t="s">
        <v>115</v>
      </c>
      <c r="J262" s="4">
        <v>8867.07</v>
      </c>
      <c r="L262" s="4">
        <v>793888</v>
      </c>
    </row>
    <row r="263" spans="1:12" x14ac:dyDescent="0.25">
      <c r="A263" t="s">
        <v>1170</v>
      </c>
      <c r="B263" s="3">
        <v>43140</v>
      </c>
      <c r="C263" t="s">
        <v>45</v>
      </c>
      <c r="D263">
        <v>1</v>
      </c>
      <c r="E263" t="s">
        <v>308</v>
      </c>
      <c r="F263" t="s">
        <v>1766</v>
      </c>
      <c r="G263" t="s">
        <v>14</v>
      </c>
      <c r="H263" t="s">
        <v>24</v>
      </c>
      <c r="I263" t="s">
        <v>1377</v>
      </c>
      <c r="J263" s="4">
        <v>75180</v>
      </c>
      <c r="L263" s="4">
        <v>791368</v>
      </c>
    </row>
    <row r="264" spans="1:12" x14ac:dyDescent="0.25">
      <c r="A264" t="s">
        <v>125</v>
      </c>
      <c r="B264" s="3">
        <v>43140</v>
      </c>
      <c r="C264" t="s">
        <v>1767</v>
      </c>
      <c r="D264">
        <v>2</v>
      </c>
      <c r="E264" t="s">
        <v>355</v>
      </c>
      <c r="F264" t="s">
        <v>1768</v>
      </c>
      <c r="G264" t="s">
        <v>357</v>
      </c>
      <c r="H264" t="s">
        <v>24</v>
      </c>
      <c r="I264" t="s">
        <v>1769</v>
      </c>
      <c r="J264" s="4">
        <v>1260.02</v>
      </c>
      <c r="L264" s="4">
        <v>792628.02</v>
      </c>
    </row>
    <row r="265" spans="1:12" x14ac:dyDescent="0.25">
      <c r="A265" t="s">
        <v>128</v>
      </c>
      <c r="B265" s="3">
        <v>43140</v>
      </c>
      <c r="C265" t="s">
        <v>1770</v>
      </c>
      <c r="D265">
        <v>2</v>
      </c>
      <c r="E265" t="s">
        <v>355</v>
      </c>
      <c r="F265" t="s">
        <v>1373</v>
      </c>
      <c r="G265" t="s">
        <v>357</v>
      </c>
      <c r="H265" t="s">
        <v>24</v>
      </c>
      <c r="I265" t="s">
        <v>1769</v>
      </c>
      <c r="J265" s="4">
        <v>1260</v>
      </c>
      <c r="L265" s="4">
        <v>793888.02</v>
      </c>
    </row>
    <row r="266" spans="1:12" x14ac:dyDescent="0.25">
      <c r="A266" t="s">
        <v>130</v>
      </c>
      <c r="B266" s="3">
        <v>43141</v>
      </c>
      <c r="C266" t="s">
        <v>1771</v>
      </c>
      <c r="D266">
        <v>2</v>
      </c>
      <c r="E266" t="s">
        <v>355</v>
      </c>
      <c r="F266" t="s">
        <v>1772</v>
      </c>
      <c r="G266" t="s">
        <v>357</v>
      </c>
      <c r="H266" t="s">
        <v>24</v>
      </c>
      <c r="I266" t="s">
        <v>1383</v>
      </c>
      <c r="J266" s="4">
        <v>24468.1</v>
      </c>
      <c r="L266" s="4">
        <v>781063.15</v>
      </c>
    </row>
    <row r="267" spans="1:12" x14ac:dyDescent="0.25">
      <c r="A267" t="s">
        <v>132</v>
      </c>
      <c r="B267" s="3">
        <v>43141</v>
      </c>
      <c r="C267" t="s">
        <v>45</v>
      </c>
      <c r="D267">
        <v>1</v>
      </c>
      <c r="E267" t="s">
        <v>308</v>
      </c>
      <c r="F267" t="s">
        <v>1773</v>
      </c>
      <c r="G267" t="s">
        <v>14</v>
      </c>
      <c r="H267" t="s">
        <v>24</v>
      </c>
      <c r="I267" t="s">
        <v>1386</v>
      </c>
      <c r="J267" s="4">
        <v>3524.56</v>
      </c>
      <c r="L267" s="4">
        <v>784587.71</v>
      </c>
    </row>
    <row r="268" spans="1:12" x14ac:dyDescent="0.25">
      <c r="A268" t="s">
        <v>134</v>
      </c>
      <c r="B268" s="3">
        <v>43141</v>
      </c>
      <c r="C268" t="s">
        <v>1774</v>
      </c>
      <c r="D268">
        <v>2</v>
      </c>
      <c r="E268" t="s">
        <v>355</v>
      </c>
      <c r="F268" t="s">
        <v>1402</v>
      </c>
      <c r="G268" t="s">
        <v>357</v>
      </c>
      <c r="H268" t="s">
        <v>24</v>
      </c>
      <c r="I268" t="s">
        <v>1386</v>
      </c>
      <c r="J268">
        <v>640.32000000000005</v>
      </c>
      <c r="L268" s="4">
        <v>785228.03</v>
      </c>
    </row>
    <row r="269" spans="1:12" x14ac:dyDescent="0.25">
      <c r="A269" t="s">
        <v>137</v>
      </c>
      <c r="B269" s="3">
        <v>43141</v>
      </c>
      <c r="C269" t="s">
        <v>1775</v>
      </c>
      <c r="D269">
        <v>2</v>
      </c>
      <c r="E269" t="s">
        <v>355</v>
      </c>
      <c r="F269" t="s">
        <v>1396</v>
      </c>
      <c r="G269" t="s">
        <v>357</v>
      </c>
      <c r="H269" t="s">
        <v>24</v>
      </c>
      <c r="I269" t="s">
        <v>1397</v>
      </c>
      <c r="J269" s="4">
        <v>4459.99</v>
      </c>
      <c r="L269" s="4">
        <v>789688.02</v>
      </c>
    </row>
    <row r="270" spans="1:12" x14ac:dyDescent="0.25">
      <c r="A270" t="s">
        <v>137</v>
      </c>
      <c r="B270" s="3">
        <v>43112</v>
      </c>
      <c r="C270" t="s">
        <v>1644</v>
      </c>
      <c r="D270">
        <v>1</v>
      </c>
      <c r="E270" t="s">
        <v>308</v>
      </c>
      <c r="F270" t="s">
        <v>1776</v>
      </c>
      <c r="G270" t="s">
        <v>14</v>
      </c>
      <c r="H270" t="s">
        <v>24</v>
      </c>
      <c r="I270" t="s">
        <v>1436</v>
      </c>
      <c r="J270" s="4">
        <v>100000</v>
      </c>
      <c r="L270" s="4">
        <v>-760001.33</v>
      </c>
    </row>
    <row r="271" spans="1:12" x14ac:dyDescent="0.25">
      <c r="A271" t="s">
        <v>1187</v>
      </c>
      <c r="B271" s="3">
        <v>43141</v>
      </c>
      <c r="C271" t="s">
        <v>1777</v>
      </c>
      <c r="D271">
        <v>2</v>
      </c>
      <c r="E271" t="s">
        <v>355</v>
      </c>
      <c r="F271" t="s">
        <v>1778</v>
      </c>
      <c r="G271" t="s">
        <v>357</v>
      </c>
      <c r="H271" t="s">
        <v>24</v>
      </c>
      <c r="I271" t="s">
        <v>1399</v>
      </c>
      <c r="J271" s="4">
        <v>2100.0100000000002</v>
      </c>
      <c r="L271" s="4">
        <v>791788.03</v>
      </c>
    </row>
    <row r="272" spans="1:12" x14ac:dyDescent="0.25">
      <c r="A272" t="s">
        <v>1187</v>
      </c>
      <c r="B272" s="3">
        <v>43112</v>
      </c>
      <c r="C272" t="s">
        <v>1644</v>
      </c>
      <c r="D272">
        <v>1</v>
      </c>
      <c r="E272" t="s">
        <v>308</v>
      </c>
      <c r="F272" t="s">
        <v>1779</v>
      </c>
      <c r="G272" t="s">
        <v>14</v>
      </c>
      <c r="H272" t="s">
        <v>24</v>
      </c>
      <c r="I272" t="s">
        <v>1436</v>
      </c>
      <c r="J272" s="4">
        <v>276900</v>
      </c>
      <c r="L272" s="4">
        <v>-483101.33</v>
      </c>
    </row>
    <row r="273" spans="1:12" x14ac:dyDescent="0.25">
      <c r="A273" t="s">
        <v>139</v>
      </c>
      <c r="B273" s="3">
        <v>43141</v>
      </c>
      <c r="C273" t="s">
        <v>1780</v>
      </c>
      <c r="D273">
        <v>2</v>
      </c>
      <c r="E273" t="s">
        <v>355</v>
      </c>
      <c r="F273" t="s">
        <v>1781</v>
      </c>
      <c r="G273" t="s">
        <v>357</v>
      </c>
      <c r="H273" t="s">
        <v>24</v>
      </c>
      <c r="I273" t="s">
        <v>1782</v>
      </c>
    </row>
    <row r="274" spans="1:12" x14ac:dyDescent="0.25">
      <c r="A274" t="s">
        <v>12</v>
      </c>
      <c r="B274" s="3">
        <v>43143</v>
      </c>
      <c r="C274" t="s">
        <v>45</v>
      </c>
      <c r="D274">
        <v>1</v>
      </c>
      <c r="E274" t="s">
        <v>308</v>
      </c>
      <c r="F274" t="s">
        <v>1783</v>
      </c>
      <c r="G274" t="s">
        <v>14</v>
      </c>
      <c r="H274" t="s">
        <v>24</v>
      </c>
      <c r="I274" t="s">
        <v>1784</v>
      </c>
      <c r="J274">
        <v>800</v>
      </c>
      <c r="L274" s="4">
        <v>786473.58</v>
      </c>
    </row>
    <row r="275" spans="1:12" x14ac:dyDescent="0.25">
      <c r="A275" t="s">
        <v>17</v>
      </c>
      <c r="B275" s="3">
        <v>43112</v>
      </c>
      <c r="C275" t="s">
        <v>45</v>
      </c>
      <c r="D275">
        <v>1</v>
      </c>
      <c r="E275" t="s">
        <v>308</v>
      </c>
      <c r="F275" t="s">
        <v>1785</v>
      </c>
      <c r="G275" t="s">
        <v>14</v>
      </c>
      <c r="H275" t="s">
        <v>24</v>
      </c>
      <c r="I275" t="s">
        <v>872</v>
      </c>
      <c r="J275" s="4">
        <v>33592.699999999997</v>
      </c>
      <c r="L275" s="4">
        <v>-449508.63</v>
      </c>
    </row>
    <row r="276" spans="1:12" x14ac:dyDescent="0.25">
      <c r="A276" t="s">
        <v>17</v>
      </c>
      <c r="B276" s="3">
        <v>43143</v>
      </c>
      <c r="C276" t="s">
        <v>1786</v>
      </c>
      <c r="D276">
        <v>2</v>
      </c>
      <c r="E276" t="s">
        <v>355</v>
      </c>
      <c r="F276" t="s">
        <v>1787</v>
      </c>
      <c r="G276" t="s">
        <v>357</v>
      </c>
      <c r="H276" t="s">
        <v>24</v>
      </c>
      <c r="I276" t="s">
        <v>1784</v>
      </c>
      <c r="J276">
        <v>300.44</v>
      </c>
      <c r="L276" s="4">
        <v>786774.02</v>
      </c>
    </row>
    <row r="277" spans="1:12" x14ac:dyDescent="0.25">
      <c r="A277" t="s">
        <v>147</v>
      </c>
      <c r="B277" s="3">
        <v>43143</v>
      </c>
      <c r="C277" t="s">
        <v>1788</v>
      </c>
      <c r="D277">
        <v>2</v>
      </c>
      <c r="E277" t="s">
        <v>355</v>
      </c>
      <c r="F277" t="s">
        <v>1789</v>
      </c>
      <c r="G277" t="s">
        <v>357</v>
      </c>
      <c r="H277" t="s">
        <v>24</v>
      </c>
      <c r="I277" t="s">
        <v>1784</v>
      </c>
      <c r="J277" s="4">
        <v>1800.01</v>
      </c>
      <c r="L277" s="4">
        <v>788574.03</v>
      </c>
    </row>
    <row r="278" spans="1:12" x14ac:dyDescent="0.25">
      <c r="A278" t="s">
        <v>147</v>
      </c>
      <c r="B278" s="3">
        <v>43113</v>
      </c>
      <c r="C278" t="s">
        <v>45</v>
      </c>
      <c r="D278">
        <v>1</v>
      </c>
      <c r="E278" t="s">
        <v>308</v>
      </c>
      <c r="F278" t="s">
        <v>1790</v>
      </c>
      <c r="G278" t="s">
        <v>14</v>
      </c>
      <c r="H278" t="s">
        <v>24</v>
      </c>
      <c r="I278" t="s">
        <v>1383</v>
      </c>
      <c r="J278" s="4">
        <v>12000</v>
      </c>
      <c r="L278" s="4">
        <v>-89558.79</v>
      </c>
    </row>
    <row r="279" spans="1:12" x14ac:dyDescent="0.25">
      <c r="A279" t="s">
        <v>353</v>
      </c>
      <c r="B279" s="3">
        <v>43143</v>
      </c>
      <c r="C279" t="s">
        <v>45</v>
      </c>
      <c r="D279">
        <v>1</v>
      </c>
      <c r="E279" t="s">
        <v>308</v>
      </c>
      <c r="F279" t="s">
        <v>1791</v>
      </c>
      <c r="G279" t="s">
        <v>14</v>
      </c>
      <c r="H279" t="s">
        <v>24</v>
      </c>
      <c r="I279" t="s">
        <v>1792</v>
      </c>
      <c r="J279" s="4">
        <v>3214</v>
      </c>
      <c r="L279" s="4">
        <v>791788.03</v>
      </c>
    </row>
    <row r="280" spans="1:12" x14ac:dyDescent="0.25">
      <c r="A280" t="s">
        <v>353</v>
      </c>
      <c r="B280" s="3">
        <v>43113</v>
      </c>
      <c r="C280" t="s">
        <v>45</v>
      </c>
      <c r="D280">
        <v>1</v>
      </c>
      <c r="E280" t="s">
        <v>308</v>
      </c>
      <c r="F280" t="s">
        <v>1793</v>
      </c>
      <c r="G280" t="s">
        <v>14</v>
      </c>
      <c r="H280" t="s">
        <v>24</v>
      </c>
      <c r="I280" t="s">
        <v>149</v>
      </c>
      <c r="J280" s="4">
        <v>16521.900000000001</v>
      </c>
      <c r="L280" s="4">
        <v>-73036.89</v>
      </c>
    </row>
    <row r="281" spans="1:12" x14ac:dyDescent="0.25">
      <c r="A281" t="s">
        <v>358</v>
      </c>
      <c r="B281" s="3">
        <v>43143</v>
      </c>
      <c r="C281" t="s">
        <v>1794</v>
      </c>
      <c r="D281">
        <v>2</v>
      </c>
      <c r="E281" t="s">
        <v>355</v>
      </c>
      <c r="F281" t="s">
        <v>1795</v>
      </c>
      <c r="G281" t="s">
        <v>357</v>
      </c>
      <c r="H281" t="s">
        <v>24</v>
      </c>
      <c r="I281" t="s">
        <v>1429</v>
      </c>
      <c r="J281" s="4">
        <v>2100.0100000000002</v>
      </c>
      <c r="L281" s="4">
        <v>793888.04</v>
      </c>
    </row>
    <row r="282" spans="1:12" x14ac:dyDescent="0.25">
      <c r="A282" t="s">
        <v>358</v>
      </c>
      <c r="B282" s="3">
        <v>43113</v>
      </c>
      <c r="C282" t="s">
        <v>45</v>
      </c>
      <c r="D282">
        <v>1</v>
      </c>
      <c r="E282" t="s">
        <v>308</v>
      </c>
      <c r="F282" t="s">
        <v>1796</v>
      </c>
      <c r="G282" t="s">
        <v>14</v>
      </c>
      <c r="H282" t="s">
        <v>24</v>
      </c>
      <c r="I282" t="s">
        <v>295</v>
      </c>
      <c r="J282">
        <v>58</v>
      </c>
      <c r="L282" s="4">
        <v>-72978.89</v>
      </c>
    </row>
    <row r="283" spans="1:12" x14ac:dyDescent="0.25">
      <c r="A283" t="s">
        <v>21</v>
      </c>
      <c r="B283" s="3">
        <v>43113</v>
      </c>
      <c r="C283" t="s">
        <v>45</v>
      </c>
      <c r="D283">
        <v>1</v>
      </c>
      <c r="E283" t="s">
        <v>308</v>
      </c>
      <c r="F283" t="s">
        <v>1797</v>
      </c>
      <c r="G283" t="s">
        <v>14</v>
      </c>
      <c r="H283" t="s">
        <v>24</v>
      </c>
      <c r="I283" t="s">
        <v>295</v>
      </c>
      <c r="J283">
        <v>428.26</v>
      </c>
      <c r="L283" s="4">
        <v>-72550.63</v>
      </c>
    </row>
    <row r="284" spans="1:12" x14ac:dyDescent="0.25">
      <c r="A284" t="s">
        <v>21</v>
      </c>
      <c r="B284" s="3">
        <v>43144</v>
      </c>
      <c r="D284">
        <v>1</v>
      </c>
      <c r="E284" t="s">
        <v>525</v>
      </c>
      <c r="F284" t="s">
        <v>1798</v>
      </c>
      <c r="G284" t="s">
        <v>527</v>
      </c>
      <c r="H284" t="s">
        <v>164</v>
      </c>
      <c r="I284" t="s">
        <v>1799</v>
      </c>
      <c r="J284" s="4">
        <v>500440.58</v>
      </c>
      <c r="L284" s="4">
        <v>1295356.48</v>
      </c>
    </row>
    <row r="285" spans="1:12" x14ac:dyDescent="0.25">
      <c r="A285" t="s">
        <v>362</v>
      </c>
      <c r="B285" s="3">
        <v>43115</v>
      </c>
      <c r="C285" t="s">
        <v>1656</v>
      </c>
      <c r="D285">
        <v>1</v>
      </c>
      <c r="E285" t="s">
        <v>308</v>
      </c>
      <c r="F285" t="s">
        <v>1800</v>
      </c>
      <c r="G285" t="s">
        <v>14</v>
      </c>
      <c r="H285" t="s">
        <v>24</v>
      </c>
      <c r="I285" t="s">
        <v>1658</v>
      </c>
      <c r="J285" s="4">
        <v>295000</v>
      </c>
      <c r="L285" s="4">
        <v>-508450.63</v>
      </c>
    </row>
    <row r="286" spans="1:12" x14ac:dyDescent="0.25">
      <c r="A286" t="s">
        <v>383</v>
      </c>
      <c r="B286" s="3">
        <v>43145</v>
      </c>
      <c r="C286" t="s">
        <v>1801</v>
      </c>
      <c r="D286">
        <v>2</v>
      </c>
      <c r="E286" t="s">
        <v>355</v>
      </c>
      <c r="F286" t="s">
        <v>1802</v>
      </c>
      <c r="G286" t="s">
        <v>357</v>
      </c>
      <c r="H286" t="s">
        <v>24</v>
      </c>
      <c r="I286" t="s">
        <v>115</v>
      </c>
      <c r="J286" s="4">
        <v>8867.07</v>
      </c>
      <c r="L286" s="4">
        <v>1295687.8899999999</v>
      </c>
    </row>
    <row r="287" spans="1:12" x14ac:dyDescent="0.25">
      <c r="A287" t="s">
        <v>386</v>
      </c>
      <c r="B287" s="3">
        <v>43146</v>
      </c>
      <c r="C287" t="s">
        <v>45</v>
      </c>
      <c r="D287">
        <v>1</v>
      </c>
      <c r="E287" t="s">
        <v>308</v>
      </c>
      <c r="F287" t="s">
        <v>1803</v>
      </c>
      <c r="G287" t="s">
        <v>14</v>
      </c>
      <c r="H287" t="s">
        <v>24</v>
      </c>
      <c r="I287" t="s">
        <v>1804</v>
      </c>
      <c r="J287" s="4">
        <v>133770</v>
      </c>
      <c r="L287" s="4">
        <v>1360181.46</v>
      </c>
    </row>
    <row r="288" spans="1:12" x14ac:dyDescent="0.25">
      <c r="A288" t="s">
        <v>389</v>
      </c>
      <c r="B288" s="3">
        <v>43146</v>
      </c>
      <c r="C288" t="s">
        <v>45</v>
      </c>
      <c r="D288">
        <v>1</v>
      </c>
      <c r="E288" t="s">
        <v>308</v>
      </c>
      <c r="F288" t="s">
        <v>1805</v>
      </c>
      <c r="G288" t="s">
        <v>14</v>
      </c>
      <c r="H288" t="s">
        <v>24</v>
      </c>
      <c r="I288" t="s">
        <v>1804</v>
      </c>
      <c r="J288" s="4">
        <v>1163.0999999999999</v>
      </c>
      <c r="L288" s="4">
        <v>1361344.56</v>
      </c>
    </row>
    <row r="289" spans="1:12" x14ac:dyDescent="0.25">
      <c r="A289" t="s">
        <v>152</v>
      </c>
      <c r="B289" s="3">
        <v>43115</v>
      </c>
      <c r="C289" t="s">
        <v>1640</v>
      </c>
      <c r="D289">
        <v>1</v>
      </c>
      <c r="E289" t="s">
        <v>308</v>
      </c>
      <c r="F289" t="s">
        <v>1806</v>
      </c>
      <c r="G289" t="s">
        <v>14</v>
      </c>
      <c r="H289" t="s">
        <v>24</v>
      </c>
      <c r="I289" t="s">
        <v>1270</v>
      </c>
      <c r="J289">
        <v>900</v>
      </c>
      <c r="L289" s="4">
        <v>-507550.63</v>
      </c>
    </row>
    <row r="290" spans="1:12" x14ac:dyDescent="0.25">
      <c r="A290" t="s">
        <v>152</v>
      </c>
      <c r="B290" s="3">
        <v>43146</v>
      </c>
      <c r="C290" t="s">
        <v>1807</v>
      </c>
      <c r="D290">
        <v>2</v>
      </c>
      <c r="E290" t="s">
        <v>355</v>
      </c>
      <c r="F290" t="s">
        <v>1808</v>
      </c>
      <c r="G290" t="s">
        <v>357</v>
      </c>
      <c r="H290" t="s">
        <v>24</v>
      </c>
      <c r="I290" t="s">
        <v>1809</v>
      </c>
      <c r="J290" s="4">
        <v>2100.0100000000002</v>
      </c>
      <c r="L290" s="4">
        <v>1363444.57</v>
      </c>
    </row>
    <row r="291" spans="1:12" x14ac:dyDescent="0.25">
      <c r="A291" t="s">
        <v>415</v>
      </c>
      <c r="B291" s="3">
        <v>43146</v>
      </c>
      <c r="D291">
        <v>2</v>
      </c>
      <c r="E291" t="s">
        <v>525</v>
      </c>
      <c r="F291" t="s">
        <v>1810</v>
      </c>
      <c r="G291" t="s">
        <v>527</v>
      </c>
      <c r="H291" t="s">
        <v>145</v>
      </c>
      <c r="I291" t="s">
        <v>1811</v>
      </c>
      <c r="J291" s="4">
        <v>69276.429999999993</v>
      </c>
      <c r="L291" s="4">
        <v>1432721</v>
      </c>
    </row>
    <row r="292" spans="1:12" x14ac:dyDescent="0.25">
      <c r="A292" t="s">
        <v>415</v>
      </c>
      <c r="B292" s="3">
        <v>43116</v>
      </c>
      <c r="C292" t="s">
        <v>45</v>
      </c>
      <c r="D292">
        <v>1</v>
      </c>
      <c r="E292" t="s">
        <v>308</v>
      </c>
      <c r="F292" t="s">
        <v>1812</v>
      </c>
      <c r="G292" t="s">
        <v>14</v>
      </c>
      <c r="H292" t="s">
        <v>24</v>
      </c>
      <c r="I292" t="s">
        <v>1071</v>
      </c>
      <c r="J292">
        <v>900</v>
      </c>
      <c r="L292" s="4">
        <v>-331969.65999999997</v>
      </c>
    </row>
    <row r="293" spans="1:12" x14ac:dyDescent="0.25">
      <c r="A293" t="s">
        <v>26</v>
      </c>
      <c r="B293" s="3">
        <v>43146</v>
      </c>
      <c r="C293" t="s">
        <v>1813</v>
      </c>
      <c r="D293">
        <v>2</v>
      </c>
      <c r="E293" t="s">
        <v>355</v>
      </c>
      <c r="F293" t="s">
        <v>1814</v>
      </c>
      <c r="G293" t="s">
        <v>357</v>
      </c>
      <c r="H293" t="s">
        <v>24</v>
      </c>
      <c r="I293" t="s">
        <v>1815</v>
      </c>
      <c r="J293" s="4">
        <v>2100.0100000000002</v>
      </c>
      <c r="L293" s="4">
        <v>1434821.01</v>
      </c>
    </row>
    <row r="294" spans="1:12" x14ac:dyDescent="0.25">
      <c r="A294" t="s">
        <v>155</v>
      </c>
      <c r="B294" s="3">
        <v>43146</v>
      </c>
      <c r="C294" t="s">
        <v>33</v>
      </c>
      <c r="D294">
        <v>1</v>
      </c>
      <c r="E294" t="s">
        <v>1816</v>
      </c>
      <c r="F294" t="s">
        <v>1817</v>
      </c>
      <c r="G294" t="s">
        <v>1818</v>
      </c>
      <c r="H294" t="s">
        <v>145</v>
      </c>
      <c r="I294" t="s">
        <v>1819</v>
      </c>
      <c r="J294" s="4">
        <v>153300</v>
      </c>
      <c r="L294" s="4">
        <v>1588121.01</v>
      </c>
    </row>
    <row r="295" spans="1:12" x14ac:dyDescent="0.25">
      <c r="A295" t="s">
        <v>155</v>
      </c>
      <c r="B295" s="3">
        <v>43117</v>
      </c>
      <c r="C295" t="s">
        <v>45</v>
      </c>
      <c r="D295">
        <v>1</v>
      </c>
      <c r="E295" t="s">
        <v>308</v>
      </c>
      <c r="F295" t="s">
        <v>1820</v>
      </c>
      <c r="G295" t="s">
        <v>14</v>
      </c>
      <c r="H295" t="s">
        <v>24</v>
      </c>
      <c r="I295" t="s">
        <v>1445</v>
      </c>
      <c r="J295" s="4">
        <v>10000</v>
      </c>
      <c r="L295" s="4">
        <v>-87856.59</v>
      </c>
    </row>
    <row r="296" spans="1:12" x14ac:dyDescent="0.25">
      <c r="A296" t="s">
        <v>28</v>
      </c>
      <c r="B296" s="3">
        <v>43117</v>
      </c>
      <c r="C296" t="s">
        <v>1821</v>
      </c>
      <c r="D296">
        <v>2</v>
      </c>
      <c r="E296" t="s">
        <v>355</v>
      </c>
      <c r="F296" t="s">
        <v>1447</v>
      </c>
      <c r="G296" t="s">
        <v>357</v>
      </c>
      <c r="H296" t="s">
        <v>24</v>
      </c>
      <c r="I296" t="s">
        <v>1822</v>
      </c>
      <c r="J296" s="4">
        <v>1260</v>
      </c>
      <c r="L296" s="4">
        <v>-86596.59</v>
      </c>
    </row>
    <row r="297" spans="1:12" x14ac:dyDescent="0.25">
      <c r="A297" t="s">
        <v>32</v>
      </c>
      <c r="B297" s="3">
        <v>43117</v>
      </c>
      <c r="C297" t="s">
        <v>1489</v>
      </c>
      <c r="D297">
        <v>2</v>
      </c>
      <c r="E297" t="s">
        <v>355</v>
      </c>
      <c r="F297" t="s">
        <v>1449</v>
      </c>
      <c r="G297" t="s">
        <v>357</v>
      </c>
      <c r="H297" t="s">
        <v>24</v>
      </c>
      <c r="I297" t="s">
        <v>1450</v>
      </c>
      <c r="J297" s="4">
        <v>4235</v>
      </c>
      <c r="L297" s="4">
        <v>-82361.59</v>
      </c>
    </row>
    <row r="298" spans="1:12" x14ac:dyDescent="0.25">
      <c r="A298" t="s">
        <v>36</v>
      </c>
      <c r="B298" s="3">
        <v>43117</v>
      </c>
      <c r="C298" t="s">
        <v>1823</v>
      </c>
      <c r="D298">
        <v>2</v>
      </c>
      <c r="E298" t="s">
        <v>355</v>
      </c>
      <c r="F298" t="s">
        <v>1452</v>
      </c>
      <c r="G298" t="s">
        <v>357</v>
      </c>
      <c r="H298" t="s">
        <v>24</v>
      </c>
      <c r="I298" t="s">
        <v>1824</v>
      </c>
      <c r="J298" s="4">
        <v>2100.0100000000002</v>
      </c>
      <c r="L298" s="4">
        <v>-80261.58</v>
      </c>
    </row>
    <row r="299" spans="1:12" x14ac:dyDescent="0.25">
      <c r="A299" t="s">
        <v>38</v>
      </c>
      <c r="B299" s="3">
        <v>43117</v>
      </c>
      <c r="C299" t="s">
        <v>1825</v>
      </c>
      <c r="D299">
        <v>2</v>
      </c>
      <c r="E299" t="s">
        <v>355</v>
      </c>
      <c r="F299" t="s">
        <v>1455</v>
      </c>
      <c r="G299" t="s">
        <v>357</v>
      </c>
      <c r="H299" t="s">
        <v>24</v>
      </c>
      <c r="I299" t="s">
        <v>1826</v>
      </c>
      <c r="J299" s="4">
        <v>2100.0100000000002</v>
      </c>
      <c r="L299" s="4">
        <v>-78161.570000000007</v>
      </c>
    </row>
    <row r="300" spans="1:12" x14ac:dyDescent="0.25">
      <c r="A300" t="s">
        <v>42</v>
      </c>
      <c r="B300" s="3">
        <v>43117</v>
      </c>
      <c r="C300" t="s">
        <v>1827</v>
      </c>
      <c r="D300">
        <v>2</v>
      </c>
      <c r="E300" t="s">
        <v>355</v>
      </c>
      <c r="F300" t="s">
        <v>1458</v>
      </c>
      <c r="G300" t="s">
        <v>357</v>
      </c>
      <c r="H300" t="s">
        <v>24</v>
      </c>
      <c r="I300" t="s">
        <v>1459</v>
      </c>
      <c r="J300" s="4">
        <v>2100.0100000000002</v>
      </c>
      <c r="L300" s="4">
        <v>-76061.56</v>
      </c>
    </row>
    <row r="301" spans="1:12" x14ac:dyDescent="0.25">
      <c r="A301" t="s">
        <v>459</v>
      </c>
      <c r="B301" s="3">
        <v>43117</v>
      </c>
      <c r="C301" t="s">
        <v>1828</v>
      </c>
      <c r="D301">
        <v>2</v>
      </c>
      <c r="E301" t="s">
        <v>355</v>
      </c>
      <c r="F301" t="s">
        <v>1829</v>
      </c>
      <c r="G301" t="s">
        <v>357</v>
      </c>
      <c r="H301" t="s">
        <v>24</v>
      </c>
      <c r="I301" t="s">
        <v>1461</v>
      </c>
      <c r="J301" s="4">
        <v>3970</v>
      </c>
      <c r="L301" s="4">
        <v>-72091.56</v>
      </c>
    </row>
    <row r="302" spans="1:12" x14ac:dyDescent="0.25">
      <c r="A302" t="s">
        <v>44</v>
      </c>
      <c r="B302" s="3">
        <v>43117</v>
      </c>
      <c r="C302" t="s">
        <v>1830</v>
      </c>
      <c r="D302">
        <v>2</v>
      </c>
      <c r="E302" t="s">
        <v>355</v>
      </c>
      <c r="F302" t="s">
        <v>1462</v>
      </c>
      <c r="G302" t="s">
        <v>357</v>
      </c>
      <c r="H302" t="s">
        <v>24</v>
      </c>
      <c r="I302" t="s">
        <v>1463</v>
      </c>
      <c r="J302" s="4">
        <v>2100.0100000000002</v>
      </c>
      <c r="L302" s="4">
        <v>-69991.55</v>
      </c>
    </row>
    <row r="303" spans="1:12" x14ac:dyDescent="0.25">
      <c r="A303" t="s">
        <v>161</v>
      </c>
      <c r="B303" s="3">
        <v>43118</v>
      </c>
      <c r="C303" t="s">
        <v>1668</v>
      </c>
      <c r="D303">
        <v>1</v>
      </c>
      <c r="E303" t="s">
        <v>308</v>
      </c>
      <c r="F303" t="s">
        <v>1831</v>
      </c>
      <c r="G303" t="s">
        <v>14</v>
      </c>
      <c r="H303" t="s">
        <v>24</v>
      </c>
      <c r="I303" t="s">
        <v>1670</v>
      </c>
      <c r="J303" s="4">
        <v>445900</v>
      </c>
      <c r="L303" s="4">
        <v>-537198.78</v>
      </c>
    </row>
    <row r="304" spans="1:12" x14ac:dyDescent="0.25">
      <c r="A304" t="s">
        <v>165</v>
      </c>
      <c r="B304" s="3">
        <v>43118</v>
      </c>
      <c r="D304">
        <v>1</v>
      </c>
      <c r="E304" t="s">
        <v>308</v>
      </c>
      <c r="F304" t="s">
        <v>1832</v>
      </c>
      <c r="G304" t="s">
        <v>14</v>
      </c>
      <c r="H304" t="s">
        <v>24</v>
      </c>
      <c r="I304" t="s">
        <v>1679</v>
      </c>
      <c r="J304" s="4">
        <v>445900</v>
      </c>
      <c r="L304" s="4">
        <v>-91298.78</v>
      </c>
    </row>
    <row r="305" spans="1:12" x14ac:dyDescent="0.25">
      <c r="A305" t="s">
        <v>474</v>
      </c>
      <c r="B305" s="3">
        <v>43118</v>
      </c>
      <c r="C305" t="s">
        <v>1833</v>
      </c>
      <c r="D305">
        <v>2</v>
      </c>
      <c r="E305" t="s">
        <v>355</v>
      </c>
      <c r="F305" t="s">
        <v>1834</v>
      </c>
      <c r="G305" t="s">
        <v>357</v>
      </c>
      <c r="H305" t="s">
        <v>24</v>
      </c>
      <c r="I305" t="s">
        <v>1835</v>
      </c>
      <c r="J305" s="4">
        <v>2100.0100000000002</v>
      </c>
      <c r="L305" s="4">
        <v>-89198.77</v>
      </c>
    </row>
    <row r="306" spans="1:12" x14ac:dyDescent="0.25">
      <c r="A306" t="s">
        <v>477</v>
      </c>
      <c r="B306" s="3">
        <v>43118</v>
      </c>
      <c r="C306" t="s">
        <v>1836</v>
      </c>
      <c r="D306">
        <v>2</v>
      </c>
      <c r="E306" t="s">
        <v>355</v>
      </c>
      <c r="F306" t="s">
        <v>1475</v>
      </c>
      <c r="G306" t="s">
        <v>357</v>
      </c>
      <c r="H306" t="s">
        <v>24</v>
      </c>
      <c r="I306" t="s">
        <v>1837</v>
      </c>
    </row>
    <row r="307" spans="1:12" x14ac:dyDescent="0.25">
      <c r="A307" t="s">
        <v>169</v>
      </c>
      <c r="B307" s="3">
        <v>43118</v>
      </c>
      <c r="C307" t="s">
        <v>1838</v>
      </c>
      <c r="D307">
        <v>2</v>
      </c>
      <c r="E307" t="s">
        <v>355</v>
      </c>
      <c r="F307" t="s">
        <v>1479</v>
      </c>
      <c r="G307" t="s">
        <v>357</v>
      </c>
      <c r="H307" t="s">
        <v>24</v>
      </c>
      <c r="I307" t="s">
        <v>1480</v>
      </c>
      <c r="J307" s="4">
        <v>4400</v>
      </c>
      <c r="L307" s="4">
        <v>-81998.759999999995</v>
      </c>
    </row>
    <row r="308" spans="1:12" x14ac:dyDescent="0.25">
      <c r="A308" t="s">
        <v>48</v>
      </c>
      <c r="B308" s="3">
        <v>43118</v>
      </c>
      <c r="C308" t="s">
        <v>45</v>
      </c>
      <c r="D308">
        <v>1</v>
      </c>
      <c r="E308" t="s">
        <v>308</v>
      </c>
      <c r="F308" t="s">
        <v>1839</v>
      </c>
      <c r="G308" t="s">
        <v>14</v>
      </c>
      <c r="H308" t="s">
        <v>24</v>
      </c>
      <c r="I308" t="s">
        <v>1822</v>
      </c>
      <c r="J308" s="4">
        <v>4000</v>
      </c>
      <c r="L308" s="4">
        <v>-77998.759999999995</v>
      </c>
    </row>
    <row r="309" spans="1:12" x14ac:dyDescent="0.25">
      <c r="A309" t="s">
        <v>179</v>
      </c>
      <c r="B309" s="3">
        <v>43118</v>
      </c>
      <c r="C309" t="s">
        <v>45</v>
      </c>
      <c r="D309">
        <v>1</v>
      </c>
      <c r="E309" t="s">
        <v>308</v>
      </c>
      <c r="F309" t="s">
        <v>1840</v>
      </c>
      <c r="G309" t="s">
        <v>14</v>
      </c>
      <c r="H309" t="s">
        <v>24</v>
      </c>
      <c r="I309" t="s">
        <v>864</v>
      </c>
      <c r="J309" s="4">
        <v>5214.22</v>
      </c>
      <c r="L309" s="4">
        <v>-72784.539999999994</v>
      </c>
    </row>
    <row r="310" spans="1:12" x14ac:dyDescent="0.25">
      <c r="A310" t="s">
        <v>515</v>
      </c>
      <c r="B310" s="3">
        <v>43118</v>
      </c>
      <c r="C310" t="s">
        <v>1489</v>
      </c>
      <c r="D310">
        <v>2</v>
      </c>
      <c r="E310" t="s">
        <v>355</v>
      </c>
      <c r="F310" t="s">
        <v>1841</v>
      </c>
      <c r="G310" t="s">
        <v>357</v>
      </c>
      <c r="H310" t="s">
        <v>24</v>
      </c>
      <c r="I310" t="s">
        <v>1842</v>
      </c>
      <c r="J310" s="4">
        <v>4235</v>
      </c>
      <c r="L310" s="4">
        <v>-68549.539999999994</v>
      </c>
    </row>
    <row r="311" spans="1:12" x14ac:dyDescent="0.25">
      <c r="A311" t="s">
        <v>517</v>
      </c>
      <c r="B311" s="3">
        <v>43119</v>
      </c>
      <c r="C311" t="s">
        <v>1843</v>
      </c>
      <c r="D311">
        <v>2</v>
      </c>
      <c r="E311" t="s">
        <v>355</v>
      </c>
      <c r="F311" t="s">
        <v>1491</v>
      </c>
      <c r="G311" t="s">
        <v>357</v>
      </c>
      <c r="H311" t="s">
        <v>24</v>
      </c>
      <c r="I311" t="s">
        <v>1844</v>
      </c>
      <c r="J311" s="4">
        <v>9323.9500000000007</v>
      </c>
      <c r="L311" s="4">
        <v>-88479.66</v>
      </c>
    </row>
    <row r="312" spans="1:12" x14ac:dyDescent="0.25">
      <c r="A312" t="s">
        <v>182</v>
      </c>
      <c r="B312" s="3">
        <v>43119</v>
      </c>
      <c r="C312" t="s">
        <v>45</v>
      </c>
      <c r="D312">
        <v>1</v>
      </c>
      <c r="E312" t="s">
        <v>308</v>
      </c>
      <c r="F312" t="s">
        <v>1845</v>
      </c>
      <c r="G312" t="s">
        <v>14</v>
      </c>
      <c r="H312" t="s">
        <v>24</v>
      </c>
      <c r="I312" t="s">
        <v>1846</v>
      </c>
      <c r="J312" s="4">
        <v>2015</v>
      </c>
      <c r="L312" s="4">
        <v>-86464.66</v>
      </c>
    </row>
    <row r="313" spans="1:12" x14ac:dyDescent="0.25">
      <c r="A313" t="s">
        <v>54</v>
      </c>
      <c r="B313" s="3">
        <v>43119</v>
      </c>
      <c r="C313" t="s">
        <v>1847</v>
      </c>
      <c r="D313">
        <v>2</v>
      </c>
      <c r="E313" t="s">
        <v>355</v>
      </c>
      <c r="F313" t="s">
        <v>1495</v>
      </c>
      <c r="G313" t="s">
        <v>357</v>
      </c>
      <c r="H313" t="s">
        <v>24</v>
      </c>
      <c r="I313" t="s">
        <v>1848</v>
      </c>
      <c r="J313" s="4">
        <v>5845.98</v>
      </c>
      <c r="L313" s="4">
        <v>-80618.679999999993</v>
      </c>
    </row>
    <row r="314" spans="1:12" x14ac:dyDescent="0.25">
      <c r="A314" t="s">
        <v>57</v>
      </c>
      <c r="B314" s="3">
        <v>43119</v>
      </c>
      <c r="C314" t="s">
        <v>1849</v>
      </c>
      <c r="D314">
        <v>2</v>
      </c>
      <c r="E314" t="s">
        <v>355</v>
      </c>
      <c r="F314" t="s">
        <v>1850</v>
      </c>
      <c r="G314" t="s">
        <v>357</v>
      </c>
      <c r="H314" t="s">
        <v>24</v>
      </c>
      <c r="I314" t="s">
        <v>1851</v>
      </c>
      <c r="J314" s="4">
        <v>12069.14</v>
      </c>
      <c r="L314" s="4">
        <v>-68549.539999999994</v>
      </c>
    </row>
    <row r="315" spans="1:12" x14ac:dyDescent="0.25">
      <c r="A315" t="s">
        <v>200</v>
      </c>
      <c r="B315" s="3">
        <v>43122</v>
      </c>
      <c r="C315" t="s">
        <v>1681</v>
      </c>
      <c r="D315">
        <v>1</v>
      </c>
      <c r="E315" t="s">
        <v>308</v>
      </c>
      <c r="F315" t="s">
        <v>1852</v>
      </c>
      <c r="G315" t="s">
        <v>14</v>
      </c>
      <c r="H315" t="s">
        <v>24</v>
      </c>
      <c r="I315" t="s">
        <v>202</v>
      </c>
      <c r="J315" s="4">
        <v>234000</v>
      </c>
      <c r="L315" s="4">
        <v>-307575.40000000002</v>
      </c>
    </row>
    <row r="316" spans="1:12" x14ac:dyDescent="0.25">
      <c r="A316" t="s">
        <v>71</v>
      </c>
      <c r="B316" s="3">
        <v>43122</v>
      </c>
      <c r="C316" t="s">
        <v>1853</v>
      </c>
      <c r="D316">
        <v>2</v>
      </c>
      <c r="E316" t="s">
        <v>355</v>
      </c>
      <c r="F316" t="s">
        <v>1518</v>
      </c>
      <c r="G316" t="s">
        <v>357</v>
      </c>
      <c r="H316" t="s">
        <v>24</v>
      </c>
      <c r="I316" t="s">
        <v>1854</v>
      </c>
      <c r="J316" s="4">
        <v>3100</v>
      </c>
      <c r="L316" s="4">
        <v>-304475.40000000002</v>
      </c>
    </row>
    <row r="317" spans="1:12" x14ac:dyDescent="0.25">
      <c r="A317" t="s">
        <v>74</v>
      </c>
      <c r="B317" s="3">
        <v>43122</v>
      </c>
      <c r="C317" t="s">
        <v>1855</v>
      </c>
      <c r="D317">
        <v>2</v>
      </c>
      <c r="E317" t="s">
        <v>355</v>
      </c>
      <c r="F317" t="s">
        <v>1856</v>
      </c>
      <c r="G317" t="s">
        <v>357</v>
      </c>
      <c r="H317" t="s">
        <v>24</v>
      </c>
      <c r="I317" t="s">
        <v>1527</v>
      </c>
      <c r="J317" s="4">
        <v>2800.01</v>
      </c>
      <c r="L317" s="4">
        <v>-301675.39</v>
      </c>
    </row>
    <row r="318" spans="1:12" x14ac:dyDescent="0.25">
      <c r="A318" t="s">
        <v>77</v>
      </c>
      <c r="B318" s="3">
        <v>43123</v>
      </c>
      <c r="C318" t="s">
        <v>1857</v>
      </c>
      <c r="D318">
        <v>2</v>
      </c>
      <c r="E318" t="s">
        <v>355</v>
      </c>
      <c r="F318" t="s">
        <v>1858</v>
      </c>
      <c r="G318" t="s">
        <v>357</v>
      </c>
      <c r="H318" t="s">
        <v>24</v>
      </c>
      <c r="I318" t="s">
        <v>295</v>
      </c>
      <c r="J318" s="4">
        <v>4585.53</v>
      </c>
      <c r="L318" s="4">
        <v>194739.58</v>
      </c>
    </row>
    <row r="319" spans="1:12" x14ac:dyDescent="0.25">
      <c r="A319" t="s">
        <v>81</v>
      </c>
      <c r="B319" s="3">
        <v>43123</v>
      </c>
      <c r="C319" t="s">
        <v>1859</v>
      </c>
      <c r="D319">
        <v>2</v>
      </c>
      <c r="E319" t="s">
        <v>355</v>
      </c>
      <c r="F319" t="s">
        <v>1860</v>
      </c>
      <c r="G319" t="s">
        <v>357</v>
      </c>
      <c r="H319" t="s">
        <v>24</v>
      </c>
      <c r="I319" t="s">
        <v>1540</v>
      </c>
      <c r="J319" s="4">
        <v>8050.01</v>
      </c>
      <c r="L319" s="4">
        <v>202789.59</v>
      </c>
    </row>
    <row r="320" spans="1:12" x14ac:dyDescent="0.25">
      <c r="A320" t="s">
        <v>83</v>
      </c>
      <c r="B320" s="3">
        <v>43123</v>
      </c>
      <c r="C320" t="s">
        <v>1861</v>
      </c>
      <c r="D320">
        <v>2</v>
      </c>
      <c r="E320" t="s">
        <v>355</v>
      </c>
      <c r="F320" t="s">
        <v>1862</v>
      </c>
      <c r="G320" t="s">
        <v>357</v>
      </c>
      <c r="H320" t="s">
        <v>24</v>
      </c>
      <c r="I320" t="s">
        <v>1863</v>
      </c>
      <c r="J320" s="4">
        <v>5435.01</v>
      </c>
      <c r="L320" s="4">
        <v>208224.6</v>
      </c>
    </row>
    <row r="321" spans="1:12" x14ac:dyDescent="0.25">
      <c r="A321" t="s">
        <v>596</v>
      </c>
      <c r="B321" s="3">
        <v>43124</v>
      </c>
      <c r="C321" t="s">
        <v>1684</v>
      </c>
      <c r="D321">
        <v>1</v>
      </c>
      <c r="E321" t="s">
        <v>308</v>
      </c>
      <c r="F321" t="s">
        <v>1864</v>
      </c>
      <c r="G321" t="s">
        <v>14</v>
      </c>
      <c r="H321" t="s">
        <v>24</v>
      </c>
      <c r="I321" t="s">
        <v>756</v>
      </c>
      <c r="J321" s="4">
        <v>193900</v>
      </c>
      <c r="L321" s="4">
        <v>183117.78</v>
      </c>
    </row>
    <row r="322" spans="1:12" x14ac:dyDescent="0.25">
      <c r="A322" t="s">
        <v>1865</v>
      </c>
      <c r="B322" s="3">
        <v>43124</v>
      </c>
      <c r="C322" t="s">
        <v>1866</v>
      </c>
      <c r="D322">
        <v>2</v>
      </c>
      <c r="E322" t="s">
        <v>355</v>
      </c>
      <c r="F322" t="s">
        <v>1867</v>
      </c>
      <c r="G322" t="s">
        <v>357</v>
      </c>
      <c r="H322" t="s">
        <v>24</v>
      </c>
      <c r="I322" t="s">
        <v>141</v>
      </c>
      <c r="J322" s="4">
        <v>14596.83</v>
      </c>
      <c r="L322" s="4">
        <v>197714.61</v>
      </c>
    </row>
    <row r="323" spans="1:12" x14ac:dyDescent="0.25">
      <c r="A323" t="s">
        <v>1262</v>
      </c>
      <c r="B323" s="3">
        <v>43124</v>
      </c>
      <c r="C323" t="s">
        <v>1868</v>
      </c>
      <c r="D323">
        <v>2</v>
      </c>
      <c r="E323" t="s">
        <v>355</v>
      </c>
      <c r="F323" t="s">
        <v>1869</v>
      </c>
      <c r="G323" t="s">
        <v>357</v>
      </c>
      <c r="H323" t="s">
        <v>24</v>
      </c>
      <c r="I323" t="s">
        <v>1545</v>
      </c>
      <c r="J323" s="4">
        <v>1260</v>
      </c>
      <c r="L323" s="4">
        <v>198974.61</v>
      </c>
    </row>
    <row r="324" spans="1:12" x14ac:dyDescent="0.25">
      <c r="A324" t="s">
        <v>1870</v>
      </c>
      <c r="B324" s="3">
        <v>43124</v>
      </c>
      <c r="C324" t="s">
        <v>1871</v>
      </c>
      <c r="D324">
        <v>2</v>
      </c>
      <c r="E324" t="s">
        <v>355</v>
      </c>
      <c r="F324" t="s">
        <v>1552</v>
      </c>
      <c r="G324" t="s">
        <v>357</v>
      </c>
      <c r="H324" t="s">
        <v>24</v>
      </c>
      <c r="I324" t="s">
        <v>1476</v>
      </c>
      <c r="J324" s="4">
        <v>2100.0100000000002</v>
      </c>
      <c r="L324" s="4">
        <v>201074.62</v>
      </c>
    </row>
    <row r="325" spans="1:12" x14ac:dyDescent="0.25">
      <c r="A325" t="s">
        <v>1872</v>
      </c>
      <c r="B325" s="3">
        <v>43124</v>
      </c>
      <c r="C325" t="s">
        <v>1873</v>
      </c>
      <c r="D325">
        <v>2</v>
      </c>
      <c r="E325" t="s">
        <v>355</v>
      </c>
      <c r="F325" t="s">
        <v>1874</v>
      </c>
      <c r="G325" t="s">
        <v>357</v>
      </c>
      <c r="H325" t="s">
        <v>24</v>
      </c>
      <c r="I325" t="s">
        <v>1548</v>
      </c>
      <c r="J325" s="4">
        <v>1970</v>
      </c>
      <c r="L325" s="4">
        <v>203044.62</v>
      </c>
    </row>
    <row r="326" spans="1:12" x14ac:dyDescent="0.25">
      <c r="A326" t="s">
        <v>1875</v>
      </c>
      <c r="B326" s="3">
        <v>43124</v>
      </c>
      <c r="C326" t="s">
        <v>1876</v>
      </c>
      <c r="D326">
        <v>2</v>
      </c>
      <c r="E326" t="s">
        <v>355</v>
      </c>
      <c r="F326" t="s">
        <v>1549</v>
      </c>
      <c r="G326" t="s">
        <v>357</v>
      </c>
      <c r="H326" t="s">
        <v>24</v>
      </c>
      <c r="I326" t="s">
        <v>1877</v>
      </c>
      <c r="J326" s="4">
        <v>5179.99</v>
      </c>
      <c r="L326" s="4">
        <v>208224.61</v>
      </c>
    </row>
    <row r="327" spans="1:12" x14ac:dyDescent="0.25">
      <c r="A327" t="s">
        <v>1878</v>
      </c>
      <c r="B327" s="3">
        <v>43125</v>
      </c>
      <c r="C327" t="s">
        <v>1879</v>
      </c>
      <c r="D327">
        <v>2</v>
      </c>
      <c r="E327" t="s">
        <v>355</v>
      </c>
      <c r="F327" t="s">
        <v>1880</v>
      </c>
      <c r="G327" t="s">
        <v>357</v>
      </c>
      <c r="H327" t="s">
        <v>24</v>
      </c>
      <c r="I327" t="s">
        <v>875</v>
      </c>
      <c r="J327" s="4">
        <v>8715.7999999999993</v>
      </c>
      <c r="L327" s="4">
        <v>205741.61</v>
      </c>
    </row>
    <row r="328" spans="1:12" x14ac:dyDescent="0.25">
      <c r="A328" t="s">
        <v>1881</v>
      </c>
      <c r="B328" s="3">
        <v>43125</v>
      </c>
      <c r="C328" t="s">
        <v>45</v>
      </c>
      <c r="D328">
        <v>1</v>
      </c>
      <c r="E328" t="s">
        <v>308</v>
      </c>
      <c r="F328" t="s">
        <v>1882</v>
      </c>
      <c r="G328" t="s">
        <v>14</v>
      </c>
      <c r="H328" t="s">
        <v>24</v>
      </c>
      <c r="I328" t="s">
        <v>1311</v>
      </c>
      <c r="J328" s="4">
        <v>2483</v>
      </c>
      <c r="L328" s="4">
        <v>208224.61</v>
      </c>
    </row>
    <row r="329" spans="1:12" x14ac:dyDescent="0.25">
      <c r="A329" t="s">
        <v>1883</v>
      </c>
      <c r="B329" s="3">
        <v>43126</v>
      </c>
      <c r="C329" t="s">
        <v>45</v>
      </c>
      <c r="D329">
        <v>1</v>
      </c>
      <c r="E329" t="s">
        <v>308</v>
      </c>
      <c r="F329" t="s">
        <v>1884</v>
      </c>
      <c r="G329" t="s">
        <v>14</v>
      </c>
      <c r="H329" t="s">
        <v>24</v>
      </c>
      <c r="I329" t="s">
        <v>1822</v>
      </c>
      <c r="J329" s="4">
        <v>4067</v>
      </c>
      <c r="L329" s="4">
        <v>-149695.59</v>
      </c>
    </row>
    <row r="330" spans="1:12" x14ac:dyDescent="0.25">
      <c r="A330" t="s">
        <v>1885</v>
      </c>
      <c r="B330" s="3">
        <v>43126</v>
      </c>
      <c r="C330" t="s">
        <v>1687</v>
      </c>
      <c r="D330">
        <v>1</v>
      </c>
      <c r="E330" t="s">
        <v>308</v>
      </c>
      <c r="F330" t="s">
        <v>1886</v>
      </c>
      <c r="G330" t="s">
        <v>14</v>
      </c>
      <c r="H330" t="s">
        <v>24</v>
      </c>
      <c r="I330" t="s">
        <v>1445</v>
      </c>
      <c r="J330" s="4">
        <v>164020</v>
      </c>
      <c r="L330" s="4">
        <v>14324.41</v>
      </c>
    </row>
    <row r="331" spans="1:12" x14ac:dyDescent="0.25">
      <c r="A331" t="s">
        <v>1887</v>
      </c>
      <c r="B331" s="3">
        <v>43127</v>
      </c>
      <c r="C331" t="s">
        <v>1888</v>
      </c>
      <c r="D331">
        <v>2</v>
      </c>
      <c r="E331" t="s">
        <v>355</v>
      </c>
      <c r="F331" t="s">
        <v>1889</v>
      </c>
      <c r="G331" t="s">
        <v>357</v>
      </c>
      <c r="H331" t="s">
        <v>24</v>
      </c>
      <c r="I331" t="s">
        <v>1572</v>
      </c>
      <c r="J331" s="4">
        <v>6277.76</v>
      </c>
      <c r="L331" s="4">
        <v>204443.86</v>
      </c>
    </row>
    <row r="332" spans="1:12" x14ac:dyDescent="0.25">
      <c r="A332" t="s">
        <v>1890</v>
      </c>
      <c r="B332" s="3">
        <v>43127</v>
      </c>
      <c r="C332" t="s">
        <v>1891</v>
      </c>
      <c r="D332">
        <v>2</v>
      </c>
      <c r="E332" t="s">
        <v>355</v>
      </c>
      <c r="F332" t="s">
        <v>1892</v>
      </c>
      <c r="G332" t="s">
        <v>357</v>
      </c>
      <c r="H332" t="s">
        <v>24</v>
      </c>
      <c r="I332" t="s">
        <v>1575</v>
      </c>
      <c r="J332" s="4">
        <v>1679.99</v>
      </c>
      <c r="L332" s="4">
        <v>206123.85</v>
      </c>
    </row>
    <row r="333" spans="1:12" x14ac:dyDescent="0.25">
      <c r="A333" t="s">
        <v>1893</v>
      </c>
      <c r="B333" s="3">
        <v>43127</v>
      </c>
      <c r="C333" t="s">
        <v>1894</v>
      </c>
      <c r="D333">
        <v>2</v>
      </c>
      <c r="E333" t="s">
        <v>355</v>
      </c>
      <c r="F333" t="s">
        <v>1577</v>
      </c>
      <c r="G333" t="s">
        <v>357</v>
      </c>
      <c r="H333" t="s">
        <v>24</v>
      </c>
      <c r="I333" t="s">
        <v>1578</v>
      </c>
      <c r="J333" s="4">
        <v>2100.0100000000002</v>
      </c>
      <c r="L333" s="4">
        <v>208223.86</v>
      </c>
    </row>
    <row r="334" spans="1:12" x14ac:dyDescent="0.25">
      <c r="A334" t="s">
        <v>1895</v>
      </c>
      <c r="B334" s="3">
        <v>43129</v>
      </c>
      <c r="C334" t="s">
        <v>1687</v>
      </c>
      <c r="D334">
        <v>1</v>
      </c>
      <c r="E334" t="s">
        <v>308</v>
      </c>
      <c r="F334" t="s">
        <v>1896</v>
      </c>
      <c r="G334" t="s">
        <v>14</v>
      </c>
      <c r="H334" t="s">
        <v>24</v>
      </c>
      <c r="I334" t="s">
        <v>1445</v>
      </c>
      <c r="J334" s="4">
        <v>202880</v>
      </c>
      <c r="L334" s="4">
        <v>208421.06</v>
      </c>
    </row>
    <row r="335" spans="1:12" x14ac:dyDescent="0.25">
      <c r="A335" t="s">
        <v>1897</v>
      </c>
      <c r="B335" s="3">
        <v>43130</v>
      </c>
      <c r="C335" t="s">
        <v>1898</v>
      </c>
      <c r="D335">
        <v>2</v>
      </c>
      <c r="E335" t="s">
        <v>355</v>
      </c>
      <c r="F335" t="s">
        <v>1899</v>
      </c>
      <c r="G335" t="s">
        <v>357</v>
      </c>
      <c r="H335" t="s">
        <v>24</v>
      </c>
      <c r="I335" t="s">
        <v>1587</v>
      </c>
      <c r="J335" s="4">
        <v>1800</v>
      </c>
      <c r="L335" s="4">
        <v>398223.86</v>
      </c>
    </row>
    <row r="336" spans="1:12" x14ac:dyDescent="0.25">
      <c r="A336" t="s">
        <v>1900</v>
      </c>
      <c r="B336" s="3">
        <v>43131</v>
      </c>
      <c r="C336" t="s">
        <v>45</v>
      </c>
      <c r="D336">
        <v>1</v>
      </c>
      <c r="E336" t="s">
        <v>308</v>
      </c>
      <c r="F336" t="s">
        <v>1901</v>
      </c>
      <c r="G336" t="s">
        <v>14</v>
      </c>
      <c r="H336" t="s">
        <v>24</v>
      </c>
      <c r="I336" t="s">
        <v>1902</v>
      </c>
      <c r="J336" s="4">
        <v>30000</v>
      </c>
      <c r="L336" s="4">
        <v>-242063.01</v>
      </c>
    </row>
    <row r="337" spans="1:12" x14ac:dyDescent="0.25">
      <c r="A337" t="s">
        <v>1903</v>
      </c>
      <c r="B337" s="3">
        <v>43131</v>
      </c>
      <c r="C337" t="s">
        <v>45</v>
      </c>
      <c r="D337">
        <v>1</v>
      </c>
      <c r="E337" t="s">
        <v>308</v>
      </c>
      <c r="F337" t="s">
        <v>1904</v>
      </c>
      <c r="G337" t="s">
        <v>14</v>
      </c>
      <c r="H337" t="s">
        <v>24</v>
      </c>
      <c r="I337" t="s">
        <v>1593</v>
      </c>
      <c r="J337" s="4">
        <v>10000</v>
      </c>
      <c r="L337" s="4">
        <v>-232063.01</v>
      </c>
    </row>
    <row r="338" spans="1:12" x14ac:dyDescent="0.25">
      <c r="A338" t="s">
        <v>1905</v>
      </c>
      <c r="B338" s="3">
        <v>43131</v>
      </c>
      <c r="C338" t="s">
        <v>1906</v>
      </c>
      <c r="D338">
        <v>2</v>
      </c>
      <c r="E338" t="s">
        <v>355</v>
      </c>
      <c r="F338" t="s">
        <v>1907</v>
      </c>
      <c r="G338" t="s">
        <v>357</v>
      </c>
      <c r="H338" t="s">
        <v>24</v>
      </c>
      <c r="I338" t="s">
        <v>1071</v>
      </c>
      <c r="J338" s="4">
        <v>11783.38</v>
      </c>
      <c r="L338" s="4">
        <v>-220279.63</v>
      </c>
    </row>
    <row r="339" spans="1:12" x14ac:dyDescent="0.25">
      <c r="A339" t="s">
        <v>1908</v>
      </c>
      <c r="B339" s="3">
        <v>43131</v>
      </c>
      <c r="C339" t="s">
        <v>1690</v>
      </c>
      <c r="D339">
        <v>1</v>
      </c>
      <c r="E339" t="s">
        <v>308</v>
      </c>
      <c r="F339" t="s">
        <v>1909</v>
      </c>
      <c r="G339" t="s">
        <v>14</v>
      </c>
      <c r="H339" t="s">
        <v>164</v>
      </c>
      <c r="I339" t="s">
        <v>1307</v>
      </c>
      <c r="J339" s="4">
        <v>1869</v>
      </c>
      <c r="L339" s="4">
        <v>-218410.63</v>
      </c>
    </row>
    <row r="340" spans="1:12" x14ac:dyDescent="0.25">
      <c r="A340" t="s">
        <v>296</v>
      </c>
      <c r="B340" s="3">
        <v>43131</v>
      </c>
      <c r="C340" t="s">
        <v>1910</v>
      </c>
      <c r="D340">
        <v>2</v>
      </c>
      <c r="E340" t="s">
        <v>355</v>
      </c>
      <c r="F340" t="s">
        <v>1911</v>
      </c>
      <c r="G340" t="s">
        <v>357</v>
      </c>
      <c r="H340" t="s">
        <v>24</v>
      </c>
      <c r="I340" t="s">
        <v>1600</v>
      </c>
      <c r="J340" s="4">
        <v>2100.0100000000002</v>
      </c>
      <c r="L340" s="4">
        <v>-216310.62</v>
      </c>
    </row>
    <row r="341" spans="1:12" x14ac:dyDescent="0.25">
      <c r="A341" t="s">
        <v>1912</v>
      </c>
      <c r="B341" s="3">
        <v>43108</v>
      </c>
      <c r="D341">
        <v>1</v>
      </c>
      <c r="E341" t="s">
        <v>641</v>
      </c>
      <c r="F341" t="s">
        <v>1913</v>
      </c>
      <c r="G341" t="s">
        <v>643</v>
      </c>
      <c r="H341" t="s">
        <v>145</v>
      </c>
      <c r="I341" t="s">
        <v>1914</v>
      </c>
      <c r="K341" s="4">
        <v>237844.83</v>
      </c>
      <c r="L341" s="4">
        <v>-63114.94</v>
      </c>
    </row>
    <row r="342" spans="1:12" x14ac:dyDescent="0.25">
      <c r="A342" t="s">
        <v>1915</v>
      </c>
      <c r="B342" s="3">
        <v>43106</v>
      </c>
      <c r="D342">
        <v>1</v>
      </c>
      <c r="E342" t="s">
        <v>641</v>
      </c>
      <c r="F342" t="s">
        <v>1916</v>
      </c>
      <c r="G342" t="s">
        <v>643</v>
      </c>
      <c r="H342" t="s">
        <v>164</v>
      </c>
      <c r="I342" t="s">
        <v>1917</v>
      </c>
      <c r="K342" s="4">
        <v>325862.07</v>
      </c>
      <c r="L342" s="4">
        <v>-393394.25</v>
      </c>
    </row>
    <row r="343" spans="1:12" x14ac:dyDescent="0.25">
      <c r="A343" t="s">
        <v>1918</v>
      </c>
      <c r="B343" s="3">
        <v>43106</v>
      </c>
      <c r="D343">
        <v>1</v>
      </c>
      <c r="E343" t="s">
        <v>641</v>
      </c>
      <c r="F343" t="s">
        <v>1919</v>
      </c>
      <c r="G343" t="s">
        <v>643</v>
      </c>
      <c r="H343" t="s">
        <v>164</v>
      </c>
      <c r="I343" t="s">
        <v>1920</v>
      </c>
      <c r="K343">
        <v>775.86</v>
      </c>
      <c r="L343" s="4">
        <v>-394170.11</v>
      </c>
    </row>
    <row r="344" spans="1:12" x14ac:dyDescent="0.25">
      <c r="A344" t="s">
        <v>1921</v>
      </c>
      <c r="B344" s="3">
        <v>43111</v>
      </c>
      <c r="D344">
        <v>1</v>
      </c>
      <c r="E344" t="s">
        <v>641</v>
      </c>
      <c r="F344" t="s">
        <v>1922</v>
      </c>
      <c r="G344" t="s">
        <v>643</v>
      </c>
      <c r="H344" t="s">
        <v>164</v>
      </c>
      <c r="I344" t="s">
        <v>1923</v>
      </c>
      <c r="K344" s="4">
        <v>8620.69</v>
      </c>
      <c r="L344" s="4">
        <v>-358608.63</v>
      </c>
    </row>
    <row r="345" spans="1:12" x14ac:dyDescent="0.25">
      <c r="A345" t="s">
        <v>640</v>
      </c>
      <c r="B345" s="3">
        <v>43106</v>
      </c>
      <c r="D345">
        <v>1</v>
      </c>
      <c r="E345" t="s">
        <v>525</v>
      </c>
      <c r="F345" t="s">
        <v>1924</v>
      </c>
      <c r="G345" t="s">
        <v>527</v>
      </c>
      <c r="H345" t="s">
        <v>24</v>
      </c>
      <c r="I345" t="s">
        <v>56</v>
      </c>
      <c r="J345" s="4">
        <v>378000</v>
      </c>
      <c r="L345" s="4">
        <v>-16170.11</v>
      </c>
    </row>
    <row r="346" spans="1:12" x14ac:dyDescent="0.25">
      <c r="A346" t="s">
        <v>524</v>
      </c>
      <c r="B346" s="3">
        <v>43106</v>
      </c>
      <c r="D346">
        <v>1</v>
      </c>
      <c r="E346" t="s">
        <v>525</v>
      </c>
      <c r="F346" t="s">
        <v>1925</v>
      </c>
      <c r="G346" t="s">
        <v>527</v>
      </c>
      <c r="H346" t="s">
        <v>24</v>
      </c>
      <c r="I346" t="s">
        <v>56</v>
      </c>
      <c r="J346">
        <v>900</v>
      </c>
      <c r="L346" s="4">
        <v>-15270.11</v>
      </c>
    </row>
    <row r="347" spans="1:12" x14ac:dyDescent="0.25">
      <c r="A347" t="s">
        <v>568</v>
      </c>
      <c r="B347" s="3">
        <v>43106</v>
      </c>
      <c r="D347">
        <v>1</v>
      </c>
      <c r="E347" t="s">
        <v>525</v>
      </c>
      <c r="F347" t="s">
        <v>1926</v>
      </c>
      <c r="G347" t="s">
        <v>527</v>
      </c>
      <c r="H347" t="s">
        <v>164</v>
      </c>
      <c r="I347" t="s">
        <v>204</v>
      </c>
      <c r="J347" s="4">
        <v>190000</v>
      </c>
      <c r="L347" s="4">
        <v>174729.89</v>
      </c>
    </row>
    <row r="348" spans="1:12" x14ac:dyDescent="0.25">
      <c r="A348" t="s">
        <v>570</v>
      </c>
      <c r="B348" s="3">
        <v>43108</v>
      </c>
      <c r="D348">
        <v>1</v>
      </c>
      <c r="E348" t="s">
        <v>525</v>
      </c>
      <c r="F348" t="s">
        <v>1927</v>
      </c>
      <c r="G348" t="s">
        <v>527</v>
      </c>
      <c r="H348" t="s">
        <v>164</v>
      </c>
      <c r="I348" t="s">
        <v>202</v>
      </c>
      <c r="J348" s="4">
        <v>275900</v>
      </c>
      <c r="L348" s="4">
        <v>212785.06</v>
      </c>
    </row>
    <row r="349" spans="1:12" x14ac:dyDescent="0.25">
      <c r="A349" t="s">
        <v>598</v>
      </c>
      <c r="B349" s="3">
        <v>43111</v>
      </c>
      <c r="D349">
        <v>1</v>
      </c>
      <c r="E349" t="s">
        <v>525</v>
      </c>
      <c r="F349" t="s">
        <v>1928</v>
      </c>
      <c r="G349" t="s">
        <v>527</v>
      </c>
      <c r="H349" t="s">
        <v>164</v>
      </c>
      <c r="I349" t="s">
        <v>56</v>
      </c>
      <c r="J349" s="4">
        <v>10000</v>
      </c>
      <c r="L349" s="4">
        <v>-348608.63</v>
      </c>
    </row>
    <row r="350" spans="1:12" x14ac:dyDescent="0.25">
      <c r="A350" t="s">
        <v>600</v>
      </c>
      <c r="B350" s="3">
        <v>43111</v>
      </c>
      <c r="D350">
        <v>1</v>
      </c>
      <c r="E350" t="s">
        <v>525</v>
      </c>
      <c r="F350" t="s">
        <v>1929</v>
      </c>
      <c r="G350" t="s">
        <v>527</v>
      </c>
      <c r="H350" t="s">
        <v>164</v>
      </c>
      <c r="I350" t="s">
        <v>204</v>
      </c>
      <c r="J350" s="4">
        <v>27000</v>
      </c>
      <c r="L350" s="4">
        <v>-321608.63</v>
      </c>
    </row>
    <row r="351" spans="1:12" x14ac:dyDescent="0.25">
      <c r="A351" t="s">
        <v>602</v>
      </c>
      <c r="B351" s="3">
        <v>43111</v>
      </c>
      <c r="D351">
        <v>1</v>
      </c>
      <c r="E351" t="s">
        <v>525</v>
      </c>
      <c r="F351" t="s">
        <v>1930</v>
      </c>
      <c r="G351" t="s">
        <v>527</v>
      </c>
      <c r="H351" t="s">
        <v>164</v>
      </c>
      <c r="I351" t="s">
        <v>1634</v>
      </c>
      <c r="J351" s="4">
        <v>249000</v>
      </c>
      <c r="L351" s="4">
        <v>-72608.63</v>
      </c>
    </row>
    <row r="352" spans="1:12" x14ac:dyDescent="0.25">
      <c r="A352" t="s">
        <v>604</v>
      </c>
      <c r="B352" s="3">
        <v>43112</v>
      </c>
      <c r="D352">
        <v>1</v>
      </c>
      <c r="E352" t="s">
        <v>525</v>
      </c>
      <c r="F352" t="s">
        <v>1931</v>
      </c>
      <c r="G352" t="s">
        <v>527</v>
      </c>
      <c r="H352" t="s">
        <v>164</v>
      </c>
      <c r="I352" t="s">
        <v>1436</v>
      </c>
      <c r="J352" s="4">
        <v>100000</v>
      </c>
      <c r="L352" s="4">
        <v>-349508.63</v>
      </c>
    </row>
    <row r="353" spans="1:12" x14ac:dyDescent="0.25">
      <c r="A353" t="s">
        <v>606</v>
      </c>
      <c r="B353" s="3">
        <v>43112</v>
      </c>
      <c r="D353">
        <v>1</v>
      </c>
      <c r="E353" t="s">
        <v>525</v>
      </c>
      <c r="F353" t="s">
        <v>1932</v>
      </c>
      <c r="G353" t="s">
        <v>527</v>
      </c>
      <c r="H353" t="s">
        <v>164</v>
      </c>
      <c r="I353" t="s">
        <v>1436</v>
      </c>
      <c r="J353" s="4">
        <v>276900</v>
      </c>
      <c r="L353" s="4">
        <v>-72608.63</v>
      </c>
    </row>
    <row r="354" spans="1:12" x14ac:dyDescent="0.25">
      <c r="A354" t="s">
        <v>645</v>
      </c>
      <c r="B354" s="3">
        <v>43115</v>
      </c>
      <c r="D354">
        <v>1</v>
      </c>
      <c r="E354" t="s">
        <v>525</v>
      </c>
      <c r="F354" t="s">
        <v>1933</v>
      </c>
      <c r="G354" t="s">
        <v>527</v>
      </c>
      <c r="H354" t="s">
        <v>164</v>
      </c>
      <c r="I354" t="s">
        <v>1270</v>
      </c>
      <c r="J354" s="4">
        <v>10000</v>
      </c>
      <c r="L354" s="4">
        <v>-497550.63</v>
      </c>
    </row>
    <row r="355" spans="1:12" x14ac:dyDescent="0.25">
      <c r="A355" t="s">
        <v>647</v>
      </c>
      <c r="B355" s="3">
        <v>43115</v>
      </c>
      <c r="D355">
        <v>1</v>
      </c>
      <c r="E355" t="s">
        <v>525</v>
      </c>
      <c r="F355" t="s">
        <v>1934</v>
      </c>
      <c r="G355" t="s">
        <v>527</v>
      </c>
      <c r="H355" t="s">
        <v>164</v>
      </c>
      <c r="I355" t="s">
        <v>1270</v>
      </c>
      <c r="J355" s="4">
        <v>220000</v>
      </c>
      <c r="L355" s="4">
        <v>-277550.63</v>
      </c>
    </row>
    <row r="356" spans="1:12" x14ac:dyDescent="0.25">
      <c r="A356" t="s">
        <v>649</v>
      </c>
      <c r="B356" s="3">
        <v>43115</v>
      </c>
      <c r="D356">
        <v>1</v>
      </c>
      <c r="E356" t="s">
        <v>525</v>
      </c>
      <c r="F356" t="s">
        <v>1935</v>
      </c>
      <c r="G356" t="s">
        <v>527</v>
      </c>
      <c r="H356" t="s">
        <v>164</v>
      </c>
      <c r="I356" t="s">
        <v>1270</v>
      </c>
      <c r="J356" s="4">
        <v>205900</v>
      </c>
      <c r="L356" s="4">
        <v>-71650.63</v>
      </c>
    </row>
    <row r="357" spans="1:12" x14ac:dyDescent="0.25">
      <c r="A357" t="s">
        <v>651</v>
      </c>
      <c r="B357" s="3">
        <v>43116</v>
      </c>
      <c r="D357">
        <v>1</v>
      </c>
      <c r="E357" t="s">
        <v>525</v>
      </c>
      <c r="F357" t="s">
        <v>1936</v>
      </c>
      <c r="G357" t="s">
        <v>527</v>
      </c>
      <c r="H357" t="s">
        <v>164</v>
      </c>
      <c r="I357" t="s">
        <v>1658</v>
      </c>
      <c r="J357" s="4">
        <v>295000</v>
      </c>
      <c r="L357" s="4">
        <v>-36969.660000000003</v>
      </c>
    </row>
    <row r="358" spans="1:12" x14ac:dyDescent="0.25">
      <c r="A358" t="s">
        <v>653</v>
      </c>
      <c r="B358" s="3">
        <v>43120</v>
      </c>
      <c r="D358">
        <v>1</v>
      </c>
      <c r="E358" t="s">
        <v>525</v>
      </c>
      <c r="F358" t="s">
        <v>1937</v>
      </c>
      <c r="G358" t="s">
        <v>527</v>
      </c>
      <c r="H358" t="s">
        <v>164</v>
      </c>
      <c r="I358" t="s">
        <v>1679</v>
      </c>
      <c r="J358" s="4">
        <v>445900</v>
      </c>
      <c r="L358" s="4">
        <v>-66015.320000000007</v>
      </c>
    </row>
    <row r="359" spans="1:12" x14ac:dyDescent="0.25">
      <c r="A359" t="s">
        <v>655</v>
      </c>
      <c r="B359" s="3">
        <v>43122</v>
      </c>
      <c r="D359">
        <v>1</v>
      </c>
      <c r="E359" t="s">
        <v>525</v>
      </c>
      <c r="F359" t="s">
        <v>1938</v>
      </c>
      <c r="G359" t="s">
        <v>527</v>
      </c>
      <c r="H359" t="s">
        <v>164</v>
      </c>
      <c r="I359" t="s">
        <v>202</v>
      </c>
      <c r="J359" s="4">
        <v>234000</v>
      </c>
      <c r="L359" s="4">
        <v>-67675.39</v>
      </c>
    </row>
    <row r="360" spans="1:12" x14ac:dyDescent="0.25">
      <c r="A360" t="s">
        <v>657</v>
      </c>
      <c r="B360" s="3">
        <v>43122</v>
      </c>
      <c r="D360">
        <v>1</v>
      </c>
      <c r="E360" t="s">
        <v>525</v>
      </c>
      <c r="F360" t="s">
        <v>1939</v>
      </c>
      <c r="G360" t="s">
        <v>527</v>
      </c>
      <c r="H360" t="s">
        <v>164</v>
      </c>
      <c r="I360" t="s">
        <v>202</v>
      </c>
      <c r="J360" s="4">
        <v>275900</v>
      </c>
      <c r="L360" s="4">
        <v>208224.61</v>
      </c>
    </row>
    <row r="361" spans="1:12" x14ac:dyDescent="0.25">
      <c r="A361" t="s">
        <v>659</v>
      </c>
      <c r="B361" s="3">
        <v>43126</v>
      </c>
      <c r="D361">
        <v>1</v>
      </c>
      <c r="E361" t="s">
        <v>525</v>
      </c>
      <c r="F361" t="s">
        <v>1940</v>
      </c>
      <c r="G361" t="s">
        <v>527</v>
      </c>
      <c r="H361" t="s">
        <v>164</v>
      </c>
      <c r="I361" t="s">
        <v>756</v>
      </c>
      <c r="J361" s="4">
        <v>193900</v>
      </c>
      <c r="L361" s="4">
        <v>208224.41</v>
      </c>
    </row>
    <row r="362" spans="1:12" x14ac:dyDescent="0.25">
      <c r="A362" t="s">
        <v>661</v>
      </c>
      <c r="B362" s="3">
        <v>43129</v>
      </c>
      <c r="D362">
        <v>1</v>
      </c>
      <c r="E362" t="s">
        <v>525</v>
      </c>
      <c r="F362" t="s">
        <v>1941</v>
      </c>
      <c r="G362" t="s">
        <v>527</v>
      </c>
      <c r="H362" t="s">
        <v>164</v>
      </c>
      <c r="I362" t="s">
        <v>756</v>
      </c>
      <c r="J362" s="4">
        <v>190000</v>
      </c>
      <c r="L362" s="4">
        <v>398421.06</v>
      </c>
    </row>
    <row r="363" spans="1:12" x14ac:dyDescent="0.25">
      <c r="A363" t="s">
        <v>663</v>
      </c>
      <c r="B363" s="3">
        <v>43131</v>
      </c>
      <c r="D363">
        <v>1</v>
      </c>
      <c r="E363" t="s">
        <v>525</v>
      </c>
      <c r="F363" t="s">
        <v>1942</v>
      </c>
      <c r="G363" t="s">
        <v>527</v>
      </c>
      <c r="H363" t="s">
        <v>164</v>
      </c>
      <c r="I363" t="s">
        <v>1445</v>
      </c>
      <c r="J363" s="4">
        <v>10000</v>
      </c>
      <c r="L363" s="4">
        <v>-206310.62</v>
      </c>
    </row>
    <row r="364" spans="1:12" x14ac:dyDescent="0.25">
      <c r="A364" t="s">
        <v>665</v>
      </c>
      <c r="B364" s="3">
        <v>43131</v>
      </c>
      <c r="D364">
        <v>1</v>
      </c>
      <c r="E364" t="s">
        <v>525</v>
      </c>
      <c r="F364" t="s">
        <v>1943</v>
      </c>
      <c r="G364" t="s">
        <v>527</v>
      </c>
      <c r="H364" t="s">
        <v>164</v>
      </c>
      <c r="I364" t="s">
        <v>1445</v>
      </c>
      <c r="J364" s="4">
        <v>164020</v>
      </c>
      <c r="L364" s="4">
        <v>-42290.62</v>
      </c>
    </row>
    <row r="365" spans="1:12" x14ac:dyDescent="0.25">
      <c r="A365" t="s">
        <v>667</v>
      </c>
      <c r="B365" s="3">
        <v>43131</v>
      </c>
      <c r="D365">
        <v>1</v>
      </c>
      <c r="E365" t="s">
        <v>525</v>
      </c>
      <c r="F365" t="s">
        <v>1944</v>
      </c>
      <c r="G365" t="s">
        <v>527</v>
      </c>
      <c r="H365" t="s">
        <v>164</v>
      </c>
      <c r="I365" t="s">
        <v>1445</v>
      </c>
      <c r="J365" s="4">
        <v>202880</v>
      </c>
      <c r="L365" s="4">
        <v>160589.38</v>
      </c>
    </row>
    <row r="366" spans="1:12" x14ac:dyDescent="0.25">
      <c r="A366" t="s">
        <v>669</v>
      </c>
      <c r="B366" s="3">
        <v>43131</v>
      </c>
      <c r="D366">
        <v>1</v>
      </c>
      <c r="E366" t="s">
        <v>525</v>
      </c>
      <c r="F366" t="s">
        <v>1945</v>
      </c>
      <c r="G366" t="s">
        <v>527</v>
      </c>
      <c r="H366" t="s">
        <v>164</v>
      </c>
      <c r="I366" t="s">
        <v>1307</v>
      </c>
      <c r="J366" s="4">
        <v>108131</v>
      </c>
      <c r="L366" s="4">
        <v>268720.38</v>
      </c>
    </row>
    <row r="367" spans="1:12" x14ac:dyDescent="0.25">
      <c r="A367" t="s">
        <v>671</v>
      </c>
      <c r="B367" s="3">
        <v>43131</v>
      </c>
      <c r="D367">
        <v>1</v>
      </c>
      <c r="E367" t="s">
        <v>525</v>
      </c>
      <c r="F367" t="s">
        <v>1946</v>
      </c>
      <c r="G367" t="s">
        <v>527</v>
      </c>
      <c r="H367" t="s">
        <v>164</v>
      </c>
      <c r="I367" t="s">
        <v>1634</v>
      </c>
      <c r="J367" s="4">
        <v>131000</v>
      </c>
      <c r="L367" s="4">
        <v>399720.38</v>
      </c>
    </row>
    <row r="368" spans="1:12" x14ac:dyDescent="0.25">
      <c r="A368" t="s">
        <v>673</v>
      </c>
      <c r="B368" s="3">
        <v>43131</v>
      </c>
      <c r="D368">
        <v>1</v>
      </c>
      <c r="E368" t="s">
        <v>525</v>
      </c>
      <c r="F368" t="s">
        <v>1947</v>
      </c>
      <c r="G368" t="s">
        <v>527</v>
      </c>
      <c r="H368" t="s">
        <v>164</v>
      </c>
      <c r="I368" t="s">
        <v>56</v>
      </c>
      <c r="J368" s="4">
        <v>388900</v>
      </c>
      <c r="L368" s="4">
        <v>788620.38</v>
      </c>
    </row>
  </sheetData>
  <sortState ref="A1:A439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DIC17</vt:lpstr>
      <vt:lpstr>AUX</vt:lpstr>
      <vt:lpstr>Hoja3</vt:lpstr>
      <vt:lpstr>Hoja4</vt:lpstr>
      <vt:lpstr>Hoja5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2018-02-15T19:38:34Z</dcterms:created>
  <dcterms:modified xsi:type="dcterms:W3CDTF">2018-02-16T16:52:13Z</dcterms:modified>
</cp:coreProperties>
</file>