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RALLY/LEY ANTILAVADO/"/>
    </mc:Choice>
  </mc:AlternateContent>
  <bookViews>
    <workbookView xWindow="0" yWindow="0" windowWidth="24000" windowHeight="9735"/>
  </bookViews>
  <sheets>
    <sheet name="CONCENTRADO 2016" sheetId="2" r:id="rId1"/>
    <sheet name="REPORTES" sheetId="3" r:id="rId2"/>
    <sheet name="R100 Y EFE" sheetId="4" r:id="rId3"/>
  </sheets>
  <definedNames>
    <definedName name="_xlnm._FilterDatabase" localSheetId="0" hidden="1">'CONCENTRADO 2016'!$A$2:$R$43</definedName>
  </definedNames>
  <calcPr calcId="145621"/>
</workbook>
</file>

<file path=xl/comments1.xml><?xml version="1.0" encoding="utf-8"?>
<comments xmlns="http://schemas.openxmlformats.org/spreadsheetml/2006/main">
  <authors>
    <author>Ludy Jimenez</author>
  </authors>
  <commentList>
    <comment ref="L13" authorId="0" shape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224,000
</t>
        </r>
      </text>
    </comment>
    <comment ref="L43" authorId="0" shape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127,900</t>
        </r>
      </text>
    </comment>
  </commentList>
</comments>
</file>

<file path=xl/comments2.xml><?xml version="1.0" encoding="utf-8"?>
<comments xmlns="http://schemas.openxmlformats.org/spreadsheetml/2006/main">
  <authors>
    <author>Ludy Jimenez</author>
  </authors>
  <commentList>
    <comment ref="L2" authorId="0" shape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224,000
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127,900</t>
        </r>
      </text>
    </comment>
  </commentList>
</comments>
</file>

<file path=xl/sharedStrings.xml><?xml version="1.0" encoding="utf-8"?>
<sst xmlns="http://schemas.openxmlformats.org/spreadsheetml/2006/main" count="414" uniqueCount="167">
  <si>
    <t>A</t>
  </si>
  <si>
    <t>S</t>
  </si>
  <si>
    <t>0021-SBN16</t>
  </si>
  <si>
    <t>Abono a Unidades Sub</t>
  </si>
  <si>
    <t>0002-SBU15</t>
  </si>
  <si>
    <t>PENDIENTE</t>
  </si>
  <si>
    <t>0001-SBU16</t>
  </si>
  <si>
    <t>0014-SBN16</t>
  </si>
  <si>
    <t>LEE JUNG SHIM</t>
  </si>
  <si>
    <t>0030-SBN16</t>
  </si>
  <si>
    <t>Nº FACT</t>
  </si>
  <si>
    <t>CVE VEHIC SHCP</t>
  </si>
  <si>
    <t>AÑO</t>
  </si>
  <si>
    <t>FECHA FACTURA</t>
  </si>
  <si>
    <t>INVENT</t>
  </si>
  <si>
    <t>INT</t>
  </si>
  <si>
    <t>NOMBRE</t>
  </si>
  <si>
    <t>Nº DE CHASIS</t>
  </si>
  <si>
    <t>IMPORTE</t>
  </si>
  <si>
    <t>CON</t>
  </si>
  <si>
    <t>AA00585</t>
  </si>
  <si>
    <t>FORESTER XS</t>
  </si>
  <si>
    <t>N</t>
  </si>
  <si>
    <t>AB&amp;LEASING DE MEXICO</t>
  </si>
  <si>
    <t>JF2SJDLC2GH444075</t>
  </si>
  <si>
    <t>AA00584</t>
  </si>
  <si>
    <t>IMPREZA XV LIMITED</t>
  </si>
  <si>
    <t>JF2GPALC7GH221906</t>
  </si>
  <si>
    <t>AA00583</t>
  </si>
  <si>
    <t>MEJIA AYALA JUAN CAR</t>
  </si>
  <si>
    <t>BAJA</t>
  </si>
  <si>
    <t>ZA00342</t>
  </si>
  <si>
    <t>ZA00339</t>
  </si>
  <si>
    <t>ANGELES URIBE MA ISA</t>
  </si>
  <si>
    <t>JF2GPALC6GH202814</t>
  </si>
  <si>
    <t>AA00580</t>
  </si>
  <si>
    <t>AA00581</t>
  </si>
  <si>
    <t>U-USADO</t>
  </si>
  <si>
    <t>GARCIA CRUZ JENNY JA</t>
  </si>
  <si>
    <t>93HGE8872EZ801757</t>
  </si>
  <si>
    <t>USADO</t>
  </si>
  <si>
    <t>AA00582</t>
  </si>
  <si>
    <t>ORTEGA LOPEZ MAURICI</t>
  </si>
  <si>
    <t>JF2GPAHC0EH281435</t>
  </si>
  <si>
    <t>AA00600</t>
  </si>
  <si>
    <t>LEGACY 3.6R LIMITED</t>
  </si>
  <si>
    <t>0068-SBN15</t>
  </si>
  <si>
    <t>HERNANDEZ FLORES OSC</t>
  </si>
  <si>
    <t>4S3BNFK60F3026913</t>
  </si>
  <si>
    <t>A/BAJA MES ANT</t>
  </si>
  <si>
    <t>AA00596</t>
  </si>
  <si>
    <t>LEGACY 2.5I PRM 15MY</t>
  </si>
  <si>
    <t>0055-SBN15</t>
  </si>
  <si>
    <t>UNIFIN FINANCIERA S.</t>
  </si>
  <si>
    <t>4S3BNFD67F3023343</t>
  </si>
  <si>
    <t>AA00590</t>
  </si>
  <si>
    <t>IMPREZA 4 PUERTAS WRX MANUAL</t>
  </si>
  <si>
    <t>0027-SBN16</t>
  </si>
  <si>
    <t>MONTERDE GABILONDO R</t>
  </si>
  <si>
    <t>JF1VA1L66G9819826</t>
  </si>
  <si>
    <t>ALTA</t>
  </si>
  <si>
    <t>AA00599</t>
  </si>
  <si>
    <t>0039-SBN16</t>
  </si>
  <si>
    <t>ZAVALA RUBIO NICOLAS</t>
  </si>
  <si>
    <t>JF1VA1L66G9821849</t>
  </si>
  <si>
    <t>AA00588</t>
  </si>
  <si>
    <t>IMPREZA 2.0I</t>
  </si>
  <si>
    <t>0025-SBN16</t>
  </si>
  <si>
    <t>S.A. DE C.V. CALDERE</t>
  </si>
  <si>
    <t>JF1GJAL63GH004465</t>
  </si>
  <si>
    <t>AA00597</t>
  </si>
  <si>
    <t>FORESTER X</t>
  </si>
  <si>
    <t>0033-SBN16</t>
  </si>
  <si>
    <t>HEREDIA MARTINEZ BUL</t>
  </si>
  <si>
    <t>JF2SJDCC5GH505323</t>
  </si>
  <si>
    <t>AA00592</t>
  </si>
  <si>
    <t>IMPREZA XV LTD</t>
  </si>
  <si>
    <t>0037-SBN16</t>
  </si>
  <si>
    <t>MARTINEZ VILLALOBOS</t>
  </si>
  <si>
    <t>JF2GPALC7GH234302</t>
  </si>
  <si>
    <t>AA00594</t>
  </si>
  <si>
    <t>HERNANDEZ LICONA JUA</t>
  </si>
  <si>
    <t>ZA00353</t>
  </si>
  <si>
    <t>AA00595</t>
  </si>
  <si>
    <t>ESCAMILLAS MONARREZ</t>
  </si>
  <si>
    <t>ZA00349</t>
  </si>
  <si>
    <t>AA00593</t>
  </si>
  <si>
    <t>ZA00350</t>
  </si>
  <si>
    <t>0002-SBU16</t>
  </si>
  <si>
    <t>JF2SJJLCXEH506625</t>
  </si>
  <si>
    <t xml:space="preserve">USADO </t>
  </si>
  <si>
    <t>ALONSO LOPEZ MARIA G</t>
  </si>
  <si>
    <t>AA00598</t>
  </si>
  <si>
    <t>AA00610</t>
  </si>
  <si>
    <t>FORESTER XSL</t>
  </si>
  <si>
    <t>0028-SBN16</t>
  </si>
  <si>
    <t>GOMEZ OROZCO JAVIER</t>
  </si>
  <si>
    <t>JF2SJDWC9GH486013</t>
  </si>
  <si>
    <t>AA00611</t>
  </si>
  <si>
    <t>0035-SBN16</t>
  </si>
  <si>
    <t>GRISHMAN ALAN</t>
  </si>
  <si>
    <t>JF2SJDWC1GH505184</t>
  </si>
  <si>
    <t>AA00601</t>
  </si>
  <si>
    <t>ZA00354</t>
  </si>
  <si>
    <t>AA00602</t>
  </si>
  <si>
    <t>ZA00357</t>
  </si>
  <si>
    <t>AA00606</t>
  </si>
  <si>
    <t>ZA00358</t>
  </si>
  <si>
    <t>AA00608</t>
  </si>
  <si>
    <t>ZA00360</t>
  </si>
  <si>
    <t>AA00609</t>
  </si>
  <si>
    <t>ZA00361</t>
  </si>
  <si>
    <t>ZA00355</t>
  </si>
  <si>
    <t>AA00603</t>
  </si>
  <si>
    <t>MG CONSULTORES</t>
  </si>
  <si>
    <t>ZA00356</t>
  </si>
  <si>
    <t>AA00604</t>
  </si>
  <si>
    <t>AA00607</t>
  </si>
  <si>
    <t>0003-SBU16</t>
  </si>
  <si>
    <t>AGUILAR SAN ROMAN JO</t>
  </si>
  <si>
    <t>JF1GH77FXBG073936</t>
  </si>
  <si>
    <t>ESTATUS</t>
  </si>
  <si>
    <t>REPORTABLE</t>
  </si>
  <si>
    <t>AA00578</t>
  </si>
  <si>
    <t>0029-SBN16</t>
  </si>
  <si>
    <t>SAITO CRUZ HIROYA EL</t>
  </si>
  <si>
    <t>JF1VA2Y62G9814511</t>
  </si>
  <si>
    <t>OK</t>
  </si>
  <si>
    <t>AD</t>
  </si>
  <si>
    <t>AD=ADEUDO</t>
  </si>
  <si>
    <t>I     50</t>
  </si>
  <si>
    <t>UD80001-0001323</t>
  </si>
  <si>
    <t>LJIMENEZ:SAITO CRUZ HIR</t>
  </si>
  <si>
    <t>OYA ELIAS</t>
  </si>
  <si>
    <t>SAITO CRUZ HIROYA ELIAS</t>
  </si>
  <si>
    <t>I     62</t>
  </si>
  <si>
    <t>UD80001-0001325</t>
  </si>
  <si>
    <t>I     63</t>
  </si>
  <si>
    <t>UD80001-0001326</t>
  </si>
  <si>
    <t>N-0029N/16</t>
  </si>
  <si>
    <t>XD29001-0000061</t>
  </si>
  <si>
    <t>Traspaso GMAC</t>
  </si>
  <si>
    <t>LJIMENEZ JF1VA2Y62G9814511 / FINANCIERA BEPE</t>
  </si>
  <si>
    <t>PR</t>
  </si>
  <si>
    <t>PR=PARA REPORTAR</t>
  </si>
  <si>
    <t>ENERO</t>
  </si>
  <si>
    <t>AA00579</t>
  </si>
  <si>
    <t>R100</t>
  </si>
  <si>
    <t>EFECTIVO</t>
  </si>
  <si>
    <t>CHEQUE</t>
  </si>
  <si>
    <t>DESCUENTO</t>
  </si>
  <si>
    <t>UNIDAD A CTA</t>
  </si>
  <si>
    <t>0028-SBN17</t>
  </si>
  <si>
    <t>JF2SJDWC9GH486014</t>
  </si>
  <si>
    <t>AA00612</t>
  </si>
  <si>
    <t>0028-SBN18</t>
  </si>
  <si>
    <t>JF2SJDWC9GH486015</t>
  </si>
  <si>
    <t>AA00613</t>
  </si>
  <si>
    <t>0028-SBN19</t>
  </si>
  <si>
    <t>JF2SJDWC9GH486016</t>
  </si>
  <si>
    <t>0021-SBN17</t>
  </si>
  <si>
    <t>JF2GPALC6GH202815</t>
  </si>
  <si>
    <t>0021-SBN18</t>
  </si>
  <si>
    <t>JF2GPALC6GH202816</t>
  </si>
  <si>
    <t>0021-SBN19</t>
  </si>
  <si>
    <t>JF2GPALC6GH202817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</si>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</sst>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1"/>
      <color theme="0" tint="-0.34998626667073579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 tint="-0.249977111117893"/>
      <name val="Calibri"/>
      <family val="2"/>
      <scheme val="minor"/>
    </font>
    <font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1" xfId="0" applyFont="1" applyBorder="1" applyAlignment="1">
      <alignment horizontal="right" wrapText="1"/>
    </xf>
    <xf numFmtId="49" fontId="3" fillId="0" borderId="2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15" fontId="3" fillId="0" borderId="4" xfId="0" applyNumberFormat="1" applyFont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43" fontId="3" fillId="0" borderId="3" xfId="1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0" xfId="0" applyFill="1"/>
    <xf numFmtId="0" fontId="0" fillId="0" borderId="0" xfId="0" applyNumberFormat="1" applyFill="1"/>
    <xf numFmtId="0" fontId="4" fillId="0" borderId="5" xfId="0" applyFont="1" applyFill="1" applyBorder="1" applyAlignment="1">
      <alignment horizontal="center"/>
    </xf>
    <xf numFmtId="14" fontId="0" fillId="0" borderId="0" xfId="0" applyNumberFormat="1" applyFill="1"/>
    <xf numFmtId="4" fontId="0" fillId="0" borderId="0" xfId="0" applyNumberFormat="1" applyFill="1"/>
    <xf numFmtId="0" fontId="7" fillId="0" borderId="0" xfId="0" applyFont="1" applyFill="1" applyBorder="1"/>
    <xf numFmtId="0" fontId="8" fillId="0" borderId="0" xfId="0" applyFont="1" applyFill="1"/>
    <xf numFmtId="43" fontId="4" fillId="0" borderId="7" xfId="1" applyFont="1" applyFill="1" applyBorder="1"/>
    <xf numFmtId="0" fontId="7" fillId="0" borderId="0" xfId="0" applyFont="1" applyFill="1"/>
    <xf numFmtId="0" fontId="0" fillId="0" borderId="0" xfId="0" applyNumberFormat="1"/>
    <xf numFmtId="0" fontId="4" fillId="0" borderId="5" xfId="0" applyFont="1" applyBorder="1" applyAlignment="1">
      <alignment horizontal="center"/>
    </xf>
    <xf numFmtId="43" fontId="4" fillId="0" borderId="7" xfId="1" applyFont="1" applyBorder="1"/>
    <xf numFmtId="0" fontId="8" fillId="0" borderId="0" xfId="0" applyFont="1" applyFill="1" applyBorder="1"/>
    <xf numFmtId="0" fontId="3" fillId="0" borderId="2" xfId="0" applyFont="1" applyBorder="1" applyAlignment="1">
      <alignment horizontal="center" wrapText="1"/>
    </xf>
    <xf numFmtId="43" fontId="4" fillId="0" borderId="6" xfId="1" applyFont="1" applyBorder="1"/>
    <xf numFmtId="0" fontId="3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0" fillId="2" borderId="0" xfId="0" applyFill="1"/>
    <xf numFmtId="43" fontId="0" fillId="0" borderId="0" xfId="1" applyFont="1"/>
    <xf numFmtId="0" fontId="0" fillId="3" borderId="0" xfId="0" applyFill="1"/>
    <xf numFmtId="0" fontId="2" fillId="0" borderId="0" xfId="0" applyFont="1"/>
    <xf numFmtId="0" fontId="2" fillId="0" borderId="0" xfId="0" applyNumberFormat="1" applyFont="1"/>
    <xf numFmtId="0" fontId="5" fillId="0" borderId="0" xfId="0" applyFont="1" applyBorder="1" applyAlignment="1">
      <alignment horizontal="center"/>
    </xf>
    <xf numFmtId="14" fontId="2" fillId="0" borderId="0" xfId="0" applyNumberFormat="1" applyFont="1"/>
    <xf numFmtId="0" fontId="2" fillId="2" borderId="0" xfId="0" applyFont="1" applyFill="1"/>
    <xf numFmtId="4" fontId="2" fillId="0" borderId="0" xfId="0" applyNumberFormat="1" applyFont="1"/>
    <xf numFmtId="0" fontId="9" fillId="0" borderId="0" xfId="0" applyFont="1"/>
    <xf numFmtId="14" fontId="9" fillId="0" borderId="0" xfId="0" applyNumberFormat="1" applyFont="1"/>
    <xf numFmtId="4" fontId="9" fillId="0" borderId="0" xfId="0" applyNumberFormat="1" applyFont="1"/>
    <xf numFmtId="0" fontId="0" fillId="0" borderId="5" xfId="0" applyBorder="1"/>
    <xf numFmtId="43" fontId="4" fillId="0" borderId="0" xfId="1" applyFont="1" applyBorder="1"/>
    <xf numFmtId="4" fontId="0" fillId="0" borderId="6" xfId="0" applyNumberFormat="1" applyBorder="1"/>
    <xf numFmtId="0" fontId="0" fillId="0" borderId="7" xfId="0" applyBorder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4" fontId="0" fillId="5" borderId="0" xfId="0" applyNumberFormat="1" applyFill="1"/>
    <xf numFmtId="4" fontId="0" fillId="6" borderId="0" xfId="0" applyNumberFormat="1" applyFill="1"/>
    <xf numFmtId="43" fontId="7" fillId="0" borderId="0" xfId="1" applyFont="1" applyFill="1" applyBorder="1"/>
    <xf numFmtId="0" fontId="14" fillId="0" borderId="0" xfId="0" applyFont="1"/>
    <xf numFmtId="0" fontId="14" fillId="0" borderId="0" xfId="0" applyNumberFormat="1" applyFont="1"/>
    <xf numFmtId="0" fontId="15" fillId="0" borderId="5" xfId="0" applyFont="1" applyBorder="1" applyAlignment="1">
      <alignment horizontal="center"/>
    </xf>
    <xf numFmtId="14" fontId="14" fillId="0" borderId="0" xfId="0" applyNumberFormat="1" applyFont="1"/>
    <xf numFmtId="4" fontId="14" fillId="0" borderId="0" xfId="0" applyNumberFormat="1" applyFont="1"/>
    <xf numFmtId="0" fontId="16" fillId="0" borderId="0" xfId="0" applyFont="1" applyBorder="1" applyAlignment="1">
      <alignment horizontal="center"/>
    </xf>
    <xf numFmtId="0" fontId="14" fillId="0" borderId="0" xfId="0" applyFont="1" applyFill="1"/>
    <xf numFmtId="0" fontId="14" fillId="2" borderId="0" xfId="0" applyFont="1" applyFill="1"/>
    <xf numFmtId="4" fontId="14" fillId="0" borderId="0" xfId="0" applyNumberFormat="1" applyFont="1" applyFill="1"/>
    <xf numFmtId="0" fontId="2" fillId="0" borderId="0" xfId="0" applyFont="1" applyFill="1"/>
    <xf numFmtId="4" fontId="2" fillId="0" borderId="0" xfId="0" applyNumberFormat="1" applyFont="1" applyFill="1"/>
    <xf numFmtId="0" fontId="17" fillId="0" borderId="0" xfId="0" applyFont="1" applyBorder="1" applyAlignment="1">
      <alignment horizontal="center" vertical="center"/>
    </xf>
    <xf numFmtId="4" fontId="2" fillId="5" borderId="0" xfId="0" applyNumberFormat="1" applyFont="1" applyFill="1"/>
    <xf numFmtId="0" fontId="5" fillId="0" borderId="5" xfId="0" applyFont="1" applyBorder="1" applyAlignment="1">
      <alignment horizontal="center"/>
    </xf>
    <xf numFmtId="0" fontId="18" fillId="0" borderId="0" xfId="0" applyFont="1" applyFill="1" applyBorder="1"/>
    <xf numFmtId="0" fontId="2" fillId="3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3"/>
  <sheetViews>
    <sheetView tabSelected="1" workbookViewId="0">
      <selection activeCell="H9" sqref="H9"/>
    </sheetView>
  </sheetViews>
  <sheetFormatPr baseColWidth="10" defaultRowHeight="15" x14ac:dyDescent="0.25"/>
  <cols>
    <col min="8" max="8" width="38.42578125" customWidth="1"/>
  </cols>
  <sheetData>
    <row r="1" spans="1:17" ht="15.75" thickBot="1" x14ac:dyDescent="0.3">
      <c r="G1" t="s">
        <v>129</v>
      </c>
      <c r="H1" t="s">
        <v>144</v>
      </c>
    </row>
    <row r="2" spans="1:17" ht="24" thickBot="1" x14ac:dyDescent="0.3">
      <c r="A2" s="3" t="s">
        <v>10</v>
      </c>
      <c r="B2" s="4" t="s">
        <v>11</v>
      </c>
      <c r="C2" s="23"/>
      <c r="D2" s="5" t="s">
        <v>12</v>
      </c>
      <c r="E2" s="6" t="s">
        <v>13</v>
      </c>
      <c r="F2" s="7" t="s">
        <v>14</v>
      </c>
      <c r="G2" s="5" t="s">
        <v>15</v>
      </c>
      <c r="H2" s="5" t="s">
        <v>16</v>
      </c>
      <c r="I2" s="5" t="s">
        <v>17</v>
      </c>
      <c r="J2" s="8" t="s">
        <v>18</v>
      </c>
      <c r="K2" s="9" t="s">
        <v>19</v>
      </c>
      <c r="L2" s="25" t="s">
        <v>121</v>
      </c>
    </row>
    <row r="3" spans="1:17" x14ac:dyDescent="0.25">
      <c r="A3" s="10" t="s">
        <v>20</v>
      </c>
      <c r="B3" s="11">
        <v>630606</v>
      </c>
      <c r="C3" s="10" t="s">
        <v>21</v>
      </c>
      <c r="D3" s="12">
        <v>2016</v>
      </c>
      <c r="E3" s="13">
        <v>42387</v>
      </c>
      <c r="F3" s="10" t="s">
        <v>7</v>
      </c>
      <c r="G3" s="10" t="s">
        <v>22</v>
      </c>
      <c r="H3" s="10" t="s">
        <v>23</v>
      </c>
      <c r="I3" s="10" t="s">
        <v>24</v>
      </c>
      <c r="J3" s="14">
        <v>388000</v>
      </c>
      <c r="K3" s="15" t="s">
        <v>0</v>
      </c>
      <c r="L3" s="10" t="s">
        <v>128</v>
      </c>
    </row>
    <row r="4" spans="1:17" x14ac:dyDescent="0.25">
      <c r="A4" t="s">
        <v>117</v>
      </c>
      <c r="B4" s="19" t="s">
        <v>37</v>
      </c>
      <c r="C4" t="s">
        <v>37</v>
      </c>
      <c r="D4" s="20">
        <v>2016</v>
      </c>
      <c r="E4" s="1">
        <v>42446</v>
      </c>
      <c r="F4" t="s">
        <v>118</v>
      </c>
      <c r="G4" t="s">
        <v>1</v>
      </c>
      <c r="H4" t="s">
        <v>119</v>
      </c>
      <c r="I4" t="s">
        <v>120</v>
      </c>
      <c r="J4" s="2">
        <v>150000</v>
      </c>
      <c r="K4" s="15" t="s">
        <v>40</v>
      </c>
      <c r="L4" t="s">
        <v>127</v>
      </c>
    </row>
    <row r="5" spans="1:17" x14ac:dyDescent="0.25">
      <c r="A5" s="10" t="s">
        <v>28</v>
      </c>
      <c r="B5" s="11">
        <v>630606</v>
      </c>
      <c r="C5" s="10" t="s">
        <v>21</v>
      </c>
      <c r="D5" s="12">
        <v>2016</v>
      </c>
      <c r="E5" s="13">
        <v>42382</v>
      </c>
      <c r="F5" s="10" t="s">
        <v>7</v>
      </c>
      <c r="G5" s="10" t="s">
        <v>22</v>
      </c>
      <c r="H5" s="10" t="s">
        <v>29</v>
      </c>
      <c r="I5" s="10" t="s">
        <v>24</v>
      </c>
      <c r="J5" s="14">
        <v>388000</v>
      </c>
      <c r="K5" s="18" t="s">
        <v>30</v>
      </c>
    </row>
    <row r="6" spans="1:17" x14ac:dyDescent="0.25">
      <c r="A6" s="10" t="s">
        <v>31</v>
      </c>
      <c r="B6" s="11">
        <v>630606</v>
      </c>
      <c r="C6" s="10" t="s">
        <v>21</v>
      </c>
      <c r="D6" s="12">
        <v>2016</v>
      </c>
      <c r="E6" s="13">
        <v>42387</v>
      </c>
      <c r="F6" s="10" t="s">
        <v>7</v>
      </c>
      <c r="G6" s="10" t="s">
        <v>22</v>
      </c>
      <c r="H6" s="10" t="s">
        <v>29</v>
      </c>
      <c r="I6" s="10" t="s">
        <v>24</v>
      </c>
      <c r="J6" s="14">
        <v>-388000</v>
      </c>
      <c r="K6" s="18" t="s">
        <v>30</v>
      </c>
    </row>
    <row r="7" spans="1:17" x14ac:dyDescent="0.25">
      <c r="A7" t="s">
        <v>32</v>
      </c>
      <c r="B7" s="19">
        <v>630702</v>
      </c>
      <c r="C7" t="s">
        <v>26</v>
      </c>
      <c r="D7" s="20">
        <v>2016</v>
      </c>
      <c r="E7" s="1">
        <v>42374</v>
      </c>
      <c r="F7" t="s">
        <v>2</v>
      </c>
      <c r="G7" t="s">
        <v>22</v>
      </c>
      <c r="H7" t="s">
        <v>33</v>
      </c>
      <c r="I7" t="s">
        <v>34</v>
      </c>
      <c r="J7" s="2">
        <v>-395900</v>
      </c>
      <c r="K7" s="15" t="s">
        <v>30</v>
      </c>
    </row>
    <row r="8" spans="1:17" x14ac:dyDescent="0.25">
      <c r="A8" t="s">
        <v>35</v>
      </c>
      <c r="B8" s="19">
        <v>630702</v>
      </c>
      <c r="C8" t="s">
        <v>26</v>
      </c>
      <c r="D8" s="20">
        <v>2016</v>
      </c>
      <c r="E8" s="1">
        <v>42374</v>
      </c>
      <c r="F8" t="s">
        <v>2</v>
      </c>
      <c r="G8" t="s">
        <v>22</v>
      </c>
      <c r="H8" t="s">
        <v>33</v>
      </c>
      <c r="I8" t="s">
        <v>34</v>
      </c>
      <c r="J8" s="2">
        <v>395900</v>
      </c>
      <c r="K8" s="15" t="s">
        <v>30</v>
      </c>
    </row>
    <row r="9" spans="1:17" x14ac:dyDescent="0.25">
      <c r="A9" t="s">
        <v>92</v>
      </c>
      <c r="B9" s="19" t="s">
        <v>37</v>
      </c>
      <c r="C9" t="s">
        <v>37</v>
      </c>
      <c r="D9" s="20">
        <v>2016</v>
      </c>
      <c r="E9" s="1">
        <v>42425</v>
      </c>
      <c r="F9" t="s">
        <v>88</v>
      </c>
      <c r="G9" t="s">
        <v>1</v>
      </c>
      <c r="H9" t="s">
        <v>91</v>
      </c>
      <c r="I9" t="s">
        <v>89</v>
      </c>
      <c r="J9" s="2">
        <v>372500</v>
      </c>
      <c r="K9" s="22" t="s">
        <v>90</v>
      </c>
      <c r="L9" s="2" t="s">
        <v>127</v>
      </c>
      <c r="N9" s="2"/>
      <c r="P9" s="2"/>
      <c r="Q9" s="40"/>
    </row>
    <row r="10" spans="1:17" ht="15.75" thickBot="1" x14ac:dyDescent="0.3">
      <c r="A10" t="s">
        <v>36</v>
      </c>
      <c r="B10" s="19" t="s">
        <v>37</v>
      </c>
      <c r="C10" t="s">
        <v>37</v>
      </c>
      <c r="D10" s="20">
        <v>2015</v>
      </c>
      <c r="E10" s="1">
        <v>42380</v>
      </c>
      <c r="F10" t="s">
        <v>4</v>
      </c>
      <c r="G10" t="s">
        <v>1</v>
      </c>
      <c r="H10" t="s">
        <v>38</v>
      </c>
      <c r="I10" t="s">
        <v>39</v>
      </c>
      <c r="J10" s="2">
        <v>177800</v>
      </c>
      <c r="K10" s="22" t="s">
        <v>40</v>
      </c>
      <c r="L10" t="s">
        <v>127</v>
      </c>
    </row>
    <row r="11" spans="1:17" x14ac:dyDescent="0.25">
      <c r="A11" t="s">
        <v>44</v>
      </c>
      <c r="B11" s="19">
        <v>630108</v>
      </c>
      <c r="C11" t="s">
        <v>45</v>
      </c>
      <c r="D11" s="20">
        <v>2016</v>
      </c>
      <c r="E11" s="1">
        <v>42429</v>
      </c>
      <c r="F11" t="s">
        <v>46</v>
      </c>
      <c r="G11" t="s">
        <v>22</v>
      </c>
      <c r="H11" t="s">
        <v>47</v>
      </c>
      <c r="I11" t="s">
        <v>48</v>
      </c>
      <c r="J11" s="2">
        <v>428000</v>
      </c>
      <c r="K11" s="18" t="s">
        <v>49</v>
      </c>
      <c r="L11" s="2"/>
      <c r="N11" s="2"/>
      <c r="P11" s="2"/>
      <c r="Q11" s="24"/>
    </row>
    <row r="12" spans="1:17" x14ac:dyDescent="0.25">
      <c r="A12" t="s">
        <v>50</v>
      </c>
      <c r="B12" s="19">
        <v>630109</v>
      </c>
      <c r="C12" t="s">
        <v>51</v>
      </c>
      <c r="D12" s="20">
        <v>2016</v>
      </c>
      <c r="E12" s="1">
        <v>42424</v>
      </c>
      <c r="F12" t="s">
        <v>52</v>
      </c>
      <c r="G12" t="s">
        <v>22</v>
      </c>
      <c r="H12" t="s">
        <v>53</v>
      </c>
      <c r="I12" t="s">
        <v>54</v>
      </c>
      <c r="J12" s="2">
        <v>411500</v>
      </c>
      <c r="K12" s="15" t="s">
        <v>49</v>
      </c>
      <c r="L12" s="2"/>
      <c r="N12" s="2"/>
      <c r="P12" s="2"/>
      <c r="Q12" s="17"/>
    </row>
    <row r="13" spans="1:17" x14ac:dyDescent="0.25">
      <c r="A13" t="s">
        <v>93</v>
      </c>
      <c r="B13" s="19">
        <v>630607</v>
      </c>
      <c r="C13" t="s">
        <v>94</v>
      </c>
      <c r="D13" s="20">
        <v>2016</v>
      </c>
      <c r="E13" s="1">
        <v>42446</v>
      </c>
      <c r="F13" t="s">
        <v>95</v>
      </c>
      <c r="G13" t="s">
        <v>22</v>
      </c>
      <c r="H13" t="s">
        <v>96</v>
      </c>
      <c r="I13" t="s">
        <v>97</v>
      </c>
      <c r="J13" s="2">
        <v>432000</v>
      </c>
      <c r="K13" s="15" t="s">
        <v>60</v>
      </c>
      <c r="L13" s="45" t="s">
        <v>147</v>
      </c>
      <c r="Q13" s="42"/>
    </row>
    <row r="14" spans="1:17" x14ac:dyDescent="0.25">
      <c r="A14" t="s">
        <v>98</v>
      </c>
      <c r="B14" s="19">
        <v>630607</v>
      </c>
      <c r="C14" t="s">
        <v>94</v>
      </c>
      <c r="D14" s="20">
        <v>2016</v>
      </c>
      <c r="E14" s="1">
        <v>42447</v>
      </c>
      <c r="F14" t="s">
        <v>99</v>
      </c>
      <c r="G14" t="s">
        <v>22</v>
      </c>
      <c r="H14" t="s">
        <v>100</v>
      </c>
      <c r="I14" t="s">
        <v>101</v>
      </c>
      <c r="J14" s="2">
        <v>465000</v>
      </c>
      <c r="K14" s="15" t="s">
        <v>60</v>
      </c>
      <c r="L14" s="2" t="s">
        <v>128</v>
      </c>
      <c r="Q14" s="42"/>
    </row>
    <row r="15" spans="1:17" x14ac:dyDescent="0.25">
      <c r="A15" t="s">
        <v>70</v>
      </c>
      <c r="B15" s="19">
        <v>630605</v>
      </c>
      <c r="C15" t="s">
        <v>71</v>
      </c>
      <c r="D15" s="20">
        <v>2016</v>
      </c>
      <c r="E15" s="1">
        <v>42424</v>
      </c>
      <c r="F15" t="s">
        <v>72</v>
      </c>
      <c r="G15" t="s">
        <v>22</v>
      </c>
      <c r="H15" t="s">
        <v>73</v>
      </c>
      <c r="I15" t="s">
        <v>74</v>
      </c>
      <c r="J15" s="2">
        <v>380900</v>
      </c>
      <c r="K15" s="18" t="s">
        <v>60</v>
      </c>
      <c r="L15" s="2" t="s">
        <v>127</v>
      </c>
      <c r="N15" s="2"/>
      <c r="P15" s="2"/>
      <c r="Q15" s="21"/>
    </row>
    <row r="16" spans="1:17" x14ac:dyDescent="0.25">
      <c r="A16" s="10" t="s">
        <v>25</v>
      </c>
      <c r="B16" s="10">
        <v>630702</v>
      </c>
      <c r="C16" s="11" t="s">
        <v>26</v>
      </c>
      <c r="D16" s="12">
        <v>2016</v>
      </c>
      <c r="E16" s="13">
        <v>42387</v>
      </c>
      <c r="F16" s="10" t="s">
        <v>9</v>
      </c>
      <c r="G16" s="10" t="s">
        <v>22</v>
      </c>
      <c r="H16" s="10" t="s">
        <v>8</v>
      </c>
      <c r="I16" s="10" t="s">
        <v>27</v>
      </c>
      <c r="J16" s="14">
        <v>395900</v>
      </c>
      <c r="K16" s="18" t="s">
        <v>0</v>
      </c>
      <c r="L16" s="10" t="s">
        <v>127</v>
      </c>
      <c r="Q16" s="42"/>
    </row>
    <row r="17" spans="1:17" x14ac:dyDescent="0.25">
      <c r="A17" t="s">
        <v>75</v>
      </c>
      <c r="B17" s="19">
        <v>630703</v>
      </c>
      <c r="C17" t="s">
        <v>76</v>
      </c>
      <c r="D17" s="20">
        <v>2016</v>
      </c>
      <c r="E17" s="1">
        <v>42417</v>
      </c>
      <c r="F17" t="s">
        <v>77</v>
      </c>
      <c r="G17" t="s">
        <v>22</v>
      </c>
      <c r="H17" t="s">
        <v>78</v>
      </c>
      <c r="I17" t="s">
        <v>79</v>
      </c>
      <c r="J17" s="2">
        <v>395900</v>
      </c>
      <c r="K17" s="15" t="s">
        <v>60</v>
      </c>
      <c r="L17" s="2" t="s">
        <v>127</v>
      </c>
      <c r="N17" s="2"/>
      <c r="P17" s="2"/>
      <c r="Q17" s="21"/>
    </row>
    <row r="18" spans="1:17" x14ac:dyDescent="0.25">
      <c r="A18" t="s">
        <v>80</v>
      </c>
      <c r="B18" s="19">
        <v>630108</v>
      </c>
      <c r="C18" t="s">
        <v>45</v>
      </c>
      <c r="D18" s="20">
        <v>2016</v>
      </c>
      <c r="E18" s="1">
        <v>42422</v>
      </c>
      <c r="F18" t="s">
        <v>46</v>
      </c>
      <c r="G18" t="s">
        <v>22</v>
      </c>
      <c r="H18" t="s">
        <v>81</v>
      </c>
      <c r="I18" t="s">
        <v>48</v>
      </c>
      <c r="J18" s="2">
        <v>428000</v>
      </c>
      <c r="K18" s="22" t="s">
        <v>30</v>
      </c>
      <c r="L18" s="2"/>
      <c r="N18" s="2"/>
      <c r="P18" s="2"/>
      <c r="Q18" s="21"/>
    </row>
    <row r="19" spans="1:17" x14ac:dyDescent="0.25">
      <c r="A19" t="s">
        <v>82</v>
      </c>
      <c r="B19" s="19">
        <v>630108</v>
      </c>
      <c r="C19" t="s">
        <v>45</v>
      </c>
      <c r="D19" s="20">
        <v>2016</v>
      </c>
      <c r="E19" s="1">
        <v>42429</v>
      </c>
      <c r="F19" t="s">
        <v>46</v>
      </c>
      <c r="G19" t="s">
        <v>22</v>
      </c>
      <c r="H19" t="s">
        <v>81</v>
      </c>
      <c r="I19" t="s">
        <v>48</v>
      </c>
      <c r="J19" s="2">
        <v>-428000</v>
      </c>
      <c r="K19" s="16" t="s">
        <v>30</v>
      </c>
      <c r="L19" s="2"/>
      <c r="N19" s="2"/>
      <c r="P19" s="2"/>
      <c r="Q19" s="21"/>
    </row>
    <row r="20" spans="1:17" x14ac:dyDescent="0.25">
      <c r="A20" t="s">
        <v>83</v>
      </c>
      <c r="B20" s="19">
        <v>630109</v>
      </c>
      <c r="C20" t="s">
        <v>51</v>
      </c>
      <c r="D20" s="20">
        <v>2016</v>
      </c>
      <c r="E20" s="1">
        <v>42423</v>
      </c>
      <c r="F20" t="s">
        <v>52</v>
      </c>
      <c r="G20" t="s">
        <v>22</v>
      </c>
      <c r="H20" t="s">
        <v>84</v>
      </c>
      <c r="I20" t="s">
        <v>54</v>
      </c>
      <c r="J20" s="2">
        <v>411500</v>
      </c>
      <c r="K20" s="16" t="s">
        <v>30</v>
      </c>
      <c r="L20" s="2"/>
      <c r="N20" s="2"/>
      <c r="P20" s="2"/>
      <c r="Q20" s="21"/>
    </row>
    <row r="21" spans="1:17" x14ac:dyDescent="0.25">
      <c r="A21" t="s">
        <v>85</v>
      </c>
      <c r="B21" s="19">
        <v>630109</v>
      </c>
      <c r="C21" t="s">
        <v>51</v>
      </c>
      <c r="D21" s="20">
        <v>2016</v>
      </c>
      <c r="E21" s="1">
        <v>42423</v>
      </c>
      <c r="F21" t="s">
        <v>52</v>
      </c>
      <c r="G21" t="s">
        <v>22</v>
      </c>
      <c r="H21" t="s">
        <v>84</v>
      </c>
      <c r="I21" t="s">
        <v>54</v>
      </c>
      <c r="J21" s="2">
        <v>-411500</v>
      </c>
      <c r="K21" s="22" t="s">
        <v>30</v>
      </c>
      <c r="L21" s="2"/>
      <c r="N21" s="2"/>
      <c r="P21" s="2"/>
      <c r="Q21" s="21"/>
    </row>
    <row r="22" spans="1:17" x14ac:dyDescent="0.25">
      <c r="A22" t="s">
        <v>86</v>
      </c>
      <c r="B22" s="19">
        <v>630605</v>
      </c>
      <c r="C22" t="s">
        <v>71</v>
      </c>
      <c r="D22" s="20">
        <v>2016</v>
      </c>
      <c r="E22" s="1">
        <v>42422</v>
      </c>
      <c r="F22" t="s">
        <v>72</v>
      </c>
      <c r="G22" t="s">
        <v>22</v>
      </c>
      <c r="H22" t="s">
        <v>73</v>
      </c>
      <c r="I22" t="s">
        <v>74</v>
      </c>
      <c r="J22" s="2">
        <v>380900</v>
      </c>
      <c r="K22" s="22" t="s">
        <v>30</v>
      </c>
      <c r="L22" s="2"/>
      <c r="N22" s="2"/>
      <c r="P22" s="2"/>
      <c r="Q22" s="21"/>
    </row>
    <row r="23" spans="1:17" x14ac:dyDescent="0.25">
      <c r="A23" t="s">
        <v>87</v>
      </c>
      <c r="B23" s="19">
        <v>630605</v>
      </c>
      <c r="C23" t="s">
        <v>71</v>
      </c>
      <c r="D23" s="20">
        <v>2016</v>
      </c>
      <c r="E23" s="1">
        <v>42424</v>
      </c>
      <c r="F23" t="s">
        <v>72</v>
      </c>
      <c r="G23" t="s">
        <v>22</v>
      </c>
      <c r="H23" t="s">
        <v>73</v>
      </c>
      <c r="I23" t="s">
        <v>74</v>
      </c>
      <c r="J23" s="2">
        <v>-380900</v>
      </c>
      <c r="K23" s="22" t="s">
        <v>30</v>
      </c>
      <c r="L23" s="2"/>
      <c r="N23" s="2"/>
      <c r="P23" s="2"/>
      <c r="Q23" s="21"/>
    </row>
    <row r="24" spans="1:17" x14ac:dyDescent="0.25">
      <c r="A24" t="s">
        <v>55</v>
      </c>
      <c r="B24" s="19">
        <v>630501</v>
      </c>
      <c r="C24" t="s">
        <v>56</v>
      </c>
      <c r="D24" s="20">
        <v>2016</v>
      </c>
      <c r="E24" s="1">
        <v>42415</v>
      </c>
      <c r="F24" t="s">
        <v>57</v>
      </c>
      <c r="G24" t="s">
        <v>22</v>
      </c>
      <c r="H24" t="s">
        <v>58</v>
      </c>
      <c r="I24" t="s">
        <v>59</v>
      </c>
      <c r="J24" s="2">
        <v>485000</v>
      </c>
      <c r="K24" s="15" t="s">
        <v>60</v>
      </c>
      <c r="L24" s="2" t="s">
        <v>122</v>
      </c>
      <c r="N24" s="2"/>
      <c r="P24" s="2"/>
      <c r="Q24" s="17"/>
    </row>
    <row r="25" spans="1:17" x14ac:dyDescent="0.25">
      <c r="A25" t="s">
        <v>41</v>
      </c>
      <c r="B25" s="19" t="s">
        <v>37</v>
      </c>
      <c r="C25" t="s">
        <v>37</v>
      </c>
      <c r="D25" s="20">
        <v>2016</v>
      </c>
      <c r="E25" s="1">
        <v>42382</v>
      </c>
      <c r="F25" t="s">
        <v>6</v>
      </c>
      <c r="G25" t="s">
        <v>1</v>
      </c>
      <c r="H25" t="s">
        <v>42</v>
      </c>
      <c r="I25" t="s">
        <v>43</v>
      </c>
      <c r="J25" s="2">
        <v>273000</v>
      </c>
      <c r="K25" s="22" t="s">
        <v>40</v>
      </c>
      <c r="L25" s="2" t="s">
        <v>127</v>
      </c>
    </row>
    <row r="26" spans="1:17" x14ac:dyDescent="0.25">
      <c r="A26" t="s">
        <v>65</v>
      </c>
      <c r="B26" s="19">
        <v>630510</v>
      </c>
      <c r="C26" t="s">
        <v>66</v>
      </c>
      <c r="D26" s="20">
        <v>2016</v>
      </c>
      <c r="E26" s="1">
        <v>42404</v>
      </c>
      <c r="F26" t="s">
        <v>67</v>
      </c>
      <c r="G26" t="s">
        <v>22</v>
      </c>
      <c r="H26" t="s">
        <v>68</v>
      </c>
      <c r="I26" t="s">
        <v>69</v>
      </c>
      <c r="J26" s="2">
        <v>346464</v>
      </c>
      <c r="K26" s="18" t="s">
        <v>60</v>
      </c>
      <c r="L26" s="2" t="s">
        <v>127</v>
      </c>
      <c r="N26" s="2"/>
      <c r="P26" s="2"/>
      <c r="Q26" s="40"/>
    </row>
    <row r="27" spans="1:17" x14ac:dyDescent="0.25">
      <c r="A27" t="s">
        <v>102</v>
      </c>
      <c r="B27" s="19">
        <v>630607</v>
      </c>
      <c r="C27" t="s">
        <v>94</v>
      </c>
      <c r="D27" s="20">
        <v>2016</v>
      </c>
      <c r="E27" s="1">
        <v>42433</v>
      </c>
      <c r="F27" t="s">
        <v>95</v>
      </c>
      <c r="G27" t="s">
        <v>22</v>
      </c>
      <c r="H27" t="s">
        <v>96</v>
      </c>
      <c r="I27" t="s">
        <v>97</v>
      </c>
      <c r="J27" s="2">
        <v>432000</v>
      </c>
      <c r="K27" s="16" t="s">
        <v>30</v>
      </c>
    </row>
    <row r="28" spans="1:17" x14ac:dyDescent="0.25">
      <c r="A28" t="s">
        <v>103</v>
      </c>
      <c r="B28" s="19">
        <v>630607</v>
      </c>
      <c r="C28" t="s">
        <v>94</v>
      </c>
      <c r="D28" s="20">
        <v>2016</v>
      </c>
      <c r="E28" s="1">
        <v>42437</v>
      </c>
      <c r="F28" t="s">
        <v>95</v>
      </c>
      <c r="G28" t="s">
        <v>22</v>
      </c>
      <c r="H28" t="s">
        <v>96</v>
      </c>
      <c r="I28" t="s">
        <v>97</v>
      </c>
      <c r="J28" s="2">
        <v>-432000</v>
      </c>
      <c r="K28" s="22" t="s">
        <v>30</v>
      </c>
    </row>
    <row r="29" spans="1:17" x14ac:dyDescent="0.25">
      <c r="A29" t="s">
        <v>104</v>
      </c>
      <c r="B29" s="19">
        <v>630607</v>
      </c>
      <c r="C29" t="s">
        <v>94</v>
      </c>
      <c r="D29" s="20">
        <v>2016</v>
      </c>
      <c r="E29" s="1">
        <v>42437</v>
      </c>
      <c r="F29" t="s">
        <v>95</v>
      </c>
      <c r="G29" t="s">
        <v>22</v>
      </c>
      <c r="H29" t="s">
        <v>96</v>
      </c>
      <c r="I29" t="s">
        <v>97</v>
      </c>
      <c r="J29" s="2">
        <v>432000</v>
      </c>
      <c r="K29" s="22" t="s">
        <v>30</v>
      </c>
    </row>
    <row r="30" spans="1:17" x14ac:dyDescent="0.25">
      <c r="A30" t="s">
        <v>105</v>
      </c>
      <c r="B30" s="19">
        <v>630607</v>
      </c>
      <c r="C30" t="s">
        <v>94</v>
      </c>
      <c r="D30" s="20">
        <v>2016</v>
      </c>
      <c r="E30" s="1">
        <v>42445</v>
      </c>
      <c r="F30" t="s">
        <v>95</v>
      </c>
      <c r="G30" t="s">
        <v>22</v>
      </c>
      <c r="H30" t="s">
        <v>96</v>
      </c>
      <c r="I30" t="s">
        <v>97</v>
      </c>
      <c r="J30" s="2">
        <v>-432000</v>
      </c>
      <c r="K30" s="22" t="s">
        <v>30</v>
      </c>
    </row>
    <row r="31" spans="1:17" x14ac:dyDescent="0.25">
      <c r="A31" t="s">
        <v>106</v>
      </c>
      <c r="B31" s="19">
        <v>630607</v>
      </c>
      <c r="C31" t="s">
        <v>94</v>
      </c>
      <c r="D31" s="20">
        <v>2016</v>
      </c>
      <c r="E31" s="1">
        <v>42445</v>
      </c>
      <c r="F31" t="s">
        <v>95</v>
      </c>
      <c r="G31" t="s">
        <v>22</v>
      </c>
      <c r="H31" t="s">
        <v>96</v>
      </c>
      <c r="I31" t="s">
        <v>97</v>
      </c>
      <c r="J31" s="2">
        <v>432000</v>
      </c>
      <c r="K31" s="16" t="s">
        <v>30</v>
      </c>
    </row>
    <row r="32" spans="1:17" x14ac:dyDescent="0.25">
      <c r="A32" t="s">
        <v>107</v>
      </c>
      <c r="B32" s="19">
        <v>630607</v>
      </c>
      <c r="C32" t="s">
        <v>94</v>
      </c>
      <c r="D32" s="20">
        <v>2016</v>
      </c>
      <c r="E32" s="1">
        <v>42446</v>
      </c>
      <c r="F32" t="s">
        <v>95</v>
      </c>
      <c r="G32" t="s">
        <v>22</v>
      </c>
      <c r="H32" t="s">
        <v>96</v>
      </c>
      <c r="I32" t="s">
        <v>97</v>
      </c>
      <c r="J32" s="2">
        <v>-432000</v>
      </c>
      <c r="K32" s="16" t="s">
        <v>30</v>
      </c>
    </row>
    <row r="33" spans="1:17" x14ac:dyDescent="0.25">
      <c r="A33" t="s">
        <v>108</v>
      </c>
      <c r="B33" s="19">
        <v>630607</v>
      </c>
      <c r="C33" t="s">
        <v>94</v>
      </c>
      <c r="D33" s="20">
        <v>2016</v>
      </c>
      <c r="E33" s="1">
        <v>42446</v>
      </c>
      <c r="F33" t="s">
        <v>95</v>
      </c>
      <c r="G33" t="s">
        <v>22</v>
      </c>
      <c r="H33" t="s">
        <v>96</v>
      </c>
      <c r="I33" t="s">
        <v>97</v>
      </c>
      <c r="J33" s="2">
        <v>432000</v>
      </c>
      <c r="K33" s="22" t="s">
        <v>30</v>
      </c>
    </row>
    <row r="34" spans="1:17" x14ac:dyDescent="0.25">
      <c r="A34" t="s">
        <v>109</v>
      </c>
      <c r="B34" s="19">
        <v>630607</v>
      </c>
      <c r="C34" t="s">
        <v>94</v>
      </c>
      <c r="D34" s="20">
        <v>2016</v>
      </c>
      <c r="E34" s="1">
        <v>42446</v>
      </c>
      <c r="F34" t="s">
        <v>95</v>
      </c>
      <c r="G34" t="s">
        <v>22</v>
      </c>
      <c r="H34" t="s">
        <v>96</v>
      </c>
      <c r="I34" t="s">
        <v>97</v>
      </c>
      <c r="J34" s="2">
        <v>-432000</v>
      </c>
      <c r="K34" s="22" t="s">
        <v>30</v>
      </c>
    </row>
    <row r="35" spans="1:17" x14ac:dyDescent="0.25">
      <c r="A35" t="s">
        <v>110</v>
      </c>
      <c r="B35" s="19">
        <v>630607</v>
      </c>
      <c r="C35" t="s">
        <v>94</v>
      </c>
      <c r="D35" s="20">
        <v>2016</v>
      </c>
      <c r="E35" s="1">
        <v>42446</v>
      </c>
      <c r="F35" t="s">
        <v>95</v>
      </c>
      <c r="G35" t="s">
        <v>22</v>
      </c>
      <c r="H35" t="s">
        <v>96</v>
      </c>
      <c r="I35" t="s">
        <v>97</v>
      </c>
      <c r="J35" s="2">
        <v>432000</v>
      </c>
      <c r="K35" s="16" t="s">
        <v>30</v>
      </c>
    </row>
    <row r="36" spans="1:17" x14ac:dyDescent="0.25">
      <c r="A36" t="s">
        <v>111</v>
      </c>
      <c r="B36" s="19">
        <v>630607</v>
      </c>
      <c r="C36" t="s">
        <v>94</v>
      </c>
      <c r="D36" s="20">
        <v>2016</v>
      </c>
      <c r="E36" s="1">
        <v>42446</v>
      </c>
      <c r="F36" t="s">
        <v>95</v>
      </c>
      <c r="G36" t="s">
        <v>22</v>
      </c>
      <c r="H36" t="s">
        <v>96</v>
      </c>
      <c r="I36" t="s">
        <v>97</v>
      </c>
      <c r="J36" s="2">
        <v>-432000</v>
      </c>
      <c r="K36" s="16" t="s">
        <v>30</v>
      </c>
    </row>
    <row r="37" spans="1:17" x14ac:dyDescent="0.25">
      <c r="A37" t="s">
        <v>112</v>
      </c>
      <c r="B37" s="19">
        <v>630501</v>
      </c>
      <c r="C37" t="s">
        <v>56</v>
      </c>
      <c r="D37" s="20">
        <v>2016</v>
      </c>
      <c r="E37" s="1">
        <v>42437</v>
      </c>
      <c r="F37" t="s">
        <v>57</v>
      </c>
      <c r="G37" t="s">
        <v>22</v>
      </c>
      <c r="H37" t="s">
        <v>58</v>
      </c>
      <c r="I37" t="s">
        <v>59</v>
      </c>
      <c r="J37" s="2">
        <v>-485000</v>
      </c>
      <c r="K37" s="22" t="s">
        <v>30</v>
      </c>
    </row>
    <row r="38" spans="1:17" x14ac:dyDescent="0.25">
      <c r="A38" t="s">
        <v>113</v>
      </c>
      <c r="B38" s="19">
        <v>630501</v>
      </c>
      <c r="C38" t="s">
        <v>56</v>
      </c>
      <c r="D38" s="20">
        <v>2016</v>
      </c>
      <c r="E38" s="1">
        <v>42437</v>
      </c>
      <c r="F38" t="s">
        <v>57</v>
      </c>
      <c r="G38" t="s">
        <v>22</v>
      </c>
      <c r="H38" t="s">
        <v>114</v>
      </c>
      <c r="I38" t="s">
        <v>59</v>
      </c>
      <c r="J38" s="2">
        <v>485000</v>
      </c>
      <c r="K38" s="22" t="s">
        <v>30</v>
      </c>
    </row>
    <row r="39" spans="1:17" x14ac:dyDescent="0.25">
      <c r="A39" t="s">
        <v>115</v>
      </c>
      <c r="B39" s="19">
        <v>630501</v>
      </c>
      <c r="C39" t="s">
        <v>56</v>
      </c>
      <c r="D39" s="20">
        <v>2016</v>
      </c>
      <c r="E39" s="1">
        <v>42437</v>
      </c>
      <c r="F39" t="s">
        <v>57</v>
      </c>
      <c r="G39" t="s">
        <v>22</v>
      </c>
      <c r="H39" t="s">
        <v>114</v>
      </c>
      <c r="I39" t="s">
        <v>59</v>
      </c>
      <c r="J39" s="2">
        <v>-485000</v>
      </c>
      <c r="K39" s="22" t="s">
        <v>30</v>
      </c>
    </row>
    <row r="40" spans="1:17" x14ac:dyDescent="0.25">
      <c r="A40" t="s">
        <v>116</v>
      </c>
      <c r="B40" s="19">
        <v>630501</v>
      </c>
      <c r="C40" t="s">
        <v>56</v>
      </c>
      <c r="D40" s="20">
        <v>2016</v>
      </c>
      <c r="E40" s="1">
        <v>42437</v>
      </c>
      <c r="F40" t="s">
        <v>57</v>
      </c>
      <c r="G40" t="s">
        <v>22</v>
      </c>
      <c r="H40" t="s">
        <v>114</v>
      </c>
      <c r="I40" t="s">
        <v>59</v>
      </c>
      <c r="J40" s="2">
        <v>485000</v>
      </c>
      <c r="K40" s="22" t="s">
        <v>30</v>
      </c>
    </row>
    <row r="41" spans="1:17" ht="15.75" thickBot="1" x14ac:dyDescent="0.3">
      <c r="A41" t="s">
        <v>123</v>
      </c>
      <c r="B41" s="19">
        <v>630803</v>
      </c>
      <c r="C41" s="26">
        <v>2016</v>
      </c>
      <c r="D41" s="39"/>
      <c r="E41" s="1">
        <v>42367</v>
      </c>
      <c r="F41" t="s">
        <v>124</v>
      </c>
      <c r="H41" t="s">
        <v>125</v>
      </c>
      <c r="I41" s="27" t="s">
        <v>126</v>
      </c>
      <c r="J41" s="2">
        <v>649900</v>
      </c>
      <c r="K41" s="28" t="s">
        <v>60</v>
      </c>
      <c r="L41" s="29" t="s">
        <v>143</v>
      </c>
      <c r="M41" s="28"/>
      <c r="N41" s="40"/>
    </row>
    <row r="42" spans="1:17" x14ac:dyDescent="0.25">
      <c r="A42" t="s">
        <v>61</v>
      </c>
      <c r="B42" s="19">
        <v>630501</v>
      </c>
      <c r="C42" t="s">
        <v>56</v>
      </c>
      <c r="D42" s="26">
        <v>2016</v>
      </c>
      <c r="E42" s="1">
        <v>42425</v>
      </c>
      <c r="F42" t="s">
        <v>62</v>
      </c>
      <c r="G42" t="s">
        <v>1</v>
      </c>
      <c r="H42" t="s">
        <v>63</v>
      </c>
      <c r="I42" t="s">
        <v>64</v>
      </c>
      <c r="J42" s="2">
        <v>486826</v>
      </c>
      <c r="K42" s="15" t="s">
        <v>60</v>
      </c>
      <c r="L42" s="2" t="s">
        <v>122</v>
      </c>
      <c r="N42" s="41"/>
      <c r="P42" s="2"/>
      <c r="Q42" s="40"/>
    </row>
    <row r="43" spans="1:17" x14ac:dyDescent="0.25">
      <c r="A43" t="s">
        <v>146</v>
      </c>
      <c r="B43" s="19">
        <v>630702</v>
      </c>
      <c r="D43" s="43">
        <v>2016</v>
      </c>
      <c r="E43" s="1">
        <v>42367</v>
      </c>
      <c r="F43" s="10" t="s">
        <v>2</v>
      </c>
      <c r="H43" s="10" t="s">
        <v>33</v>
      </c>
      <c r="I43" s="27" t="s">
        <v>34</v>
      </c>
      <c r="J43" s="14">
        <v>395900</v>
      </c>
      <c r="K43" s="44" t="s">
        <v>0</v>
      </c>
      <c r="L43" s="45" t="s">
        <v>147</v>
      </c>
    </row>
  </sheetData>
  <autoFilter ref="A2:R43">
    <sortState ref="A3:Q42">
      <sortCondition ref="H2:H42"/>
    </sortState>
  </autoFilter>
  <conditionalFormatting sqref="H43">
    <cfRule type="duplicateValues" dxfId="0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D8" sqref="D8"/>
    </sheetView>
  </sheetViews>
  <sheetFormatPr baseColWidth="10" defaultRowHeight="15" x14ac:dyDescent="0.25"/>
  <sheetData>
    <row r="1" spans="1:11" ht="15.75" thickBot="1" x14ac:dyDescent="0.3">
      <c r="A1" s="64" t="s">
        <v>145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24" thickBot="1" x14ac:dyDescent="0.3">
      <c r="A2" s="3" t="s">
        <v>10</v>
      </c>
      <c r="B2" s="4" t="s">
        <v>11</v>
      </c>
      <c r="C2" s="23"/>
      <c r="D2" s="5" t="s">
        <v>12</v>
      </c>
      <c r="E2" s="6" t="s">
        <v>13</v>
      </c>
      <c r="F2" s="7" t="s">
        <v>14</v>
      </c>
      <c r="G2" s="5" t="s">
        <v>15</v>
      </c>
      <c r="H2" s="5" t="s">
        <v>16</v>
      </c>
      <c r="I2" s="5" t="s">
        <v>17</v>
      </c>
      <c r="J2" s="8" t="s">
        <v>18</v>
      </c>
      <c r="K2" s="25" t="s">
        <v>121</v>
      </c>
    </row>
    <row r="3" spans="1:11" x14ac:dyDescent="0.25">
      <c r="A3" s="30" t="s">
        <v>123</v>
      </c>
      <c r="B3" s="31">
        <v>630803</v>
      </c>
      <c r="C3" s="32"/>
      <c r="D3" s="30"/>
      <c r="E3" s="33">
        <v>42367</v>
      </c>
      <c r="F3" s="30" t="s">
        <v>124</v>
      </c>
      <c r="G3" s="30"/>
      <c r="H3" s="30" t="s">
        <v>125</v>
      </c>
      <c r="I3" s="34" t="s">
        <v>126</v>
      </c>
      <c r="J3" s="35">
        <v>649900</v>
      </c>
      <c r="K3" s="63" t="s">
        <v>143</v>
      </c>
    </row>
    <row r="4" spans="1:11" x14ac:dyDescent="0.25">
      <c r="A4" s="36" t="s">
        <v>130</v>
      </c>
      <c r="B4" s="36" t="s">
        <v>131</v>
      </c>
      <c r="C4" s="36" t="s">
        <v>5</v>
      </c>
      <c r="D4" s="36">
        <v>1</v>
      </c>
      <c r="E4" s="37">
        <v>42361</v>
      </c>
      <c r="F4" s="36"/>
      <c r="G4" s="36" t="s">
        <v>3</v>
      </c>
      <c r="H4" s="36" t="s">
        <v>132</v>
      </c>
      <c r="I4" s="36" t="s">
        <v>133</v>
      </c>
      <c r="J4" s="38">
        <v>49000</v>
      </c>
      <c r="K4" s="63"/>
    </row>
    <row r="5" spans="1:11" x14ac:dyDescent="0.25">
      <c r="A5" s="36" t="s">
        <v>135</v>
      </c>
      <c r="B5" s="36" t="s">
        <v>136</v>
      </c>
      <c r="C5" s="36"/>
      <c r="D5" s="36">
        <v>1</v>
      </c>
      <c r="E5" s="37">
        <v>42367</v>
      </c>
      <c r="F5" s="36" t="s">
        <v>124</v>
      </c>
      <c r="G5" s="36" t="s">
        <v>3</v>
      </c>
      <c r="H5" s="36" t="s">
        <v>134</v>
      </c>
      <c r="I5" s="36"/>
      <c r="J5" s="38">
        <v>158026.38</v>
      </c>
      <c r="K5" s="63"/>
    </row>
    <row r="6" spans="1:11" x14ac:dyDescent="0.25">
      <c r="A6" s="36" t="s">
        <v>137</v>
      </c>
      <c r="B6" s="36" t="s">
        <v>138</v>
      </c>
      <c r="C6" s="36"/>
      <c r="D6" s="36">
        <v>1</v>
      </c>
      <c r="E6" s="37">
        <v>42367</v>
      </c>
      <c r="F6" s="36" t="s">
        <v>124</v>
      </c>
      <c r="G6" s="36" t="s">
        <v>3</v>
      </c>
      <c r="H6" s="36" t="s">
        <v>134</v>
      </c>
      <c r="I6" s="36"/>
      <c r="J6" s="38">
        <v>150000</v>
      </c>
      <c r="K6" s="63"/>
    </row>
    <row r="7" spans="1:11" x14ac:dyDescent="0.25">
      <c r="A7" s="36"/>
      <c r="B7" s="36" t="s">
        <v>140</v>
      </c>
      <c r="C7" s="36"/>
      <c r="D7" s="36">
        <v>1</v>
      </c>
      <c r="E7" s="37">
        <v>42371</v>
      </c>
      <c r="F7" s="36" t="s">
        <v>139</v>
      </c>
      <c r="G7" s="36" t="s">
        <v>141</v>
      </c>
      <c r="H7" s="36" t="s">
        <v>142</v>
      </c>
      <c r="I7" s="36"/>
      <c r="J7" s="38">
        <v>292873.62</v>
      </c>
      <c r="K7" s="63"/>
    </row>
    <row r="8" spans="1:11" x14ac:dyDescent="0.25">
      <c r="K8" s="2"/>
    </row>
  </sheetData>
  <mergeCells count="2">
    <mergeCell ref="K3:K7"/>
    <mergeCell ref="A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"/>
  <sheetViews>
    <sheetView workbookViewId="0">
      <selection activeCell="D15" sqref="D15"/>
    </sheetView>
  </sheetViews>
  <sheetFormatPr baseColWidth="10" defaultRowHeight="15" x14ac:dyDescent="0.25"/>
  <sheetData>
    <row r="1" spans="1:13" ht="24" thickBot="1" x14ac:dyDescent="0.3">
      <c r="A1" s="3" t="s">
        <v>10</v>
      </c>
      <c r="B1" s="4" t="s">
        <v>11</v>
      </c>
      <c r="C1" s="23"/>
      <c r="D1" s="5" t="s">
        <v>12</v>
      </c>
      <c r="E1" s="6" t="s">
        <v>13</v>
      </c>
      <c r="F1" s="7" t="s">
        <v>14</v>
      </c>
      <c r="G1" s="5" t="s">
        <v>15</v>
      </c>
      <c r="H1" s="5" t="s">
        <v>16</v>
      </c>
      <c r="I1" s="5" t="s">
        <v>17</v>
      </c>
      <c r="J1" s="8" t="s">
        <v>18</v>
      </c>
      <c r="K1" s="9" t="s">
        <v>19</v>
      </c>
      <c r="L1" s="25" t="s">
        <v>121</v>
      </c>
    </row>
    <row r="2" spans="1:13" s="30" customFormat="1" x14ac:dyDescent="0.25">
      <c r="A2" s="30" t="s">
        <v>93</v>
      </c>
      <c r="B2" s="31">
        <v>630607</v>
      </c>
      <c r="C2" s="30" t="s">
        <v>94</v>
      </c>
      <c r="D2" s="61">
        <v>2016</v>
      </c>
      <c r="E2" s="33">
        <v>42446</v>
      </c>
      <c r="F2" s="30" t="s">
        <v>95</v>
      </c>
      <c r="G2" s="30" t="s">
        <v>22</v>
      </c>
      <c r="H2" s="30" t="s">
        <v>96</v>
      </c>
      <c r="I2" s="30" t="s">
        <v>97</v>
      </c>
      <c r="J2" s="35">
        <v>432000</v>
      </c>
      <c r="K2" s="62" t="s">
        <v>60</v>
      </c>
      <c r="L2" s="60" t="s">
        <v>147</v>
      </c>
      <c r="M2" s="30" t="s">
        <v>166</v>
      </c>
    </row>
    <row r="3" spans="1:13" x14ac:dyDescent="0.25">
      <c r="A3" s="48" t="s">
        <v>98</v>
      </c>
      <c r="B3" s="49">
        <v>630608</v>
      </c>
      <c r="C3" s="48" t="s">
        <v>94</v>
      </c>
      <c r="D3" s="50">
        <v>2017</v>
      </c>
      <c r="E3" s="51">
        <v>42447</v>
      </c>
      <c r="F3" s="48" t="s">
        <v>152</v>
      </c>
      <c r="G3" s="48" t="s">
        <v>22</v>
      </c>
      <c r="H3" s="48" t="s">
        <v>96</v>
      </c>
      <c r="I3" s="48" t="s">
        <v>153</v>
      </c>
      <c r="J3" s="52">
        <v>432001</v>
      </c>
      <c r="K3" s="47">
        <v>20000</v>
      </c>
      <c r="L3" s="46" t="s">
        <v>149</v>
      </c>
    </row>
    <row r="4" spans="1:13" x14ac:dyDescent="0.25">
      <c r="A4" s="48" t="s">
        <v>154</v>
      </c>
      <c r="B4" s="49">
        <v>630609</v>
      </c>
      <c r="C4" s="48" t="s">
        <v>94</v>
      </c>
      <c r="D4" s="50">
        <v>2018</v>
      </c>
      <c r="E4" s="51">
        <v>42448</v>
      </c>
      <c r="F4" s="48" t="s">
        <v>155</v>
      </c>
      <c r="G4" s="48" t="s">
        <v>22</v>
      </c>
      <c r="H4" s="48" t="s">
        <v>96</v>
      </c>
      <c r="I4" s="48" t="s">
        <v>156</v>
      </c>
      <c r="J4" s="52">
        <v>432002</v>
      </c>
      <c r="K4" s="47">
        <v>224000</v>
      </c>
      <c r="L4" s="46" t="s">
        <v>148</v>
      </c>
    </row>
    <row r="5" spans="1:13" x14ac:dyDescent="0.25">
      <c r="A5" s="48" t="s">
        <v>157</v>
      </c>
      <c r="B5" s="49">
        <v>630610</v>
      </c>
      <c r="C5" s="48" t="s">
        <v>94</v>
      </c>
      <c r="D5" s="50">
        <v>2019</v>
      </c>
      <c r="E5" s="51">
        <v>42449</v>
      </c>
      <c r="F5" s="48" t="s">
        <v>158</v>
      </c>
      <c r="G5" s="48" t="s">
        <v>22</v>
      </c>
      <c r="H5" s="48" t="s">
        <v>96</v>
      </c>
      <c r="I5" s="48" t="s">
        <v>159</v>
      </c>
      <c r="J5" s="52">
        <v>432003</v>
      </c>
      <c r="K5" s="47">
        <v>188000</v>
      </c>
      <c r="L5" s="46" t="s">
        <v>149</v>
      </c>
    </row>
    <row r="6" spans="1:13" s="30" customFormat="1" x14ac:dyDescent="0.25">
      <c r="A6" s="30" t="s">
        <v>146</v>
      </c>
      <c r="B6" s="31">
        <v>630702</v>
      </c>
      <c r="D6" s="32">
        <v>2016</v>
      </c>
      <c r="E6" s="33">
        <v>42367</v>
      </c>
      <c r="F6" s="57" t="s">
        <v>2</v>
      </c>
      <c r="H6" s="57" t="s">
        <v>33</v>
      </c>
      <c r="I6" s="34" t="s">
        <v>34</v>
      </c>
      <c r="J6" s="58">
        <v>395900</v>
      </c>
      <c r="K6" s="59" t="s">
        <v>0</v>
      </c>
      <c r="L6" s="60" t="s">
        <v>147</v>
      </c>
      <c r="M6" s="30" t="s">
        <v>145</v>
      </c>
    </row>
    <row r="7" spans="1:13" x14ac:dyDescent="0.25">
      <c r="A7" s="48" t="s">
        <v>35</v>
      </c>
      <c r="B7" s="49">
        <v>630702</v>
      </c>
      <c r="C7" s="48"/>
      <c r="D7" s="53">
        <v>2016</v>
      </c>
      <c r="E7" s="51">
        <v>42368</v>
      </c>
      <c r="F7" s="54" t="s">
        <v>160</v>
      </c>
      <c r="G7" s="48"/>
      <c r="H7" s="54" t="s">
        <v>33</v>
      </c>
      <c r="I7" s="55" t="s">
        <v>161</v>
      </c>
      <c r="J7" s="56">
        <v>395901</v>
      </c>
      <c r="K7" s="47">
        <v>127900</v>
      </c>
      <c r="L7" s="46" t="s">
        <v>148</v>
      </c>
    </row>
    <row r="8" spans="1:13" x14ac:dyDescent="0.25">
      <c r="A8" s="48" t="s">
        <v>36</v>
      </c>
      <c r="B8" s="49">
        <v>630702</v>
      </c>
      <c r="C8" s="48"/>
      <c r="D8" s="53">
        <v>2016</v>
      </c>
      <c r="E8" s="51">
        <v>42369</v>
      </c>
      <c r="F8" s="54" t="s">
        <v>162</v>
      </c>
      <c r="G8" s="48"/>
      <c r="H8" s="54" t="s">
        <v>33</v>
      </c>
      <c r="I8" s="55" t="s">
        <v>163</v>
      </c>
      <c r="J8" s="56">
        <v>395902</v>
      </c>
      <c r="K8" s="47">
        <v>20000</v>
      </c>
      <c r="L8" s="46" t="s">
        <v>150</v>
      </c>
    </row>
    <row r="9" spans="1:13" x14ac:dyDescent="0.25">
      <c r="A9" s="48" t="s">
        <v>41</v>
      </c>
      <c r="B9" s="49">
        <v>630702</v>
      </c>
      <c r="C9" s="48"/>
      <c r="D9" s="53">
        <v>2016</v>
      </c>
      <c r="E9" s="51">
        <v>42370</v>
      </c>
      <c r="F9" s="54" t="s">
        <v>164</v>
      </c>
      <c r="G9" s="48"/>
      <c r="H9" s="54" t="s">
        <v>33</v>
      </c>
      <c r="I9" s="55" t="s">
        <v>165</v>
      </c>
      <c r="J9" s="56">
        <v>395903</v>
      </c>
      <c r="K9" s="47">
        <v>248000</v>
      </c>
      <c r="L9" s="46" t="s">
        <v>151</v>
      </c>
    </row>
  </sheetData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CONCENTRADO 2016</vt:lpstr>
      <vt:lpstr>REPORTES</vt:lpstr>
      <vt:lpstr>R100 Y EFE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Jimenez</dc:creator>
  <cp:lastModifiedBy>QMContabilidad14</cp:lastModifiedBy>
  <dcterms:created xsi:type="dcterms:W3CDTF">2016-04-13T21:55:16Z</dcterms:created>
  <dcterms:modified xsi:type="dcterms:W3CDTF">2017-02-24T23:48:58Z</dcterms:modified>
</cp:coreProperties>
</file>