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4000" windowHeight="97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<sst xmlns="http://schemas.openxmlformats.org/spreadsheetml/2006/main" count="18" uniqueCount="15">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</sst>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18</xdr:col>
      <xdr:colOff>135678</xdr:colOff>
      <xdr:row>54</xdr:row>
      <xdr:rowOff>189428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582.54999999999995</v>
      </c>
      <c r="C2" s="1">
        <v>2</v>
      </c>
      <c r="D2">
        <f>IFERROR(VLOOKUP($C2,TABULADOR!$A$3:$C$5,3,FALSE),"")</f>
        <v>8</v>
      </c>
      <c r="E2" s="2">
        <f>D2*(B2)</f>
        <v>4660.3999999999996</v>
      </c>
    </row>
    <row r="3" spans="1:8" x14ac:dyDescent="0.25">
      <c r="A3" s="6" t="s">
        <v>12</v>
      </c>
      <c r="B3" s="8">
        <v>334.99</v>
      </c>
      <c r="C3" s="1">
        <v>2</v>
      </c>
      <c r="D3">
        <f>IFERROR(VLOOKUP($C3,TABULADOR!$A$3:$C$5,3,FALSE),"")</f>
        <v>8</v>
      </c>
      <c r="E3" s="2">
        <f>D3*(B3)</f>
        <v>2679.92</v>
      </c>
      <c r="H3" s="5" t="s">
        <v>14</v>
      </c>
    </row>
    <row r="4" spans="1:8" x14ac:dyDescent="0.25">
      <c r="A4" s="3" t="s">
        <v>5</v>
      </c>
      <c r="B4" s="7">
        <v>573.70000000000005</v>
      </c>
      <c r="C4" s="1">
        <v>2</v>
      </c>
      <c r="D4">
        <v>8</v>
      </c>
      <c r="E4" s="2">
        <f>D4*(B4)</f>
        <v>4589.6000000000004</v>
      </c>
    </row>
    <row r="5" spans="1:8" x14ac:dyDescent="0.25">
      <c r="E5" s="4">
        <f>SUM(E3:E4)</f>
        <v>7269.52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QMContabilidad1</cp:lastModifiedBy>
  <cp:lastPrinted>2017-10-12T13:53:12Z</cp:lastPrinted>
  <dcterms:created xsi:type="dcterms:W3CDTF">2016-07-26T17:45:22Z</dcterms:created>
  <dcterms:modified xsi:type="dcterms:W3CDTF">2017-11-23T16:54:38Z</dcterms:modified>
</cp:coreProperties>
</file>