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2630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D4" i="2"/>
  <c r="E4" i="2" s="1"/>
  <c r="E5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<sst xmlns="http://schemas.openxmlformats.org/spreadsheetml/2006/main" count="16" uniqueCount="13">
  <si>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</si>
  <si>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</si>
  <si>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</si>
  <si>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</si>
  <si>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</si>
  <si>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</si>
  <si>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</si>
  <si>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</si>
  <si>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</si>
  <si>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</si>
  <si>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</si>
  <si>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</si>
  <si>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SEMANA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</si>
</sst>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8" fillId="0" borderId="0" xfId="0" applyFont="1"/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39</xdr:col>
      <xdr:colOff>190821</xdr:colOff>
      <xdr:row>64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31295238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C8" sqref="C8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/>
      <c r="B2" s="4"/>
      <c r="C2" s="1">
        <v>2</v>
      </c>
      <c r="D2">
        <f>IFERROR(VLOOKUP($C2,TABULADOR!$A$3:$C$5,3,FALSE),"")</f>
        <v>8</v>
      </c>
      <c r="E2" s="2">
        <f>D2*(B2)</f>
        <v>0</v>
      </c>
    </row>
    <row r="3" spans="1:8" x14ac:dyDescent="0.25">
      <c r="A3" s="3"/>
      <c r="B3" s="4"/>
      <c r="C3" s="1">
        <v>2</v>
      </c>
      <c r="D3">
        <f>IFERROR(VLOOKUP($C3,TABULADOR!$A$3:$C$5,3,FALSE),"")</f>
        <v>8</v>
      </c>
      <c r="E3" s="2">
        <f>D3*(B3)</f>
        <v>0</v>
      </c>
      <c r="H3" s="6" t="s">
        <v>12</v>
      </c>
    </row>
    <row r="4" spans="1:8" x14ac:dyDescent="0.25">
      <c r="A4" s="3" t="s">
        <v>5</v>
      </c>
      <c r="B4" s="4">
        <v>502.37</v>
      </c>
      <c r="C4" s="1">
        <v>2</v>
      </c>
      <c r="D4">
        <f>IFERROR(VLOOKUP($C4,TABULADOR!$A$3:$C$5,3,FALSE),"")</f>
        <v>8</v>
      </c>
      <c r="E4" s="2">
        <f>D4*(B4)</f>
        <v>4018.96</v>
      </c>
    </row>
    <row r="5" spans="1:8" x14ac:dyDescent="0.25">
      <c r="E5" s="5">
        <f>SUM(E3:E4)</f>
        <v>4018.96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2017-06-28T16:50:22Z</cp:lastPrinted>
  <dcterms:created xsi:type="dcterms:W3CDTF">2016-07-26T17:45:22Z</dcterms:created>
  <dcterms:modified xsi:type="dcterms:W3CDTF">2017-08-16T23:45:07Z</dcterms:modified>
</cp:coreProperties>
</file>