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JEFES DE TALLER/"/>
    </mc:Choice>
  </mc:AlternateContent>
  <bookViews>
    <workbookView xWindow="0" yWindow="0" windowWidth="11940" windowHeight="4740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TALLER'!$A$1:$F$7</definedName>
  </definedNames>
  <calcPr calcId="152511"/>
</workbook>
</file>

<file path=xl/calcChain.xml><?xml version="1.0" encoding="utf-8"?>
<calcChain xmlns="http://schemas.openxmlformats.org/spreadsheetml/2006/main">
  <c r="B2" i="2" l="1"/>
  <c r="C2" i="2" l="1"/>
  <c r="D2" i="2" s="1"/>
  <c r="C3" i="2" l="1"/>
  <c r="E2" i="2" l="1"/>
  <c r="D3" i="2"/>
  <c r="E3" i="2" s="1"/>
  <c r="E4" i="2" l="1"/>
</calcChain>
</file>

<file path=xl/sharedStrings.xml><?xml version="1.0" encoding="utf-8"?>
<sst xmlns="http://schemas.openxmlformats.org/spreadsheetml/2006/main" count="16" uniqueCount="13">
  <si>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</si>
  <si>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</si>
  <si>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</si>
  <si>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</si>
  <si>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</si>
  <si>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</si>
  <si>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</si>
  <si>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</si>
  <si>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</si>
  <si>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</si>
  <si>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</si>
  <si>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 xml:space="preserve">EDUARDO </t>
  </si>
  <si>
    <t>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</si>
</sst>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6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</cellXfs>
  <cellStyles count="5">
    <cellStyle name="Moneda" xfId="1" builtinId="4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22</xdr:col>
      <xdr:colOff>135297</xdr:colOff>
      <xdr:row>62</xdr:row>
      <xdr:rowOff>189214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zoomScale="90" zoomScaleNormal="90" workbookViewId="0">
      <selection activeCell="B4" sqref="B4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 t="s">
        <v>11</v>
      </c>
      <c r="B2" s="4">
        <f>275.23+189.9</f>
        <v>465.13</v>
      </c>
      <c r="C2" s="1">
        <f>IFERROR(IF($B2&gt;=TABULADOR!$B$5,TABULADOR!$A$5,IF($B2&gt;=TABULADOR!$B$4,TABULADOR!$A$4,IF($B2&gt;=TABULADOR!$B$3,TABULADOR!$A$3,0))),"")</f>
        <v>3</v>
      </c>
      <c r="D2">
        <f>IFERROR(VLOOKUP($C2,TABULADOR!$A$3:$C$5,3,FALSE),"")</f>
        <v>10</v>
      </c>
      <c r="E2" s="2">
        <f>D2*(B2)</f>
        <v>4651.3</v>
      </c>
    </row>
    <row r="3" spans="1:5" x14ac:dyDescent="0.25">
      <c r="A3" s="3" t="s">
        <v>5</v>
      </c>
      <c r="B3" s="4">
        <v>544.39</v>
      </c>
      <c r="C3" s="1">
        <f>IFERROR(IF($B3&gt;=TABULADOR!$B$5,TABULADOR!$A$5,IF($B3&gt;=TABULADOR!$B$4,TABULADOR!$A$4,IF($B3&gt;=TABULADOR!$B$3,TABULADOR!$A$3,0))),"")</f>
        <v>3</v>
      </c>
      <c r="D3">
        <f>IFERROR(VLOOKUP($C3,TABULADOR!$A$3:$C$5,3,FALSE),"")</f>
        <v>10</v>
      </c>
      <c r="E3" s="2">
        <f>D3*(B3)</f>
        <v>5443.9</v>
      </c>
    </row>
    <row r="4" spans="1:5" x14ac:dyDescent="0.25">
      <c r="E4" s="5">
        <f>SUM(E2:E3)</f>
        <v>10095.200000000001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4" sqref="C4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12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2017-02-08T17:39:35Z</cp:lastPrinted>
  <dcterms:created xsi:type="dcterms:W3CDTF">2016-07-26T17:45:22Z</dcterms:created>
  <dcterms:modified xsi:type="dcterms:W3CDTF">2017-03-09T14:36:06Z</dcterms:modified>
</cp:coreProperties>
</file>