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<sst xmlns="http://schemas.openxmlformats.org/spreadsheetml/2006/main" count="827" uniqueCount="477">
  <si>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</si>
  <si>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</si>
  <si>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</si>
  <si>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</si>
  <si>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</si>
  <si>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</si>
  <si>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</si>
  <si>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</si>
  <si>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</si>
  <si>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</si>
  <si>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</si>
  <si>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</si>
  <si>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</si>
  <si>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</si>
  <si>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</si>
  <si>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</si>
  <si>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</si>
  <si>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</si>
  <si>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</si>
  <si>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</si>
  <si>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</si>
  <si>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</si>
  <si>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</si>
  <si>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</si>
  <si>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</si>
  <si>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</si>
  <si>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</si>
  <si>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</si>
  <si>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</si>
  <si>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</si>
  <si>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</si>
  <si>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</si>
  <si>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</si>
  <si>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</si>
  <si>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</si>
  <si>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</si>
  <si>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</si>
  <si>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</si>
  <si>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</si>
  <si>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</si>
  <si>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</si>
  <si>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</si>
  <si>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</si>
  <si>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</si>
  <si>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</si>
  <si>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</si>
  <si>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</si>
  <si>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</si>
  <si>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</si>
  <si>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</si>
  <si>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</si>
  <si>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</si>
  <si>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</si>
  <si>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</si>
  <si>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</si>
  <si>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</si>
  <si>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</si>
  <si>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</si>
  <si>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</si>
  <si>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</si>
  <si>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</si>
  <si>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</si>
  <si>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</si>
  <si>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</si>
  <si>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</si>
  <si>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</si>
  <si>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</si>
  <si>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</si>
  <si>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</si>
  <si>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</si>
  <si>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</si>
  <si>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</si>
  <si>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</si>
  <si>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</si>
  <si>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</si>
  <si>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</si>
  <si>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</si>
  <si>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</si>
  <si>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</si>
  <si>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</si>
  <si>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</si>
  <si>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</si>
  <si>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</si>
  <si>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</si>
  <si>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</si>
  <si>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</si>
  <si>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</si>
  <si>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</si>
  <si>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</si>
  <si>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</si>
  <si>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</si>
  <si>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</si>
  <si>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</si>
  <si>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</si>
  <si>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</si>
  <si>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</si>
  <si>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</si>
  <si>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</si>
  <si>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</si>
  <si>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</si>
  <si>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</si>
  <si>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</si>
  <si>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</si>
  <si>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</si>
  <si>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</si>
  <si>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</si>
  <si>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</si>
  <si>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</si>
  <si>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</si>
  <si>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</si>
  <si>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</si>
  <si>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</si>
  <si>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</si>
  <si>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</si>
  <si>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</si>
  <si>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</si>
  <si>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</si>
  <si>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</si>
  <si>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</si>
  <si>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</si>
  <si>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</si>
  <si>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</si>
  <si>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</si>
  <si>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</si>
  <si>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</si>
  <si>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</si>
  <si>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</si>
  <si>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</si>
  <si>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</si>
  <si>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</si>
  <si>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</si>
  <si>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</si>
  <si>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</si>
  <si>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</si>
  <si>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</si>
  <si>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</si>
  <si>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</si>
  <si>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</si>
  <si>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</si>
  <si>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</si>
  <si>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</si>
  <si>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</si>
  <si>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</si>
  <si>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</si>
  <si>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</si>
  <si>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</si>
  <si>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</si>
  <si>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</si>
  <si>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</si>
  <si>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</si>
  <si>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</si>
  <si>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</si>
  <si>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</si>
  <si>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</si>
  <si>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</si>
  <si>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</si>
  <si>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</si>
  <si>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</si>
  <si>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</si>
  <si>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</si>
  <si>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</si>
  <si>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</si>
  <si>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</si>
  <si>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</si>
  <si>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</si>
  <si>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</si>
  <si>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</si>
  <si>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</si>
  <si>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</si>
  <si>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</si>
  <si>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</si>
  <si>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</si>
  <si>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</si>
  <si>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</si>
  <si>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</si>
  <si>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</si>
  <si>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</si>
  <si>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</si>
  <si>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</si>
  <si>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</si>
  <si>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</si>
  <si>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</si>
  <si>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</si>
  <si>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</si>
  <si>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</si>
  <si>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</si>
  <si>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</si>
  <si>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</si>
  <si>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</si>
  <si>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</si>
  <si>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</si>
  <si>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</si>
  <si>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</si>
  <si>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</si>
  <si>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</si>
  <si>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</si>
  <si>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</si>
  <si>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</si>
  <si>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</si>
  <si>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</si>
  <si>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</si>
  <si>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</si>
  <si>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</si>
  <si>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</si>
  <si>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</si>
  <si>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</si>
  <si>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</si>
  <si>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</si>
  <si>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</si>
  <si>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</si>
  <si>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</si>
  <si>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</si>
  <si>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</si>
  <si>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</si>
  <si>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</si>
  <si>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</si>
  <si>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</si>
  <si>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</si>
  <si>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</si>
  <si>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</si>
  <si>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</si>
  <si>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</si>
  <si>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</si>
  <si>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</si>
  <si>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</si>
  <si>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</si>
  <si>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</si>
  <si>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</si>
  <si>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</si>
  <si>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</si>
  <si>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</si>
  <si>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</si>
  <si>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</si>
  <si>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</si>
  <si>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</si>
  <si>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</si>
  <si>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</si>
  <si>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</si>
  <si>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</si>
  <si>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</si>
  <si>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</si>
  <si>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</si>
  <si>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</si>
  <si>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</si>
  <si>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</si>
  <si>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</si>
  <si>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</si>
  <si>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</si>
  <si>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</si>
  <si>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</si>
  <si>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</si>
  <si>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</si>
  <si>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</si>
  <si>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</si>
  <si>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</si>
  <si>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</si>
  <si>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</si>
  <si>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</si>
  <si>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</si>
  <si>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</si>
  <si>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</si>
  <si>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</si>
  <si>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</si>
  <si>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</si>
  <si>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</si>
  <si>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</si>
  <si>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</si>
  <si>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</si>
  <si>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</si>
  <si>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</si>
  <si>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</si>
  <si>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</si>
  <si>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</si>
  <si>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</si>
  <si>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</si>
  <si>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</si>
  <si>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</si>
  <si>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</si>
  <si>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</si>
  <si>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</si>
  <si>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</si>
  <si>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</si>
  <si>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</si>
  <si>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</si>
  <si>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</si>
  <si>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</si>
  <si>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</si>
  <si>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</si>
  <si>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</si>
  <si>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</si>
  <si>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</si>
  <si>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</si>
  <si>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</si>
  <si>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</si>
  <si>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</si>
  <si>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</si>
  <si>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</si>
  <si>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</si>
  <si>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</si>
  <si>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</si>
  <si>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</si>
  <si>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</si>
  <si>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</si>
  <si>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</si>
  <si>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</si>
  <si>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</si>
  <si>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</si>
  <si>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</si>
  <si>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</si>
  <si>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</si>
  <si>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</si>
  <si>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</si>
  <si>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</si>
  <si>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</si>
  <si>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</si>
  <si>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</si>
  <si>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</si>
  <si>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</si>
  <si>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</si>
  <si>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</si>
  <si>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</si>
  <si>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</si>
  <si>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</si>
  <si>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</si>
  <si>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</si>
  <si>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</si>
  <si>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</si>
  <si>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</si>
  <si>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</si>
  <si>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</si>
  <si>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</si>
  <si>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</si>
  <si>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</si>
  <si>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</si>
  <si>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</si>
  <si>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</si>
  <si>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</si>
  <si>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</si>
  <si>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</si>
  <si>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</si>
  <si>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</si>
  <si>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</si>
  <si>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</si>
  <si>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</si>
  <si>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</si>
  <si>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</si>
  <si>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</si>
  <si>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</si>
  <si>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</si>
  <si>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</si>
  <si>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</si>
  <si>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</si>
  <si>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</si>
  <si>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</si>
  <si>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</si>
  <si>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</si>
  <si>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</si>
  <si>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</si>
  <si>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</si>
  <si>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</si>
  <si>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</si>
  <si>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</si>
  <si>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</si>
  <si>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</si>
  <si>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</si>
  <si>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</si>
  <si>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</si>
  <si>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</si>
  <si>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</si>
  <si>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</si>
  <si>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</si>
  <si>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</si>
  <si>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</si>
  <si>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</si>
  <si>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</si>
  <si>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</si>
  <si>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</si>
  <si>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</si>
  <si>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</si>
  <si>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</si>
  <si>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</si>
  <si>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</si>
  <si>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</si>
  <si>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</si>
  <si>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</si>
  <si>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</si>
  <si>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</si>
  <si>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</si>
  <si>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</si>
  <si>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</si>
  <si>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</si>
  <si>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</si>
  <si>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</si>
  <si>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</si>
  <si>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</si>
  <si>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</si>
  <si>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</si>
  <si>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</si>
  <si>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</si>
  <si>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</si>
  <si>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</si>
  <si>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</si>
  <si>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</si>
  <si>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</si>
  <si>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</si>
  <si>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</si>
  <si>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</si>
  <si>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</si>
  <si>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</si>
  <si>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</si>
  <si>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</si>
  <si>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</si>
  <si>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</si>
  <si>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</si>
  <si>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</si>
  <si>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</si>
  <si>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</si>
  <si>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</si>
  <si>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</si>
  <si>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</si>
  <si>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</si>
  <si>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</si>
  <si>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</si>
  <si>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</si>
  <si>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</si>
  <si>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</si>
  <si>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</si>
  <si>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</si>
  <si>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</si>
  <si>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</si>
  <si>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</si>
  <si>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</si>
  <si>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</si>
  <si>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</si>
  <si>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</si>
  <si>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</si>
  <si>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</si>
  <si>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</si>
  <si>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</si>
  <si>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</si>
  <si>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</si>
  <si>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</si>
  <si>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</si>
  <si>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</si>
  <si>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</si>
  <si>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</si>
  <si>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</si>
  <si>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</si>
  <si>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</si>
  <si>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</si>
  <si>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</si>
  <si>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</si>
  <si>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</si>
  <si>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</si>
  <si>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</si>
  <si>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</si>
  <si>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</si>
  <si>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</si>
  <si>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</si>
  <si>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</si>
  <si>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</si>
  <si>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</si>
  <si>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</si>
  <si>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</si>
  <si>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</si>
  <si>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</si>
  <si>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</si>
  <si>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</si>
  <si>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</si>
  <si>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</si>
  <si>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</si>
  <si>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</si>
  <si>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</si>
  <si>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48</t>
  </si>
  <si>
    <t>Periodo 48 al 48 Semanal del 22/11/2017 al 28/11/2017</t>
  </si>
  <si>
    <t>DESGLOSE DE NOMINA SEMANA 48</t>
  </si>
  <si>
    <t>22/11/2017 AL 28/11/2017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</si>
</sst>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48</v>
      </c>
    </row>
    <row r="4" spans="1:11">
      <c r="A4" s="143"/>
      <c r="B4" s="161" t="str">
        <f>+SINDICATO!B4</f>
        <v>Periodo 48 al 48 Semanal del 22/11/2017 al 28/11/2017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8203.5</v>
      </c>
      <c r="E17" s="165">
        <f>SUM(E11:E16)</f>
        <v>8203.5</v>
      </c>
      <c r="F17" s="165">
        <f t="shared" ref="F17:G17" si="10">SUM(F11:F16)</f>
        <v>1312.56</v>
      </c>
      <c r="G17" s="165">
        <f t="shared" si="10"/>
        <v>9516.06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J17" sqref="J17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3" si="3">+E11-I11</f>
        <v>1319.7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>
        <v>208.34</v>
      </c>
      <c r="H14" s="167">
        <v>0</v>
      </c>
      <c r="I14" s="167">
        <f>SUM(F14:H14)</f>
        <v>302.09000000000003</v>
      </c>
      <c r="J14" s="167">
        <f>+E14-I14</f>
        <v>635.41</v>
      </c>
    </row>
    <row r="15" spans="1:10">
      <c r="A15" s="158"/>
      <c r="B15" s="157" t="s">
        <v>471</v>
      </c>
      <c r="C15" s="159">
        <v>1900</v>
      </c>
      <c r="D15" s="167"/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0</v>
      </c>
      <c r="E17" s="163">
        <f t="shared" si="11"/>
        <v>8203.5</v>
      </c>
      <c r="F17" s="163">
        <f t="shared" si="11"/>
        <v>820.35</v>
      </c>
      <c r="G17" s="163">
        <f t="shared" si="11"/>
        <v>208.34</v>
      </c>
      <c r="H17" s="163">
        <f t="shared" si="11"/>
        <v>150</v>
      </c>
      <c r="I17" s="163">
        <f t="shared" si="11"/>
        <v>1178.69</v>
      </c>
      <c r="J17" s="163">
        <f t="shared" si="11"/>
        <v>7024.8099999999995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48</v>
      </c>
    </row>
    <row r="4" spans="1:5">
      <c r="A4" s="161" t="str">
        <f>+SINDICATO!B4</f>
        <v>Periodo 48 al 48 Semanal del 22/11/2017 al 28/11/2017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635.41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7024.8099999999995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7024.8099999999995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4" sqref="B4"/>
    </sheetView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5633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2570.5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8203.5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1312.56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9516.06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9516.06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2017-12-02T19:24:52Z</dcterms:modified>
</cp:coreProperties>
</file>